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125\"/>
    </mc:Choice>
  </mc:AlternateContent>
  <xr:revisionPtr revIDLastSave="0" documentId="8_{F87C30C8-4B45-4D1C-8139-64A0A36C24BF}" xr6:coauthVersionLast="47" xr6:coauthVersionMax="47" xr10:uidLastSave="{00000000-0000-0000-0000-000000000000}"/>
  <bookViews>
    <workbookView xWindow="-108" yWindow="-108" windowWidth="23256" windowHeight="13896" tabRatio="84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9" l="1"/>
  <c r="K55" i="9"/>
  <c r="J55" i="9"/>
  <c r="J56" i="9" s="1"/>
  <c r="I55" i="9"/>
  <c r="I56" i="9" s="1"/>
  <c r="G55" i="9"/>
  <c r="G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<sst xmlns="http://schemas.openxmlformats.org/spreadsheetml/2006/main" count="25485" uniqueCount="3378">
  <si>
    <t>martes, 5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</si>
  <si>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</si>
  <si>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</si>
  <si>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</si>
  <si>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</si>
  <si>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</si>
  <si>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</si>
  <si>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</si>
  <si>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</si>
  <si>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</si>
  <si>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</si>
  <si>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</si>
  <si>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</si>
  <si>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</si>
  <si>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ISA PERU</t>
  </si>
  <si>
    <t>CHIMBOTE 1 - HUALLANCA</t>
  </si>
  <si>
    <t xml:space="preserve">LINEA DE TRANSMISION          </t>
  </si>
  <si>
    <t>L-1105</t>
  </si>
  <si>
    <t>05/08/2025 16:15:00</t>
  </si>
  <si>
    <t>05/08/2025 18:19:00</t>
  </si>
  <si>
    <t>DESCONEXIÓN DE LA LÍNEA L-1105 (CHIMBOTE - HUALLANCA) DE 138 KV POR FALLA</t>
  </si>
  <si>
    <t>SI</t>
  </si>
  <si>
    <t>RESTRICCIONES OPERATIVAS</t>
  </si>
  <si>
    <t>FECHA</t>
  </si>
  <si>
    <t>HORA
INICIO</t>
  </si>
  <si>
    <t>HORA
FINAL</t>
  </si>
  <si>
    <t>T.Eq.</t>
  </si>
  <si>
    <t>05/08/2025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</si>
  <si>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</si>
  <si>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</si>
  <si>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</si>
  <si>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</si>
  <si>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</si>
  <si>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</si>
  <si>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</si>
  <si>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</si>
  <si>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</si>
  <si>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</si>
  <si>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</si>
  <si>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</si>
  <si>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</si>
  <si>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</si>
  <si>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</si>
  <si>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</si>
  <si>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</si>
  <si>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</si>
  <si>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</si>
  <si>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</si>
  <si>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</si>
  <si>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</si>
  <si>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</si>
  <si>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</si>
  <si>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</si>
  <si>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</si>
  <si>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</si>
  <si>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</si>
  <si>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</si>
  <si>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</si>
  <si>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</si>
  <si>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</si>
  <si>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</si>
  <si>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</si>
  <si>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</si>
  <si>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</si>
  <si>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</si>
  <si>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</si>
  <si>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</si>
  <si>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</si>
  <si>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</si>
  <si>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</si>
  <si>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</si>
  <si>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</si>
  <si>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</si>
  <si>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</si>
  <si>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</si>
  <si>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</si>
  <si>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</si>
  <si>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</si>
  <si>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</si>
  <si>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</si>
  <si>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</si>
  <si>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</si>
  <si>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</si>
  <si>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</si>
  <si>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</si>
  <si>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</si>
  <si>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</si>
  <si>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</si>
  <si>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</si>
  <si>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</si>
  <si>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</si>
  <si>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</si>
  <si>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</si>
  <si>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</si>
  <si>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</si>
  <si>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</si>
  <si>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</si>
  <si>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</si>
  <si>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</si>
  <si>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</si>
  <si>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</si>
  <si>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</si>
  <si>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</si>
  <si>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</si>
  <si>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</si>
  <si>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</si>
  <si>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</si>
  <si>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</si>
  <si>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</si>
  <si>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</si>
  <si>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</si>
  <si>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</si>
  <si>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</si>
  <si>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</si>
  <si>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</si>
  <si>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</si>
  <si>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</si>
  <si>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</si>
  <si>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05/08/2025 00:00</t>
  </si>
  <si>
    <t>06/08/2025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</si>
  <si>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</si>
  <si>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</si>
  <si>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</si>
  <si>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</si>
  <si>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</si>
  <si>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</si>
  <si>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</si>
  <si>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</si>
  <si>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</si>
  <si>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</si>
  <si>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</si>
  <si>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</si>
  <si>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</si>
  <si>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</si>
  <si>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</si>
  <si>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</si>
  <si>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</si>
  <si>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</si>
  <si>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</si>
  <si>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</si>
  <si>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</si>
  <si>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</si>
  <si>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</si>
  <si>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CONCESIONARIA LINEA DE TRANSMISION LA NI?A S.A.C.</t>
  </si>
  <si>
    <t>LA NI?A - MIGUEL GRAU</t>
  </si>
  <si>
    <t>L-5012</t>
  </si>
  <si>
    <t>05/08/2025 05:54</t>
  </si>
  <si>
    <t>REVISION DE SECCIONADOR SE-5501, DIAMETRO 1, 500KV SE LA NI?A</t>
  </si>
  <si>
    <t xml:space="preserve">CORR.     </t>
  </si>
  <si>
    <t>MIGUEL GRAU</t>
  </si>
  <si>
    <t>CL-2144</t>
  </si>
  <si>
    <t>05/08/2025 07:59</t>
  </si>
  <si>
    <t>05/08/2025 17:30</t>
  </si>
  <si>
    <t>CONCESIONARIA LA NI?A:  * CONFIGURACION Y PRUEBAS SISTEMA DE ONDA PORTADORA Y TELEPROTECCION GE L-2144 PIURA OESTE - MIGUEL GRAU</t>
  </si>
  <si>
    <t>CONELSUR LT SAC</t>
  </si>
  <si>
    <t>CAJAMARCA NORTE</t>
  </si>
  <si>
    <t>SB-3241</t>
  </si>
  <si>
    <t>SECCIONADOR DE BARRA  B , SB-3241, DEL TRANSFORMADOR T-36 INDISPONIBLE.</t>
  </si>
  <si>
    <t>F</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</si>
  <si>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</si>
  <si>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</si>
  <si>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</si>
  <si>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 xml:space="preserve">PREV.     </t>
  </si>
  <si>
    <t>CORRECCION DE DMS EN VANO T75 - P76 - P77 - T78 (PREPARACION DE ESTRUCTURAS DE SUSPENSION Y TENDIDO DE CONDUCTOR)</t>
  </si>
  <si>
    <t>CALLAHUANCA (CNS)</t>
  </si>
  <si>
    <t>S.E.</t>
  </si>
  <si>
    <t>RELE DIFERENCIAL DE BARRAS DE CALLAHUANCA 220KV INOPERATIVO</t>
  </si>
  <si>
    <t>CHAVARRIA - CAJAMARQUILLA</t>
  </si>
  <si>
    <t>L-2015</t>
  </si>
  <si>
    <t>SANTA ROSA A. - GLORIA</t>
  </si>
  <si>
    <t>L-6435</t>
  </si>
  <si>
    <t>05/08/2025 08:41</t>
  </si>
  <si>
    <t>05/08/2025 18:35</t>
  </si>
  <si>
    <t>A SOLICITUD DE ILLAPU PARA MANTENIMIENTO EN LA CL-6435 EN EL EXTREMO DE S.E. GLORIA</t>
  </si>
  <si>
    <t>CHARCANI VI</t>
  </si>
  <si>
    <t>Mantenimiento Generador</t>
  </si>
  <si>
    <t>G</t>
  </si>
  <si>
    <t>SANTUARIO</t>
  </si>
  <si>
    <t>ACOPLE 138</t>
  </si>
  <si>
    <t>En servicio barra 2,uso en grupo N1 Charcani V con interruptor de acoplamiento, por falla</t>
  </si>
  <si>
    <t>EGEJUNIN</t>
  </si>
  <si>
    <t>SANTA CRUZ I</t>
  </si>
  <si>
    <t>05/08/2025 07:24</t>
  </si>
  <si>
    <t>Inspeccion de Generador G1</t>
  </si>
  <si>
    <t>R</t>
  </si>
  <si>
    <t>EGESUR</t>
  </si>
  <si>
    <t>INDEPENDENCIA</t>
  </si>
  <si>
    <t xml:space="preserve">INDEP_G2       </t>
  </si>
  <si>
    <t>Mantenimiento por 32,000 horas de operacion</t>
  </si>
  <si>
    <t>T-30</t>
  </si>
  <si>
    <t>Mantenimiento correctivo del transformador de potencia en reserva - DELCROSA</t>
  </si>
  <si>
    <t>ELECTROPERU</t>
  </si>
  <si>
    <t>RESTITUCION</t>
  </si>
  <si>
    <t>Unidad G1, indisponible por falla. Inspeccion y control en el estator</t>
  </si>
  <si>
    <t>EMPRESA DE GENERACION HUALLAGA</t>
  </si>
  <si>
    <t>CHAGLLA - PARAGSHA</t>
  </si>
  <si>
    <t>L-2150</t>
  </si>
  <si>
    <t>05/08/2025 08:42</t>
  </si>
  <si>
    <t>05/08/2025 15:48</t>
  </si>
  <si>
    <t>MANTENIMIENTO ANUAL L-2150</t>
  </si>
  <si>
    <t>L-2151</t>
  </si>
  <si>
    <t>DESHABILITACION DE RECIERRES POR SEGURIDAD DEBIDO A TRABAJOS EN LA LINEA L-2150</t>
  </si>
  <si>
    <t>RESERVA FRIA DE GENERACION TALARA</t>
  </si>
  <si>
    <t>TG5</t>
  </si>
  <si>
    <t>Indisponibilidad modo gas - Disponible modo Diesel TG5.</t>
  </si>
  <si>
    <t>CHILCA-CTM</t>
  </si>
  <si>
    <t>SA-3789</t>
  </si>
  <si>
    <t>Indisponible por falla del 06/07</t>
  </si>
  <si>
    <t>PUNTA LOMITAS</t>
  </si>
  <si>
    <t>05/08/2025 08:00</t>
  </si>
  <si>
    <t>05/08/2025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</si>
  <si>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</si>
  <si>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</si>
  <si>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</si>
  <si>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</si>
  <si>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</si>
  <si>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</si>
  <si>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</si>
  <si>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</si>
  <si>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</si>
  <si>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</si>
  <si>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</si>
  <si>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</si>
  <si>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</si>
  <si>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</si>
  <si>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PORVENIR - TRUJILLO SUR</t>
  </si>
  <si>
    <t>L-1128</t>
  </si>
  <si>
    <t>05/08/2025 07:30</t>
  </si>
  <si>
    <t>Limpieza de franja de servidumbre.</t>
  </si>
  <si>
    <t>TRUJILLO NORTE - PORVENIR</t>
  </si>
  <si>
    <t>L-1117</t>
  </si>
  <si>
    <t>TINGO MARIA</t>
  </si>
  <si>
    <t>SS.EE.</t>
  </si>
  <si>
    <t>PROYECTO DE MODERNIZACION DE SE TINGO MARIA: FUNCION 50BF DEL ANILLO DE 220KV SE ENCUENTRA DESHABILITADO, DISPAROS 50BF POR ETAPA 2 HACIA LOS INTERRUPTORES LADO 138KV DEL AT01 Y AT82 SE ENCUENTRAN DESHABILITADOS, AMBOS HASTA EL 10.08.25.</t>
  </si>
  <si>
    <t>05/08/2025 17:00</t>
  </si>
  <si>
    <t>POA: PROYECTO DE MODERNIZACION DE PROTECCION Y CONTROL DE LA SUBESTACION TINGO MARIA 220/138KV, MIGRACION DE SE?ALES Y MODERNIZACION DE NIVEL 2, ACTIVIDAD CON PERDIDA DE SUPERVISION. (R0118566)</t>
  </si>
  <si>
    <t>JOYA SOLAR S.A.C.</t>
  </si>
  <si>
    <t>SAN MARTIN SOLAR</t>
  </si>
  <si>
    <t>S.E. SAN MARTÍN SOLA</t>
  </si>
  <si>
    <t>05/08/2025 18:21</t>
  </si>
  <si>
    <t>05/08/2025 19:03</t>
  </si>
  <si>
    <t>Pruebas de simulacion de controlador SPLIGH.  Verificacion de recepcion y ejecucion de trip de las protecciones.  En estas pruebas, el simulador reemplezara temporalmente al controlador SPLIGHT desde donde se enviara la se?al de trip via comunicaciones hacia la proteccion correspondiente (rele de cada uno de los feeders).  Estas pruebas buscan comprobar que no haya retardos en la rececpcion y ejecucion del trip por parte de las protecciones.</t>
  </si>
  <si>
    <t>PRUEBA</t>
  </si>
  <si>
    <t>CERRO DEL AGUILA</t>
  </si>
  <si>
    <t>reparacion de alabes y cambio de bujes</t>
  </si>
  <si>
    <t>TR-3</t>
  </si>
  <si>
    <t>Indisponible por operacion a consecuencia de las actividades en la turbina del G3</t>
  </si>
  <si>
    <t>KALLPA</t>
  </si>
  <si>
    <t>05/08/2025 11:03</t>
  </si>
  <si>
    <t>05/08/2025 12:27</t>
  </si>
  <si>
    <t>PRUEBAS DE ACEPTABILIDAD DEL CEMS (Sistema de Monitoreo Continuo de Emisiones) CON CARGA MAYOR A 850 MW.</t>
  </si>
  <si>
    <t>KONDU SAC</t>
  </si>
  <si>
    <t>CENTRAL SOLAR CARHUAQUERO</t>
  </si>
  <si>
    <t>SE INDISPONDRA EL SISTEMA DE COMUNICACIONES Y SERVIDORES DE LA CS CARHUAQUERO COMO CONSECUENCIA DEL MANTENIMIENTO DE LA CENTRAL CQR</t>
  </si>
  <si>
    <t>LA VIRGEN</t>
  </si>
  <si>
    <t>GE.U2</t>
  </si>
  <si>
    <t>CAMBIO DE ACEITE DE SISTEMA LUBRICACION-COJINETES. Y SISTEMA DE INYECCION-TURBINA</t>
  </si>
  <si>
    <t>GENERADOR MANTENIMIENTO PREVENTIVO DE CONJUNTO COJINETES RADIALES Y AXIALES CONTROL DE HOLGURAS.</t>
  </si>
  <si>
    <t>MANTENIMIENTO PREVENTIVO DE LA TURBINA (INYECTORES, RODETE, DEFLECTORES Y SISTEMAS ASOCIADOS)</t>
  </si>
  <si>
    <t>LUZ DEL SUR</t>
  </si>
  <si>
    <t>BALNEARIOS</t>
  </si>
  <si>
    <t>ACOPLE 220</t>
  </si>
  <si>
    <t>05/08/2025 02:38</t>
  </si>
  <si>
    <t>Mantenimiento y control de equipos Limpieza manual de aisladores</t>
  </si>
  <si>
    <t>ST-2 220KV</t>
  </si>
  <si>
    <t>TR-4</t>
  </si>
  <si>
    <t>05/08/2025 03:18</t>
  </si>
  <si>
    <t>05/08/2025 20:23</t>
  </si>
  <si>
    <t>MINERA ANTAMINA</t>
  </si>
  <si>
    <t>ANTAMINA</t>
  </si>
  <si>
    <t>T - 1</t>
  </si>
  <si>
    <t>Por condicion de operacion</t>
  </si>
  <si>
    <t>MINERA BUENAVENTURA</t>
  </si>
  <si>
    <t>UCHUCCHACUA</t>
  </si>
  <si>
    <t>TP-385</t>
  </si>
  <si>
    <t>05/08/2025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</si>
  <si>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</si>
  <si>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</si>
  <si>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</si>
  <si>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</si>
  <si>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</si>
  <si>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</si>
  <si>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</si>
  <si>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BCS-5982</t>
  </si>
  <si>
    <t>05/08/2025 10:35</t>
  </si>
  <si>
    <t>05/08/2025 16:44</t>
  </si>
  <si>
    <t>INSPECCION TECNICA DETALLADA FSC</t>
  </si>
  <si>
    <t>SAN LUIS</t>
  </si>
  <si>
    <t>TXF-003</t>
  </si>
  <si>
    <t xml:space="preserve"> MANTENIMIENTO ELECTROMECANICO CELDA TRANSFORMADOR TXF003 220KV. MANTENIMIENTO DE SISTEMAS DE PROTECCION Y CONTROL </t>
  </si>
  <si>
    <t>SAN LUIS - CERRO VERDE</t>
  </si>
  <si>
    <t>L-2074</t>
  </si>
  <si>
    <t>LINEA L-2074 E/S POR SEGURIDAD Y CONFIABILIDAD PARA EVITAR INTERRUPCIONES EN EL SUMINISTRO ELECTRICO.</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</si>
  <si>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</si>
  <si>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</si>
  <si>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</si>
  <si>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</si>
  <si>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</si>
  <si>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</si>
  <si>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</si>
  <si>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</si>
  <si>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</si>
  <si>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</si>
  <si>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</si>
  <si>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</si>
  <si>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</si>
  <si>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</si>
  <si>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</si>
  <si>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</si>
  <si>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HUINCO</t>
  </si>
  <si>
    <t>CAMBIO DE SISTEMA DE REGULACION VELOCIDAD (25 DIAS)</t>
  </si>
  <si>
    <t>VENTANILLA</t>
  </si>
  <si>
    <t>TG3</t>
  </si>
  <si>
    <t>05/08/2025 00:04</t>
  </si>
  <si>
    <t>05/08/2025 00:18</t>
  </si>
  <si>
    <t>Lavado de compresor TG3. Se requiere bajar TG a 135MW por 30min.</t>
  </si>
  <si>
    <t>Lavado de compresor TG4. Se requiere bajar TG a 135MW por 30min.</t>
  </si>
  <si>
    <t xml:space="preserve">PETRAMAS                                          </t>
  </si>
  <si>
    <t>CTB CALLAO</t>
  </si>
  <si>
    <t>G1 CALLAO</t>
  </si>
  <si>
    <t>MANTENIMIENTO DE CULATAS Y PISTONES/MANTENIMIENTO DE 35000 HRS</t>
  </si>
  <si>
    <t>DO?A CATALINA</t>
  </si>
  <si>
    <t>05/08/2025 08:08</t>
  </si>
  <si>
    <t>05/08/2025 17:26</t>
  </si>
  <si>
    <t>MANTENIMIENTO DE 42750 HRS</t>
  </si>
  <si>
    <t>PLANTA DE RESERVA FRIA DE GENERACION  DE ETEN S.A.</t>
  </si>
  <si>
    <t>RESERVA FRIA DE GENERACION ETEN</t>
  </si>
  <si>
    <t>RF-ETENGT2</t>
  </si>
  <si>
    <t>05/08/2025 10:05</t>
  </si>
  <si>
    <t>05/08/2025 11:18</t>
  </si>
  <si>
    <t>Lavado del turbocompresor de la unidad GT-2.</t>
  </si>
  <si>
    <t>PLUZ ENERGIA PERU S.A.A.</t>
  </si>
  <si>
    <t>CHILLON</t>
  </si>
  <si>
    <t>TR-1 60 MVA</t>
  </si>
  <si>
    <t>05/08/2025 09:00</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</si>
  <si>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</si>
  <si>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</si>
  <si>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</si>
  <si>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</si>
  <si>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</si>
  <si>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</si>
  <si>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</si>
  <si>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</si>
  <si>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</si>
  <si>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</si>
  <si>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</si>
  <si>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</si>
  <si>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</si>
  <si>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</si>
  <si>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</si>
  <si>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BANCO INDISPONIBLE, ESTA PENDIENTE LAS VALIDACIONES DE LOS PARAMETROS ELECTRICOS.</t>
  </si>
  <si>
    <t>CL-1144</t>
  </si>
  <si>
    <t>DEBIDO AL BAIPAS REALIZADO EN LA SE HUANUCO NO SE TENDRA ENVIO DE LAS SE?ALES EN TIEMPO REAL DE LOS EQUIPOS DE LA CL-1144.</t>
  </si>
  <si>
    <t>ICA</t>
  </si>
  <si>
    <t>BARRA A 60 kV</t>
  </si>
  <si>
    <t>05/08/2025 16:00</t>
  </si>
  <si>
    <t>RETIRO EN NIDO DE PORTICOS. REQUIERE T59-261 FUERA DE SERVICIO. (R0121104)</t>
  </si>
  <si>
    <t>CL-T59_220</t>
  </si>
  <si>
    <t>REALIZAR CAMBIO DE GAS SF6 DEL INTERRUPTOR IN-2562, ACTIVIDAD CON CORTE CONTINUO.  (R0120379)</t>
  </si>
  <si>
    <t>T59-261</t>
  </si>
  <si>
    <t>CAMBIO DE INDICADOR DE TEMPERATURA DEL TRANSFORMADOR, ACTIVIDAD CON CORTE CONTINUO. (R0118770)</t>
  </si>
  <si>
    <t>CELDA 60KV: RETIRO DE NIDOS EN PORTICOS. REQUIERE BARRA A 60KV FUERA DE SERVICIO. (R0121103)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</si>
  <si>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</si>
  <si>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</si>
  <si>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</si>
  <si>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</si>
  <si>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</si>
  <si>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</si>
  <si>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</si>
  <si>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</si>
  <si>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</si>
  <si>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</si>
  <si>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</si>
  <si>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</si>
  <si>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</si>
  <si>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</si>
  <si>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SSEE</t>
  </si>
  <si>
    <t>POA LEVANTAR PENDIENTES DE SUPERVISION DEL R7. ACTIVIDAD CON PERDIDA DE SUPERVISION. (R0121060)</t>
  </si>
  <si>
    <t>PIURA OESTE - MIGUEL GRAU</t>
  </si>
  <si>
    <t>L-2144</t>
  </si>
  <si>
    <t>A SOLICITUD DE CONCESIONARIA LINEA DE TRANSMISION LA NI?A (COBRA): PRUEBAS END TO END C/ONDA PORTADORA L-2144 SEPO - MG</t>
  </si>
  <si>
    <t>SANTA ROSA N.</t>
  </si>
  <si>
    <t>CL-2701</t>
  </si>
  <si>
    <t>05/08/2025 12:00</t>
  </si>
  <si>
    <t>CARGA DE FIRMWARE DE V07.58 A V07.63 EN FORMA SECUENCIAL DE LOS RELES 87L PL1 Y PL2 PARA MEJORAR EL DESEMPE?O DE LA PROTECCION 87L. (R0120588)</t>
  </si>
  <si>
    <t>CL-2702</t>
  </si>
  <si>
    <t>05/08/2025 13:00</t>
  </si>
  <si>
    <t>CARGA DE FIRMWARE DE V07.58 A V07.63 EN FORMA SECUENCIAL DE LOS RELES 87L PL1 Y PL2 PARA MEJORAR EL DESEMPE?O DE LA PROTECCION 87L. (R0120587)</t>
  </si>
  <si>
    <t>TINTAYA</t>
  </si>
  <si>
    <t>SVC</t>
  </si>
  <si>
    <t>OPERACION DEGRADADA POR FALLA EN EL SISTEMA DE ENFRIAMIENTO, SOLO OPERA COMO BANCO DE 15 MVAR.</t>
  </si>
  <si>
    <t>MP 3A SISTEMA CONTROL SVC. CORREGIR ALARMA VBE DEL SISTEMA DE CONTROL VARMASTER. ACTUALMENTE EL SVC-4 VIENE OPERANDO COMO UN BANCO CAPACITOR FIJO DEBIDO A FALLA DEL SISTEMA DE CONTROL DEL TIRISTOR R-13. (R0120964)</t>
  </si>
  <si>
    <t>SHOUGESA</t>
  </si>
  <si>
    <t>SAN NICOLAS</t>
  </si>
  <si>
    <t>TV3</t>
  </si>
  <si>
    <t>indisponible por rotura de tubo de la caldera.</t>
  </si>
  <si>
    <t>SOUTHERN PERU CC</t>
  </si>
  <si>
    <t>ILO 1 - MOQUEGUA</t>
  </si>
  <si>
    <t>L-1383</t>
  </si>
  <si>
    <t>Mantenimiento de Linea L-1383</t>
  </si>
  <si>
    <t>ILO 1 - REFINERIA</t>
  </si>
  <si>
    <t>L-1387</t>
  </si>
  <si>
    <t>05/08/2025 08:19</t>
  </si>
  <si>
    <t>05/08/2025 16:17</t>
  </si>
  <si>
    <t>Mantenimiento de Transformador RT1</t>
  </si>
  <si>
    <t>REFINERIA ILO</t>
  </si>
  <si>
    <t>RT1</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</si>
  <si>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</si>
  <si>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</si>
  <si>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</si>
  <si>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</si>
  <si>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</si>
  <si>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</si>
  <si>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</si>
  <si>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</si>
  <si>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</si>
  <si>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</si>
  <si>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</si>
  <si>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</si>
  <si>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</si>
  <si>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</si>
  <si>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</si>
  <si>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</si>
  <si>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TRANSMANTARO</t>
  </si>
  <si>
    <t>CAHUACHI</t>
  </si>
  <si>
    <t>BARRA_A_60 kV</t>
  </si>
  <si>
    <t>05/08/2025 08:30</t>
  </si>
  <si>
    <t>05/08/2025 12:30</t>
  </si>
  <si>
    <t>CONFIGURACION Y PRUEBAS DE LA PROTECCION DIFERENCIAL DE BARRAS 87B LADO 60KV MARCA GE. CON RIESGO DE DISPARO MINIMIZADO MEDIANTE LA DESHABILITACION DE LOS DISPAROS DEL 87B GE. LA PROTECCION 87B ABB SE MANTENDRA EN SERVICIO. DEJAR TODAS LAS CELDAS EN LA BARRA  A . TRASLADAR LA CL- 6630 A BARRA  B  CON AMBOS SECCIONADORES SA-6877 Y SB-6879 CERRADOS, ABRIR SA-6877 Y FINALMENTE RETORNAR LA CL-6630 A LA BARRA  A . DE IGUAL FORMA REALIZAR CON LAS OTRAS CELDAS. (R0120702)</t>
  </si>
  <si>
    <t>BARRA_B_60 kV</t>
  </si>
  <si>
    <t>05/08/2025 16:30</t>
  </si>
  <si>
    <t>CONFIGURACION Y PRUEBAS DE LA PROTECCION DIFERENCIAL DE BARRAS 87B LADO 60KV MARCA GE. CON RIESGO DE DISPARO MINIMIZADO MEDIANTE LA DESHABILITACION DE LOS DISPAROS DEL 87B GE. LA PROTECCION 87B ABB SE MANTENDRA EN SERVICIO. DEJAR TODAS LAS CELDAS EN LA BARRA  B . TRASLADAR LA CL- 6630 A BARRA  A  CON AMBOS SECCIONADORES SA Y SB CERRADOS, ABRIR SB-6879 Y FINALMENTE RETORNAR LA CL-6630 A LA BARRA  B . DE IGUAL FORMA REALIZAR CON LAS OTRAS CELDAS. (R0120702)</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</si>
  <si>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</si>
  <si>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</si>
  <si>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</si>
  <si>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</si>
  <si>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</si>
  <si>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</si>
  <si>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XC-8</t>
  </si>
  <si>
    <t>COYA: LEVANTAMIENTO DE OBSERVACIONES DE OBRA CIVILES, INSTALACION DE PUERTA Y CERCO DE PVC, ACTIVIDAD CON CORTE CONTINUO. (R0119628)</t>
  </si>
  <si>
    <t>CARAPONGO</t>
  </si>
  <si>
    <t>CARGA DE FIRMWARE DE V07.50 A V07.63 EN FORMA SECUENCIAL DE LOS RELES 87L PL1 Y PL2 PARA MEJORAR EL DESEMPE?O DE LA PROTECCION 87L. (R0120518)</t>
  </si>
  <si>
    <t>CARGA DE FIRMWARE DE V07.50 A V07.63 EN FORMA SECUENCIAL DE LOS RELES 87L PL1 Y PL2 PARA MEJORAR EL DESEMPE?O DE LA PROTECCION 87L. (R0120517)</t>
  </si>
  <si>
    <t>NO SE PUEDE LIBERAR LA BARRA B DE 220 KV DEBIDO A INDISPONIBILIDAD DEL SA-3789 PDE ENGIE.</t>
  </si>
  <si>
    <t>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</si>
  <si>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</si>
  <si>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</si>
  <si>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</si>
  <si>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</si>
  <si>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</si>
  <si>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</si>
  <si>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</si>
  <si>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</si>
  <si>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</si>
  <si>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</si>
  <si>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05/08/2025 06:00</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</si>
  <si>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</si>
  <si>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</si>
  <si>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</si>
  <si>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LA NI?A</t>
  </si>
  <si>
    <t>BARRA A 500kV</t>
  </si>
  <si>
    <t>05/08/2025 04:00</t>
  </si>
  <si>
    <t>A SOLICITUD DE CONCESIONARIA LINEA DE TRANSMISION LA NI?A (COBRA): REVISION DE SECCIONADOR SE-5501, DIAMETRO 1, 500KV SE LA NI?A</t>
  </si>
  <si>
    <t>BARRA B 500 kV</t>
  </si>
  <si>
    <t>LA NI?A 500 - TRUJILLO 500</t>
  </si>
  <si>
    <t>L-5010</t>
  </si>
  <si>
    <t>ORCOTUNA</t>
  </si>
  <si>
    <t>CONFIGURACION DOBLE BARRA INVERTIDA DEBIDO A ANOMALIA EN SECCIONADOR SA-8637 DEL T108-261, INDISPONE CAMBIO DE BARRAS. PARA DESCONECTAR LA BARRA B SE REQUERIRIA DESCONEXION DEL T108-261.</t>
  </si>
  <si>
    <t>XC-5</t>
  </si>
  <si>
    <t>MP 1A INSPECCION DEL BANCO DE COMPENSACION SERIE. (R0114209)</t>
  </si>
  <si>
    <t>MP 1A INSPECCION DEL INTERRUPTOR BAIPAS IN-5130. (R0114210)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</si>
  <si>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</si>
  <si>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</si>
  <si>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</si>
  <si>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</si>
  <si>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</si>
  <si>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</si>
  <si>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</si>
  <si>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</si>
  <si>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</si>
  <si>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</si>
  <si>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</si>
  <si>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</si>
  <si>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</si>
  <si>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</si>
  <si>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</si>
  <si>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</si>
  <si>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</si>
  <si>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</si>
  <si>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</si>
  <si>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</si>
  <si>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</si>
  <si>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</si>
  <si>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</si>
  <si>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</si>
  <si>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</si>
  <si>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</si>
  <si>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</si>
  <si>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</si>
  <si>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CELEPSA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</si>
  <si>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</si>
  <si>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</si>
  <si>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</si>
  <si>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</si>
  <si>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</si>
  <si>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</si>
  <si>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</si>
  <si>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</si>
  <si>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</si>
  <si>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</si>
  <si>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</si>
  <si>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</si>
  <si>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</si>
  <si>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</si>
  <si>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</si>
  <si>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</si>
  <si>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</si>
  <si>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</si>
  <si>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</si>
  <si>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</si>
  <si>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</si>
  <si>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</si>
  <si>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</si>
  <si>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</si>
  <si>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</si>
  <si>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</si>
  <si>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</si>
  <si>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</si>
  <si>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</si>
  <si>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</si>
  <si>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</si>
  <si>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</si>
  <si>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</si>
  <si>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</si>
  <si>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</si>
  <si>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</si>
  <si>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</si>
  <si>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</si>
  <si>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</si>
  <si>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</si>
  <si>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</si>
  <si>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</si>
  <si>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</si>
  <si>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</si>
  <si>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</si>
  <si>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</si>
  <si>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</si>
  <si>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</si>
  <si>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</si>
  <si>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</si>
  <si>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</si>
  <si>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</si>
  <si>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</si>
  <si>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</si>
  <si>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</si>
  <si>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</si>
  <si>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</si>
  <si>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</si>
  <si>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</si>
  <si>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</si>
  <si>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</si>
  <si>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</si>
  <si>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</si>
  <si>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</si>
  <si>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</si>
  <si>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</si>
  <si>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</si>
  <si>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</si>
  <si>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</si>
  <si>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</si>
  <si>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</si>
  <si>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</si>
  <si>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</si>
  <si>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</si>
  <si>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</si>
  <si>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</si>
  <si>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</si>
  <si>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</si>
  <si>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</si>
  <si>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</si>
  <si>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</si>
  <si>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</si>
  <si>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</si>
  <si>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</si>
  <si>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</si>
  <si>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</si>
  <si>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</si>
  <si>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</si>
  <si>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</si>
  <si>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</si>
  <si>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</si>
  <si>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</si>
  <si>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</si>
  <si>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</si>
  <si>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</si>
  <si>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</si>
  <si>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</si>
  <si>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</si>
  <si>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</si>
  <si>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</si>
  <si>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</si>
  <si>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</si>
  <si>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</si>
  <si>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</si>
  <si>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</si>
  <si>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</si>
  <si>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</si>
  <si>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</si>
  <si>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</si>
  <si>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</si>
  <si>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</si>
  <si>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</si>
  <si>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</si>
  <si>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</si>
  <si>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</si>
  <si>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</si>
  <si>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</si>
  <si>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</si>
  <si>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</si>
  <si>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</si>
  <si>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</si>
  <si>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</si>
  <si>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</si>
  <si>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</si>
  <si>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</si>
  <si>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</si>
  <si>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</si>
  <si>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</si>
  <si>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</si>
  <si>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</si>
  <si>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</si>
  <si>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</si>
  <si>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</si>
  <si>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</si>
  <si>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</si>
  <si>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</si>
  <si>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</si>
  <si>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</si>
  <si>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</si>
  <si>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</si>
  <si>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</si>
  <si>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</si>
  <si>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</si>
  <si>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</si>
  <si>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</si>
  <si>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</si>
  <si>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</si>
  <si>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</si>
  <si>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</si>
  <si>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</si>
  <si>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</si>
  <si>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</si>
  <si>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</si>
  <si>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</si>
  <si>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</si>
  <si>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</si>
  <si>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</si>
  <si>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</si>
  <si>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</si>
  <si>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</si>
  <si>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</si>
  <si>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</si>
  <si>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</si>
  <si>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</si>
  <si>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</si>
  <si>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</si>
  <si>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</si>
  <si>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</si>
  <si>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</si>
  <si>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</si>
  <si>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</si>
  <si>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</si>
  <si>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</si>
  <si>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</si>
  <si>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</si>
  <si>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</si>
  <si>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</si>
  <si>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</si>
  <si>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</si>
  <si>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</si>
  <si>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</si>
  <si>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</si>
  <si>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</si>
  <si>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</si>
  <si>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</si>
  <si>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</si>
  <si>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</si>
  <si>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</si>
  <si>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</si>
  <si>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</si>
  <si>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</si>
  <si>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</si>
  <si>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</si>
  <si>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</si>
  <si>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</si>
  <si>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</si>
  <si>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</si>
  <si>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</si>
  <si>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</si>
  <si>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</si>
  <si>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</si>
  <si>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</si>
  <si>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</si>
  <si>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</si>
  <si>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</si>
  <si>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</si>
  <si>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</si>
  <si>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</si>
  <si>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</si>
  <si>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</si>
  <si>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</si>
  <si>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</si>
  <si>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</si>
  <si>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</si>
  <si>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</si>
  <si>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</si>
  <si>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</si>
  <si>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</si>
  <si>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</si>
  <si>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</si>
  <si>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</si>
  <si>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</si>
  <si>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</si>
  <si>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</si>
  <si>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</si>
  <si>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</si>
  <si>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</si>
  <si>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</si>
  <si>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</si>
  <si>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</si>
  <si>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</si>
  <si>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</si>
  <si>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</si>
  <si>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</si>
  <si>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</si>
  <si>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</si>
  <si>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</si>
  <si>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</si>
  <si>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</si>
  <si>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</si>
  <si>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</si>
  <si>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</si>
  <si>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</si>
  <si>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</si>
  <si>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</si>
  <si>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</si>
  <si>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</si>
  <si>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</si>
  <si>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</si>
  <si>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</si>
  <si>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</si>
  <si>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</si>
  <si>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</si>
  <si>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</si>
  <si>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</si>
  <si>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</si>
  <si>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</si>
  <si>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</si>
  <si>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</si>
  <si>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</si>
  <si>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</si>
  <si>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</si>
  <si>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</si>
  <si>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</si>
  <si>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</si>
  <si>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</si>
  <si>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</si>
  <si>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</si>
  <si>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</si>
  <si>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</si>
  <si>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</si>
  <si>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</si>
  <si>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</si>
  <si>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</si>
  <si>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</si>
  <si>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</si>
  <si>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</si>
  <si>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</si>
  <si>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</si>
  <si>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</si>
  <si>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</si>
  <si>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</si>
  <si>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</si>
  <si>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</si>
  <si>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</si>
  <si>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</si>
  <si>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</si>
  <si>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</si>
  <si>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</si>
  <si>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</si>
  <si>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</si>
  <si>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</si>
  <si>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</si>
  <si>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</si>
  <si>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</si>
  <si>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</si>
  <si>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</si>
  <si>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</si>
  <si>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</si>
  <si>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</si>
  <si>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</si>
  <si>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</si>
  <si>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</si>
  <si>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</si>
  <si>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</si>
  <si>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</si>
  <si>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</si>
  <si>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</si>
  <si>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</si>
  <si>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</si>
  <si>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</si>
  <si>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</si>
  <si>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</si>
  <si>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</si>
  <si>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</si>
  <si>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</si>
  <si>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</si>
  <si>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</si>
  <si>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</si>
  <si>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</si>
  <si>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</si>
  <si>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</si>
  <si>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</si>
  <si>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</si>
  <si>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</si>
  <si>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</si>
  <si>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</si>
  <si>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</si>
  <si>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</si>
  <si>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</si>
  <si>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</si>
  <si>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</si>
  <si>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</si>
  <si>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</si>
  <si>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</si>
  <si>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</si>
  <si>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</si>
  <si>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</si>
  <si>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</si>
  <si>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</si>
  <si>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</si>
  <si>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</si>
  <si>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</si>
  <si>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</si>
  <si>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</si>
  <si>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</si>
  <si>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</si>
  <si>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</si>
  <si>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</si>
  <si>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</si>
  <si>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</si>
  <si>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</si>
  <si>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</si>
  <si>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</si>
  <si>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</si>
  <si>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</si>
  <si>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</si>
  <si>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</si>
  <si>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</si>
  <si>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</si>
  <si>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</si>
  <si>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</si>
  <si>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</si>
  <si>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</si>
  <si>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</si>
  <si>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</si>
  <si>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</si>
  <si>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</si>
  <si>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</si>
  <si>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</si>
  <si>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</si>
  <si>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</si>
  <si>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</si>
  <si>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</si>
  <si>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</si>
  <si>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</si>
  <si>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</si>
  <si>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</si>
  <si>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</si>
  <si>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</si>
  <si>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</si>
  <si>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</si>
  <si>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</si>
  <si>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</si>
  <si>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</si>
  <si>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</si>
  <si>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</si>
  <si>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</si>
  <si>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</si>
  <si>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</si>
  <si>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</si>
  <si>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</si>
  <si>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</si>
  <si>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</si>
  <si>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</si>
  <si>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</si>
  <si>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</si>
  <si>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</si>
  <si>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</si>
  <si>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</si>
  <si>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</si>
  <si>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</si>
  <si>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</si>
  <si>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</si>
  <si>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</si>
  <si>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</si>
  <si>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</si>
  <si>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</si>
  <si>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</si>
  <si>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</si>
  <si>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</si>
  <si>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</si>
  <si>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</si>
  <si>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</si>
  <si>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</si>
  <si>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</si>
  <si>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C.H. HUAMPANI</t>
  </si>
  <si>
    <t>TOTAL MWh</t>
  </si>
  <si>
    <t>C.H. HUINCO</t>
  </si>
  <si>
    <t>%</t>
  </si>
  <si>
    <t>100.00</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</si>
  <si>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</si>
  <si>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</si>
  <si>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</si>
  <si>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</si>
  <si>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</si>
  <si>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</si>
  <si>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</si>
  <si>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</si>
  <si>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</si>
  <si>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</si>
  <si>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</si>
  <si>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</si>
  <si>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</si>
  <si>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</si>
  <si>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</si>
  <si>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</si>
  <si>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</si>
  <si>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</si>
  <si>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</si>
  <si>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</si>
  <si>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</si>
  <si>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</si>
  <si>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</si>
  <si>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</si>
  <si>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</si>
  <si>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</si>
  <si>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</si>
  <si>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</si>
  <si>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</si>
  <si>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</si>
  <si>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</si>
  <si>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</si>
  <si>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</si>
  <si>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</si>
  <si>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</si>
  <si>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</si>
  <si>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</si>
  <si>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</si>
  <si>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</si>
  <si>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</si>
  <si>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</si>
  <si>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</si>
  <si>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</si>
  <si>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</si>
  <si>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</si>
  <si>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</si>
  <si>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</si>
  <si>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</si>
  <si>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</si>
  <si>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</si>
  <si>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</si>
  <si>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</si>
  <si>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</si>
  <si>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</si>
  <si>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</si>
  <si>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</si>
  <si>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</si>
  <si>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</si>
  <si>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</si>
  <si>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</si>
  <si>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</si>
  <si>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</si>
  <si>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</si>
  <si>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</si>
  <si>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</si>
  <si>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</si>
  <si>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</si>
  <si>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</si>
  <si>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</si>
  <si>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</si>
  <si>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martes, 5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</si>
  <si>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</si>
  <si>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</si>
  <si>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</si>
  <si>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</si>
  <si>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</si>
  <si>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</si>
  <si>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</si>
  <si>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</si>
  <si>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</si>
  <si>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</si>
  <si>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</si>
  <si>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</si>
  <si>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</si>
  <si>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</si>
  <si>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</si>
  <si>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</si>
  <si>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</si>
  <si>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</si>
  <si>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</si>
  <si>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</si>
  <si>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</si>
  <si>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</si>
  <si>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</si>
  <si>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</si>
  <si>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</si>
  <si>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</si>
  <si>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</si>
  <si>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</si>
  <si>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</si>
  <si>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</si>
  <si>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</si>
  <si>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</si>
  <si>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</si>
  <si>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</si>
  <si>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</si>
  <si>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</si>
  <si>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</si>
  <si>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</si>
  <si>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</si>
  <si>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</si>
  <si>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</si>
  <si>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</si>
  <si>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</si>
  <si>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</si>
  <si>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</si>
  <si>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</si>
  <si>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</si>
  <si>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</si>
  <si>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</si>
  <si>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</si>
  <si>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</si>
  <si>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</si>
  <si>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</si>
  <si>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</si>
  <si>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</si>
  <si>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</si>
  <si>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</si>
  <si>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</si>
  <si>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</si>
  <si>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</si>
  <si>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</si>
  <si>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</si>
  <si>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</si>
  <si>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</si>
  <si>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</si>
  <si>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</si>
  <si>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</si>
  <si>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</si>
  <si>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</si>
  <si>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</si>
  <si>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</si>
  <si>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</si>
  <si>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</si>
  <si>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</si>
  <si>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</si>
  <si>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</si>
  <si>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</si>
  <si>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</si>
  <si>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</si>
  <si>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</si>
  <si>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</si>
  <si>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</si>
  <si>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</si>
  <si>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</si>
  <si>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</si>
  <si>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</si>
  <si>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</si>
  <si>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</si>
  <si>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</si>
  <si>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</si>
  <si>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</si>
  <si>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</si>
  <si>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</si>
  <si>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</si>
  <si>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</si>
  <si>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</si>
  <si>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</si>
  <si>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</si>
  <si>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</si>
  <si>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</si>
  <si>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</si>
  <si>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</si>
  <si>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</si>
  <si>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</si>
  <si>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</si>
  <si>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</si>
  <si>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</si>
  <si>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</si>
  <si>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</si>
  <si>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</si>
  <si>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</si>
  <si>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</si>
  <si>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</si>
  <si>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</si>
  <si>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</si>
  <si>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</si>
  <si>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</si>
  <si>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</si>
  <si>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</si>
  <si>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</si>
  <si>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</si>
  <si>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</si>
  <si>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</si>
  <si>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</si>
  <si>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</si>
  <si>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</si>
  <si>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</si>
  <si>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</si>
  <si>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</si>
  <si>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</si>
  <si>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</si>
  <si>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</si>
  <si>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</si>
  <si>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</si>
  <si>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</si>
  <si>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</si>
  <si>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</si>
  <si>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</si>
  <si>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</si>
  <si>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</si>
  <si>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</si>
  <si>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</si>
  <si>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</si>
  <si>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</si>
  <si>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</si>
  <si>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</si>
  <si>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05/08/2025 00:00:00</t>
  </si>
  <si>
    <t>06/08/2025 00:00:00</t>
  </si>
  <si>
    <t>NO IDENTIFICADO</t>
  </si>
  <si>
    <t>...</t>
  </si>
  <si>
    <t>MAPLE- BAGAZO</t>
  </si>
  <si>
    <t>SAN_JACINTO - BAGAZO</t>
  </si>
  <si>
    <t>G-1</t>
  </si>
  <si>
    <t>CANA BRAVA TV1 - BAGAZO</t>
  </si>
  <si>
    <t>05/08/2025 05:41:00</t>
  </si>
  <si>
    <t>CANA BRAVA TV1 &amp; TV2 - BAGAZO</t>
  </si>
  <si>
    <t>MALACAS1 TG6 - GAS</t>
  </si>
  <si>
    <t>05/08/2025 02:21:00</t>
  </si>
  <si>
    <t>05/08/2025 02:06:00</t>
  </si>
  <si>
    <t>POR POTENCIA O ENERGIA</t>
  </si>
  <si>
    <t>MALACAS2 TG4 - GAS</t>
  </si>
  <si>
    <t>05/08/2025 00:37:00</t>
  </si>
  <si>
    <t>Opero limitado a su disponibilidad de gas</t>
  </si>
  <si>
    <t>05/08/2025 02:27:00</t>
  </si>
  <si>
    <t>A MINIMA CARGA</t>
  </si>
  <si>
    <t>CHILCA1 CCOMB TG1 &amp; TG2 &amp; TG3 - GAS</t>
  </si>
  <si>
    <t>CHILCA2 CCOMB TG41 - GAS</t>
  </si>
  <si>
    <t>05/08/2025 02:15:00</t>
  </si>
  <si>
    <t>05/08/2025 06:00:00</t>
  </si>
  <si>
    <t>05/08/2025 07:03:00</t>
  </si>
  <si>
    <t>05/08/2025 08:09:00</t>
  </si>
  <si>
    <t>05/08/2025 15:24:00</t>
  </si>
  <si>
    <t>05/08/2025 18:24:00</t>
  </si>
  <si>
    <t>05/08/2025 19:20:00</t>
  </si>
  <si>
    <t>FENIX CCOMB GT11 &amp; GT12 - GAS</t>
  </si>
  <si>
    <t>05/08/2025 15:27:00</t>
  </si>
  <si>
    <t>07:04 h S/C bajar a 450 MW</t>
  </si>
  <si>
    <t>05/08/2025 16:26:00</t>
  </si>
  <si>
    <t>KALLPA CCOMB TG1 &amp; TG2 &amp; TG3 - GAS</t>
  </si>
  <si>
    <t>05/08/2025 11:03:00</t>
  </si>
  <si>
    <t>La CT Kallpa disminuyó su generación de 856 a 700 MW por causa no informada. La Central se conectó para regular frecuencia a las 08:00 h pero no reguló.  A las 08:52 h inició a regular frecuencia</t>
  </si>
  <si>
    <t>05/08/2025 12:27:00</t>
  </si>
  <si>
    <t>POR PRUEBAS</t>
  </si>
  <si>
    <t>pruebas CEMS</t>
  </si>
  <si>
    <t>A las 20:12 h se bajó a 750 MW</t>
  </si>
  <si>
    <t>LAS FLORES CCOMB TG1 - GAS</t>
  </si>
  <si>
    <t>VENTANILLA CCOMB TG3 &amp; TG4 - GAS</t>
  </si>
  <si>
    <t>23:52 h S/C bajar al minimo</t>
  </si>
  <si>
    <t>HUAYCOLORO - BIOGAS</t>
  </si>
  <si>
    <t>LA GRINGA V - BIOGAS</t>
  </si>
  <si>
    <t>DONA CATALINA  - BIOGAS</t>
  </si>
  <si>
    <t>05/08/2025 08:01:00</t>
  </si>
  <si>
    <t>05/08/2025 17:24:00</t>
  </si>
  <si>
    <t>G2 CALLAO</t>
  </si>
  <si>
    <t>CALLAO - BIOGAS</t>
  </si>
  <si>
    <t>RF ETEN TG2 - D2</t>
  </si>
  <si>
    <t>05/08/2025 10:05:00</t>
  </si>
  <si>
    <t>05/08/2025 11:18:00</t>
  </si>
  <si>
    <t>05/08/2025 09:58:00</t>
  </si>
  <si>
    <t>OLLEROS CCOMB TG1 - GAS</t>
  </si>
  <si>
    <t>05/08/2025 08:17:00</t>
  </si>
  <si>
    <t>05/08/2025 11:33:00</t>
  </si>
  <si>
    <t>05/08/2025 12:12:00</t>
  </si>
  <si>
    <t>05/08/2025 13:44:00</t>
  </si>
  <si>
    <t>Hora Inicio y Fin de Indisponibilidades de las Unidades de Generación SEIN</t>
  </si>
  <si>
    <t>Inspección de Generador G1</t>
  </si>
  <si>
    <t>Mantenimiento por 32,000 horas de operación</t>
  </si>
  <si>
    <t>RESTITUCIÓN</t>
  </si>
  <si>
    <t>Unidad G1, indisponible por falla. Inspección y control en el estator</t>
  </si>
  <si>
    <t>reparación de álabes y cambio de bujes</t>
  </si>
  <si>
    <t>SE INDISPONDRÁ EL SISTEMA DE COMUNICACIONES Y SERVIDORES DE LA CS CARHUAQUERO COMO CONSECUENCIA DEL MANTENIMIENTO DE LA CENTRAL CQR</t>
  </si>
  <si>
    <t>Reparación de línea de ingreso de gas en combustor N° 12 de la turbina a gas</t>
  </si>
  <si>
    <t>Parada Parcial Caña Brava*****</t>
  </si>
  <si>
    <t>DOÑA CATALINA</t>
  </si>
  <si>
    <t>SAN NICOLÁS</t>
  </si>
  <si>
    <t>CAMBIO DE NUCLEO + REBOBINADO DE GENERADOR UG2 + MANTENIMIENTO MAYOR UG2 + Inspección Semestral 2 F/S UG2</t>
  </si>
  <si>
    <t>EJECUTADO</t>
  </si>
  <si>
    <t>Martes 5 de Agosto del 2025 / SEM N° 31</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</si>
  <si>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</si>
  <si>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</si>
  <si>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</si>
  <si>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</si>
  <si>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</si>
  <si>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</si>
  <si>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</si>
  <si>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</si>
  <si>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</si>
  <si>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</si>
  <si>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</si>
  <si>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</si>
  <si>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</si>
  <si>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</si>
  <si>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</si>
  <si>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</si>
  <si>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</si>
  <si>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</si>
  <si>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</si>
  <si>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</si>
  <si>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</si>
  <si>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</si>
  <si>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</si>
  <si>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</si>
  <si>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</si>
  <si>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</si>
  <si>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</si>
  <si>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</si>
  <si>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</si>
  <si>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</si>
  <si>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</si>
  <si>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</si>
  <si>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</si>
  <si>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</si>
  <si>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</si>
  <si>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</si>
  <si>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</si>
  <si>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</si>
  <si>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</si>
  <si>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</si>
  <si>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</si>
  <si>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</si>
  <si>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</si>
  <si>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</si>
  <si>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</si>
  <si>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</si>
  <si>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</si>
  <si>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</si>
  <si>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</si>
  <si>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</si>
  <si>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</si>
  <si>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</si>
  <si>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</si>
  <si>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</si>
  <si>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</si>
  <si>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</si>
  <si>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</si>
  <si>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</si>
  <si>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</si>
  <si>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</si>
  <si>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</si>
  <si>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</si>
  <si>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</si>
  <si>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</si>
  <si>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</si>
  <si>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</si>
  <si>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</si>
  <si>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</si>
  <si>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</si>
  <si>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</si>
  <si>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</si>
  <si>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</si>
  <si>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</si>
  <si>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</si>
  <si>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</si>
  <si>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</si>
  <si>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</si>
  <si>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</si>
  <si>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</si>
  <si>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</si>
  <si>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</si>
  <si>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</si>
  <si>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</si>
  <si>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</si>
  <si>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</si>
  <si>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</si>
  <si>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</si>
  <si>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</si>
  <si>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</si>
  <si>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</si>
  <si>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</si>
  <si>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</si>
  <si>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</si>
  <si>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</si>
  <si>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</si>
  <si>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</si>
  <si>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</si>
  <si>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</si>
  <si>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</si>
  <si>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</si>
  <si>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</si>
  <si>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</si>
  <si>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</si>
  <si>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</si>
  <si>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</si>
  <si>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</si>
  <si>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</si>
  <si>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</si>
  <si>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</si>
  <si>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</si>
  <si>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</si>
  <si>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</si>
  <si>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</si>
  <si>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</si>
  <si>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7877301.66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</si>
  <si>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</si>
  <si>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</si>
  <si>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</si>
  <si>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</si>
  <si>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</si>
  <si>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</si>
  <si>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</si>
  <si>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</si>
  <si>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</si>
  <si>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</si>
  <si>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</si>
  <si>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</si>
  <si>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</si>
  <si>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</si>
  <si>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</si>
  <si>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</si>
  <si>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</si>
  <si>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</si>
  <si>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</si>
  <si>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</si>
  <si>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</si>
  <si>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</si>
  <si>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</si>
  <si>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</si>
  <si>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</si>
  <si>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</si>
  <si>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</si>
  <si>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</si>
  <si>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</si>
  <si>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</si>
  <si>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</si>
  <si>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</si>
  <si>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</si>
  <si>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</si>
  <si>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</si>
  <si>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</si>
  <si>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</si>
  <si>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</si>
  <si>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</si>
  <si>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</si>
  <si>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</si>
  <si>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</si>
  <si>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</si>
  <si>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</si>
  <si>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</si>
  <si>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</si>
  <si>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</si>
  <si>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</si>
  <si>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</si>
  <si>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</si>
  <si>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</si>
  <si>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</si>
  <si>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</si>
  <si>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</si>
  <si>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</si>
  <si>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</si>
  <si>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</si>
  <si>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</si>
  <si>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</si>
  <si>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</si>
  <si>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</si>
  <si>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</si>
  <si>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</si>
  <si>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</si>
  <si>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</si>
  <si>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</si>
  <si>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</si>
  <si>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</si>
  <si>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</si>
  <si>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</si>
  <si>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</si>
  <si>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</si>
  <si>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</si>
  <si>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</si>
  <si>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</si>
  <si>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</si>
  <si>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</si>
  <si>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</si>
  <si>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</si>
  <si>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</si>
  <si>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</si>
  <si>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</si>
  <si>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</si>
  <si>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</si>
  <si>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</si>
  <si>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</si>
  <si>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</si>
  <si>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</si>
  <si>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</si>
  <si>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</si>
  <si>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</si>
  <si>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</si>
  <si>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</si>
  <si>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</si>
  <si>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</si>
  <si>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</si>
  <si>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</si>
  <si>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</si>
  <si>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</si>
  <si>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</si>
  <si>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</si>
  <si>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</si>
  <si>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</si>
  <si>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</si>
  <si>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</si>
  <si>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</si>
  <si>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</si>
  <si>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</si>
  <si>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</si>
  <si>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</si>
  <si>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</si>
  <si>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</si>
  <si>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</si>
  <si>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</si>
  <si>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</si>
  <si>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</si>
  <si>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</si>
  <si>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</si>
  <si>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</si>
  <si>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</si>
  <si>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</si>
  <si>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</si>
  <si>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</si>
  <si>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</si>
  <si>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</si>
  <si>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</si>
  <si>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</si>
  <si>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</si>
  <si>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</si>
  <si>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</si>
  <si>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</si>
  <si>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</si>
  <si>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</si>
  <si>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</si>
  <si>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</si>
  <si>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18:06:00</t>
  </si>
  <si>
    <t>18:06:01</t>
  </si>
  <si>
    <t>CUENCA RIO MANTARO</t>
  </si>
  <si>
    <t>CUENCA RIO PATIVILCA</t>
  </si>
  <si>
    <t>10:53:00</t>
  </si>
  <si>
    <t>10:53:01</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</si>
  <si>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</si>
  <si>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</si>
  <si>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</si>
  <si>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</si>
  <si>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</si>
  <si>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</si>
  <si>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</si>
  <si>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</si>
  <si>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</si>
  <si>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</si>
  <si>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</si>
  <si>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</si>
  <si>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</si>
  <si>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</si>
  <si>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</si>
  <si>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</si>
  <si>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CONSUMO DE COMBUSTIBLE DIESEL EN UNIDAD GT-2 POR LAVADO DE TURBOCOMPRESOR</t>
  </si>
  <si>
    <t>Reporte de Consumo de Combustibles</t>
  </si>
  <si>
    <t>CONSUMO DE COMBUSTIBLES - LÍQUIDO, SÓLIDO, GASEOSO</t>
  </si>
  <si>
    <t>MEDIDOR</t>
  </si>
  <si>
    <t>05/Aug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</si>
  <si>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</si>
  <si>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</si>
  <si>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</si>
  <si>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</si>
  <si>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</si>
  <si>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</si>
  <si>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</si>
  <si>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</si>
  <si>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</si>
  <si>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</si>
  <si>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</si>
  <si>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</si>
  <si>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</si>
  <si>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</si>
  <si>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</si>
  <si>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</si>
  <si>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</si>
  <si>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</si>
  <si>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</si>
  <si>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</si>
  <si>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</si>
  <si>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</si>
  <si>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</si>
  <si>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</si>
  <si>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</si>
  <si>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</si>
  <si>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</si>
  <si>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</si>
  <si>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</si>
  <si>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</si>
  <si>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</si>
  <si>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</si>
  <si>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</si>
  <si>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</si>
  <si>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</si>
  <si>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</si>
  <si>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</si>
  <si>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</si>
  <si>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</si>
  <si>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</si>
  <si>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</si>
  <si>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</si>
  <si>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</si>
  <si>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</si>
  <si>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</si>
  <si>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</si>
  <si>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</si>
  <si>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</si>
  <si>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</si>
  <si>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</si>
  <si>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</si>
  <si>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</si>
  <si>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</si>
  <si>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</si>
  <si>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</si>
  <si>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</si>
  <si>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</si>
  <si>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</si>
  <si>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</si>
  <si>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</si>
  <si>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</si>
  <si>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</si>
  <si>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</si>
  <si>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</si>
  <si>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</si>
  <si>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</si>
  <si>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</si>
  <si>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</si>
  <si>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</si>
  <si>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</si>
  <si>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</si>
  <si>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05/08/2025 01:00</t>
  </si>
  <si>
    <t>05/08/2025 02:00</t>
  </si>
  <si>
    <t>05/08/2025 03:00</t>
  </si>
  <si>
    <t>05/08/2025 05:00</t>
  </si>
  <si>
    <t>05/08/2025 07:00</t>
  </si>
  <si>
    <t>05/08/2025 10:00</t>
  </si>
  <si>
    <t>05/08/2025 11:00</t>
  </si>
  <si>
    <t>05/08/2025 14:00</t>
  </si>
  <si>
    <t>05/08/2025 15:00</t>
  </si>
  <si>
    <t>05/08/2025 19:00</t>
  </si>
  <si>
    <t>05/08/2025 20:00</t>
  </si>
  <si>
    <t>05/08/2025 21:00</t>
  </si>
  <si>
    <t>05/08/2025 22:00</t>
  </si>
  <si>
    <t>05/08/2025 23:00</t>
  </si>
  <si>
    <t>TEMPERATURA AMBIENTE (ºC)</t>
  </si>
  <si>
    <t>Disponibilidad de Gas Natural de las Centrales Termoeléctricas</t>
  </si>
  <si>
    <t>GASEODUCTO</t>
  </si>
  <si>
    <t>VOLUMEN DE GAS (Mm3)</t>
  </si>
  <si>
    <t>INICIAL</t>
  </si>
  <si>
    <t>GASEODUCTO DE CAMISEA (EGESUR)</t>
  </si>
  <si>
    <t>06/08/2025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</si>
  <si>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</si>
  <si>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</si>
  <si>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</si>
  <si>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</si>
  <si>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</si>
  <si>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</si>
  <si>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</si>
  <si>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</si>
  <si>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</si>
  <si>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</si>
  <si>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</si>
  <si>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</si>
  <si>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</si>
  <si>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</si>
  <si>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</si>
  <si>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</si>
  <si>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</si>
  <si>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</si>
  <si>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</si>
  <si>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</si>
  <si>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</si>
  <si>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</si>
  <si>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</si>
  <si>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</si>
  <si>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</si>
  <si>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</si>
  <si>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</si>
  <si>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</si>
  <si>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</si>
  <si>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</si>
  <si>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</si>
  <si>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</si>
  <si>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</si>
  <si>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</si>
  <si>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</si>
  <si>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</si>
  <si>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</si>
  <si>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</si>
  <si>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</si>
  <si>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</si>
  <si>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</si>
  <si>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</si>
  <si>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</si>
  <si>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</si>
  <si>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</si>
  <si>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</si>
  <si>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</si>
  <si>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</si>
  <si>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</si>
  <si>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</si>
  <si>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</si>
  <si>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</si>
  <si>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</si>
  <si>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</si>
  <si>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</si>
  <si>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</si>
  <si>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</si>
  <si>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</si>
  <si>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</si>
  <si>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</si>
  <si>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</si>
  <si>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</si>
  <si>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</si>
  <si>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</si>
  <si>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</si>
  <si>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</si>
  <si>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</si>
  <si>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</si>
  <si>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</si>
  <si>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</si>
  <si>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</si>
  <si>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</si>
  <si>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</si>
  <si>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</si>
  <si>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</si>
  <si>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</si>
  <si>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</si>
  <si>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</si>
  <si>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</si>
  <si>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</si>
  <si>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</si>
  <si>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</si>
  <si>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</si>
  <si>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</si>
  <si>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</si>
  <si>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</si>
  <si>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</si>
  <si>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</si>
  <si>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</si>
  <si>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</si>
  <si>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</si>
  <si>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</si>
  <si>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</si>
  <si>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</si>
  <si>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</si>
  <si>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</si>
  <si>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</si>
  <si>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</si>
  <si>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</si>
  <si>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</si>
  <si>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</si>
  <si>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</si>
  <si>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</si>
  <si>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</si>
  <si>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</si>
  <si>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</si>
  <si>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</si>
  <si>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</si>
  <si>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</si>
  <si>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</si>
  <si>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</si>
  <si>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</si>
  <si>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</si>
  <si>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</si>
  <si>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</si>
  <si>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</si>
  <si>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</si>
  <si>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</si>
  <si>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</si>
  <si>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</si>
  <si>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</si>
  <si>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</si>
  <si>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</si>
  <si>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</si>
  <si>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</si>
  <si>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</si>
  <si>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</si>
  <si>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</si>
  <si>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</si>
  <si>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</si>
  <si>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</si>
  <si>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</si>
  <si>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</si>
  <si>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</si>
  <si>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</si>
  <si>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</si>
  <si>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</si>
  <si>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</si>
  <si>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</si>
  <si>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</si>
  <si>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</si>
  <si>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</si>
  <si>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</si>
  <si>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</si>
  <si>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</si>
  <si>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</si>
  <si>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</si>
  <si>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</si>
  <si>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</si>
  <si>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</si>
  <si>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</si>
  <si>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</si>
  <si>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</si>
  <si>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</si>
  <si>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</si>
  <si>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</si>
  <si>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</si>
  <si>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</si>
  <si>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</si>
  <si>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</si>
  <si>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</si>
  <si>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</si>
  <si>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</si>
  <si>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</si>
  <si>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</si>
  <si>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</si>
  <si>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</si>
  <si>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</si>
  <si>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</si>
  <si>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</si>
  <si>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</si>
  <si>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</si>
  <si>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</si>
  <si>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</si>
  <si>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</si>
  <si>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</si>
  <si>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</si>
  <si>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</si>
  <si>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</si>
  <si>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</si>
  <si>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</si>
  <si>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</si>
  <si>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</si>
  <si>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</si>
  <si>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</si>
  <si>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</si>
  <si>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</si>
  <si>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</si>
  <si>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</si>
  <si>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</si>
  <si>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</si>
  <si>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</si>
  <si>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</si>
  <si>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</si>
  <si>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</si>
  <si>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</si>
  <si>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</si>
  <si>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</si>
  <si>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</si>
  <si>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</si>
  <si>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</si>
  <si>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</si>
  <si>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</si>
  <si>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</si>
  <si>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</si>
  <si>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</si>
  <si>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</si>
  <si>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</si>
  <si>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</si>
  <si>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</si>
  <si>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</si>
  <si>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</si>
  <si>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</si>
  <si>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</si>
  <si>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</si>
  <si>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</si>
  <si>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</si>
  <si>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</si>
  <si>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</si>
  <si>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</si>
  <si>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</si>
  <si>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</si>
  <si>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</si>
  <si>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</si>
  <si>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</si>
  <si>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</si>
  <si>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</si>
  <si>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</si>
  <si>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</si>
  <si>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</si>
  <si>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</si>
  <si>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</si>
  <si>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</si>
  <si>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</si>
  <si>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</si>
  <si>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</si>
  <si>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</si>
  <si>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</si>
  <si>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</si>
  <si>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</si>
  <si>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</si>
  <si>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</si>
  <si>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</si>
  <si>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</si>
  <si>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</si>
  <si>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</si>
  <si>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</si>
  <si>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</si>
  <si>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</si>
  <si>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</si>
  <si>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</si>
  <si>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</si>
  <si>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</si>
  <si>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</si>
  <si>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</si>
  <si>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</si>
  <si>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</si>
  <si>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</si>
  <si>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</si>
  <si>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</si>
  <si>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</si>
  <si>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</si>
  <si>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</si>
  <si>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</si>
  <si>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</si>
  <si>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</si>
  <si>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</si>
  <si>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</si>
  <si>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</si>
  <si>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</si>
  <si>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</si>
  <si>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</si>
  <si>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</si>
  <si>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</si>
  <si>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</si>
  <si>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</si>
  <si>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</si>
  <si>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</si>
  <si>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</si>
  <si>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</si>
  <si>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</si>
  <si>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</si>
  <si>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</si>
  <si>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</si>
  <si>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</si>
  <si>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</si>
  <si>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</si>
  <si>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</si>
  <si>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</si>
  <si>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</si>
  <si>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</si>
  <si>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</si>
  <si>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</si>
  <si>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</si>
  <si>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</si>
  <si>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</si>
  <si>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</si>
  <si>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</si>
  <si>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</si>
  <si>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</si>
  <si>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</si>
  <si>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</si>
  <si>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</si>
  <si>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</si>
  <si>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</si>
  <si>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</si>
  <si>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</si>
  <si>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</si>
  <si>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</si>
  <si>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</si>
  <si>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</si>
  <si>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</si>
  <si>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</si>
  <si>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</si>
  <si>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</si>
  <si>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</si>
  <si>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</si>
  <si>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</si>
  <si>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</si>
  <si>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</si>
  <si>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</si>
  <si>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</si>
  <si>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</si>
  <si>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</si>
  <si>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</si>
  <si>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</si>
  <si>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</si>
  <si>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</si>
  <si>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</si>
  <si>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</si>
  <si>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</si>
  <si>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</si>
  <si>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</si>
  <si>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</si>
  <si>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</si>
  <si>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</si>
  <si>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</si>
  <si>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</si>
  <si>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</si>
  <si>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</si>
  <si>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</si>
  <si>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</si>
  <si>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</si>
  <si>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</si>
  <si>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</si>
  <si>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</si>
  <si>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</si>
  <si>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</si>
  <si>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</si>
  <si>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</si>
  <si>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</si>
  <si>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</si>
  <si>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</si>
  <si>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</si>
  <si>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</si>
  <si>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</si>
  <si>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</si>
  <si>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</si>
  <si>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</si>
  <si>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</si>
  <si>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</si>
  <si>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</si>
  <si>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</si>
  <si>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</si>
  <si>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</si>
  <si>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</si>
  <si>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</si>
  <si>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</si>
  <si>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</si>
  <si>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</si>
  <si>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</si>
  <si>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</si>
  <si>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</si>
  <si>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</si>
  <si>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</si>
  <si>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</si>
  <si>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</si>
  <si>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</si>
  <si>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</si>
  <si>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</si>
  <si>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</si>
  <si>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</si>
  <si>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</si>
  <si>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</si>
  <si>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</si>
  <si>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</si>
  <si>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</si>
  <si>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</si>
  <si>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</si>
  <si>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</si>
  <si>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</si>
  <si>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</si>
  <si>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</si>
  <si>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</si>
  <si>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</si>
  <si>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</si>
  <si>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</si>
  <si>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</si>
  <si>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</si>
  <si>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</si>
  <si>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</si>
  <si>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</si>
  <si>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</si>
  <si>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</si>
  <si>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</si>
  <si>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</si>
  <si>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</si>
  <si>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</si>
  <si>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</si>
  <si>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</si>
  <si>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</si>
  <si>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</si>
  <si>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</si>
  <si>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</si>
  <si>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</si>
  <si>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</si>
  <si>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</si>
  <si>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</si>
  <si>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</si>
  <si>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</si>
  <si>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</si>
  <si>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</si>
  <si>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</si>
  <si>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</si>
  <si>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</si>
  <si>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</si>
  <si>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</si>
  <si>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</si>
  <si>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</si>
  <si>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</si>
  <si>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</si>
  <si>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</si>
  <si>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</si>
  <si>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</si>
  <si>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</si>
  <si>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</si>
  <si>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</si>
  <si>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</si>
  <si>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</si>
  <si>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</si>
  <si>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</si>
  <si>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</si>
  <si>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</si>
  <si>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</si>
  <si>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</si>
  <si>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</si>
  <si>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</si>
  <si>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</si>
  <si>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</si>
  <si>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</si>
  <si>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</si>
  <si>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</si>
  <si>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</si>
  <si>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</si>
  <si>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</si>
  <si>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</si>
  <si>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</si>
  <si>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</si>
  <si>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</si>
  <si>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</si>
  <si>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</si>
  <si>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</si>
  <si>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</si>
  <si>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</si>
  <si>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</si>
  <si>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</si>
  <si>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</si>
  <si>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</si>
  <si>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</si>
  <si>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</si>
  <si>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</si>
  <si>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</si>
  <si>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</si>
  <si>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</si>
  <si>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</si>
  <si>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</si>
  <si>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</si>
  <si>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</si>
  <si>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</si>
  <si>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</si>
  <si>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</si>
  <si>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</si>
  <si>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</si>
  <si>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</si>
  <si>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</si>
  <si>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</si>
  <si>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</si>
  <si>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</si>
  <si>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</si>
  <si>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</si>
  <si>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</si>
  <si>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</si>
  <si>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</si>
  <si>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</si>
  <si>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</si>
  <si>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</si>
  <si>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</si>
  <si>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</si>
  <si>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</si>
  <si>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</si>
  <si>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</si>
  <si>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</si>
  <si>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</si>
  <si>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</si>
  <si>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</si>
  <si>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</si>
  <si>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</si>
  <si>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</si>
  <si>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</si>
  <si>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</si>
  <si>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</si>
  <si>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</si>
  <si>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</si>
  <si>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</si>
  <si>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</si>
  <si>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</si>
  <si>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</si>
  <si>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</si>
  <si>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</si>
  <si>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</si>
  <si>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</si>
  <si>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</si>
  <si>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</si>
  <si>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</si>
  <si>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</si>
  <si>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</si>
  <si>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</si>
  <si>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</si>
  <si>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</si>
  <si>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</si>
  <si>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</si>
  <si>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</si>
  <si>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</si>
  <si>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</si>
  <si>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</si>
  <si>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</si>
  <si>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</si>
  <si>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</si>
  <si>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</si>
  <si>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</si>
  <si>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</si>
  <si>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</si>
  <si>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</si>
  <si>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</si>
  <si>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</si>
  <si>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</si>
  <si>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</si>
  <si>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</si>
  <si>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</si>
  <si>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</si>
  <si>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</si>
  <si>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</si>
  <si>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</si>
  <si>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</si>
  <si>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</si>
  <si>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</si>
  <si>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</si>
  <si>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</si>
  <si>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</si>
  <si>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</si>
  <si>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</si>
  <si>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</si>
  <si>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</si>
  <si>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</si>
  <si>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</si>
  <si>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</si>
  <si>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</si>
  <si>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</si>
  <si>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</si>
  <si>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</si>
  <si>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</si>
  <si>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</si>
  <si>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</si>
  <si>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</si>
  <si>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</si>
  <si>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</si>
  <si>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</si>
  <si>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</si>
  <si>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</si>
  <si>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</si>
  <si>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</si>
  <si>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</si>
  <si>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</si>
  <si>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</si>
  <si>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</si>
  <si>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</si>
  <si>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</si>
  <si>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</si>
  <si>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</si>
  <si>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</si>
  <si>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</si>
  <si>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</si>
  <si>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</si>
  <si>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</si>
  <si>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</si>
  <si>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</si>
  <si>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</si>
  <si>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</si>
  <si>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</si>
  <si>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</si>
  <si>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</si>
  <si>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</si>
  <si>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</si>
  <si>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</si>
  <si>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</si>
  <si>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</si>
  <si>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</si>
  <si>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</si>
  <si>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</si>
  <si>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</si>
  <si>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</si>
  <si>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</si>
  <si>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</si>
  <si>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</si>
  <si>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</si>
  <si>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</si>
  <si>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</si>
  <si>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</si>
  <si>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</si>
  <si>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</si>
  <si>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</si>
  <si>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</si>
  <si>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</si>
  <si>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</si>
  <si>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</si>
  <si>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</si>
  <si>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</si>
  <si>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</si>
  <si>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</si>
  <si>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</si>
  <si>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</si>
  <si>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</si>
  <si>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</si>
  <si>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</si>
  <si>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</si>
  <si>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</si>
  <si>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</si>
  <si>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</si>
  <si>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</si>
  <si>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</si>
  <si>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</si>
  <si>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</si>
  <si>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</si>
  <si>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</si>
  <si>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</si>
  <si>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</si>
  <si>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</si>
  <si>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</si>
  <si>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</si>
  <si>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</si>
  <si>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</si>
  <si>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</si>
  <si>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</si>
  <si>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</si>
  <si>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</si>
  <si>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</si>
  <si>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</si>
  <si>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</si>
  <si>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</si>
  <si>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</si>
  <si>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</si>
  <si>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</si>
  <si>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</si>
  <si>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</si>
  <si>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</si>
  <si>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</si>
  <si>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</si>
  <si>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</si>
  <si>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</si>
  <si>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</si>
  <si>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</si>
  <si>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</si>
  <si>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</si>
  <si>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</si>
  <si>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</si>
  <si>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</si>
  <si>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</si>
  <si>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</si>
  <si>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</si>
  <si>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</si>
  <si>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</si>
  <si>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</si>
  <si>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</si>
  <si>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</si>
  <si>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</si>
  <si>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</si>
  <si>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</si>
  <si>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</si>
  <si>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</si>
  <si>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</si>
  <si>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</si>
  <si>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</si>
  <si>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</si>
  <si>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</si>
  <si>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</si>
  <si>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</si>
  <si>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</si>
  <si>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</si>
  <si>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</si>
  <si>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</si>
  <si>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</si>
  <si>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</si>
  <si>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</si>
  <si>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</si>
  <si>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</si>
  <si>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</si>
  <si>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</si>
  <si>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</si>
  <si>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</si>
  <si>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</si>
  <si>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</si>
  <si>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</si>
  <si>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</si>
  <si>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</si>
  <si>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</si>
  <si>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</si>
  <si>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</si>
  <si>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</si>
  <si>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</si>
  <si>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</si>
  <si>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</si>
  <si>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</si>
  <si>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</si>
  <si>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</si>
  <si>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</si>
  <si>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</si>
  <si>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</si>
  <si>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</si>
  <si>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</si>
  <si>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</si>
  <si>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</si>
  <si>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</si>
  <si>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</si>
  <si>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</si>
  <si>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</si>
  <si>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</si>
  <si>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</si>
  <si>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</si>
  <si>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</si>
  <si>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</si>
  <si>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</si>
  <si>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</si>
  <si>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</si>
  <si>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</si>
  <si>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</si>
  <si>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</si>
  <si>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</si>
  <si>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</si>
  <si>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</si>
  <si>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</si>
  <si>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</si>
  <si>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</si>
  <si>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</si>
  <si>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</si>
  <si>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</si>
  <si>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</si>
  <si>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</si>
  <si>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</si>
  <si>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</si>
  <si>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</si>
  <si>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</si>
  <si>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</si>
  <si>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</si>
  <si>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</si>
  <si>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</si>
  <si>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</si>
  <si>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</si>
  <si>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</si>
  <si>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</si>
  <si>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</si>
  <si>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</si>
  <si>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</si>
  <si>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</si>
  <si>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</si>
  <si>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</si>
  <si>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</si>
  <si>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</si>
  <si>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</si>
  <si>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</si>
  <si>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</si>
  <si>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</si>
  <si>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</si>
  <si>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</si>
  <si>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</si>
  <si>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</si>
  <si>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</si>
  <si>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</si>
  <si>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</si>
  <si>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</si>
  <si>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</si>
  <si>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</si>
  <si>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</si>
  <si>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</si>
  <si>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</si>
  <si>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</si>
  <si>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</si>
  <si>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</si>
  <si>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</si>
  <si>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</si>
  <si>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</si>
  <si>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</si>
  <si>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</si>
  <si>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</si>
  <si>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</si>
  <si>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</si>
  <si>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</si>
  <si>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</si>
  <si>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</si>
  <si>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</si>
  <si>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</si>
  <si>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</si>
  <si>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</si>
  <si>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</si>
  <si>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</si>
  <si>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</si>
  <si>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</si>
  <si>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</si>
  <si>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</si>
  <si>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</si>
  <si>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</si>
  <si>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</si>
  <si>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</si>
  <si>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</si>
  <si>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</si>
  <si>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</si>
  <si>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</si>
  <si>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</si>
  <si>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</si>
  <si>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</si>
  <si>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</si>
  <si>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</si>
  <si>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</si>
  <si>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</si>
  <si>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</si>
  <si>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</si>
  <si>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</si>
  <si>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</si>
  <si>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</si>
  <si>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</si>
  <si>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</si>
  <si>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</si>
  <si>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</si>
  <si>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</si>
  <si>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</si>
  <si>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</si>
  <si>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</si>
  <si>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</si>
  <si>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</si>
  <si>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</si>
  <si>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</si>
  <si>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</si>
  <si>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</si>
  <si>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</si>
  <si>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</si>
  <si>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</si>
  <si>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</si>
  <si>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</si>
  <si>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</si>
  <si>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</si>
  <si>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</si>
  <si>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</si>
  <si>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</si>
  <si>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</si>
  <si>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</si>
  <si>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</si>
  <si>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</si>
  <si>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</si>
  <si>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</si>
  <si>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</si>
  <si>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</si>
  <si>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</si>
  <si>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</si>
  <si>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</si>
  <si>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</si>
  <si>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</si>
  <si>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</si>
  <si>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</si>
  <si>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</si>
  <si>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</si>
  <si>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</si>
  <si>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</si>
  <si>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</si>
  <si>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</si>
  <si>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</si>
  <si>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</si>
  <si>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</si>
  <si>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</si>
  <si>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</si>
  <si>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</si>
  <si>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</si>
  <si>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</si>
  <si>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</si>
  <si>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</si>
  <si>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</si>
  <si>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</si>
  <si>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</si>
  <si>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</si>
  <si>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</si>
  <si>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</si>
  <si>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</si>
  <si>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</si>
  <si>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</si>
  <si>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</si>
  <si>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</si>
  <si>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</si>
  <si>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</si>
  <si>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</si>
  <si>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</si>
  <si>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</si>
  <si>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</si>
  <si>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</si>
  <si>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</si>
  <si>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</si>
  <si>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</si>
  <si>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</si>
  <si>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</si>
  <si>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</si>
  <si>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</si>
  <si>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</si>
  <si>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</si>
  <si>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</si>
  <si>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</si>
  <si>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</si>
  <si>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</si>
  <si>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</si>
  <si>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</si>
  <si>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</si>
  <si>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</si>
  <si>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</si>
  <si>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</si>
  <si>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</si>
  <si>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</si>
  <si>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</si>
  <si>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</si>
  <si>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</si>
  <si>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</si>
  <si>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</si>
  <si>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</si>
  <si>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</si>
  <si>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</si>
  <si>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</si>
  <si>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</si>
  <si>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</si>
  <si>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</si>
  <si>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</si>
  <si>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</si>
  <si>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</si>
  <si>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</si>
  <si>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</si>
  <si>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</si>
  <si>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</si>
  <si>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</si>
  <si>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</si>
  <si>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</si>
  <si>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</si>
  <si>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</si>
  <si>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</si>
  <si>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</si>
  <si>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</si>
  <si>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</si>
  <si>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</si>
  <si>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</si>
  <si>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</si>
  <si>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</si>
  <si>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</si>
  <si>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</si>
  <si>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</si>
  <si>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</si>
  <si>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</si>
  <si>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</si>
  <si>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</si>
  <si>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</si>
  <si>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</si>
  <si>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</si>
  <si>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</si>
  <si>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</si>
  <si>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</si>
  <si>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</si>
  <si>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</si>
  <si>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</si>
  <si>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</si>
  <si>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</si>
  <si>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</si>
  <si>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</si>
  <si>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</si>
  <si>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</si>
  <si>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</si>
  <si>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</si>
  <si>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</si>
  <si>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</si>
  <si>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</si>
  <si>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</si>
  <si>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</si>
  <si>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</si>
  <si>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</si>
  <si>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</si>
  <si>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</si>
  <si>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</si>
  <si>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</si>
  <si>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</si>
  <si>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</si>
  <si>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</si>
  <si>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</si>
  <si>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</si>
  <si>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</si>
  <si>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</si>
  <si>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</si>
  <si>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</si>
  <si>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</si>
  <si>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</si>
  <si>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</si>
  <si>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</si>
  <si>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</si>
  <si>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</si>
  <si>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</si>
  <si>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</si>
  <si>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</si>
  <si>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</si>
  <si>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</si>
  <si>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</si>
  <si>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</si>
  <si>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</si>
  <si>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</si>
  <si>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</si>
  <si>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</si>
  <si>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</si>
  <si>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</si>
  <si>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</si>
  <si>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</si>
  <si>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</si>
  <si>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</si>
  <si>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</si>
  <si>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</si>
  <si>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</si>
  <si>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</si>
  <si>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</si>
  <si>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</si>
  <si>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</si>
  <si>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</si>
  <si>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</si>
  <si>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</si>
  <si>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</si>
  <si>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</si>
  <si>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</si>
  <si>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</si>
  <si>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</si>
  <si>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</si>
  <si>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</si>
  <si>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</si>
  <si>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</si>
  <si>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</si>
  <si>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</si>
  <si>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</si>
  <si>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</si>
  <si>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</si>
  <si>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</si>
  <si>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</si>
  <si>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</si>
  <si>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</si>
  <si>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</si>
  <si>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</si>
  <si>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</si>
  <si>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</si>
  <si>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</si>
  <si>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</si>
  <si>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</si>
  <si>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</si>
  <si>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</si>
  <si>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</si>
  <si>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05/08/2025 08:42:00</t>
  </si>
  <si>
    <t>Por regulación de tensión en la S.E. Paragsha II</t>
  </si>
  <si>
    <t>05/08/2025 08:26:00</t>
  </si>
  <si>
    <t>TRANSMISORA ELECTRICA DEL SUR 2 S.A.C.</t>
  </si>
  <si>
    <t>L. PUMIRI - SAN ROMAN</t>
  </si>
  <si>
    <t>L-2041</t>
  </si>
  <si>
    <t>Por regulación de tensión en la S.E. Pumiri</t>
  </si>
  <si>
    <t>CONCESIONARIA LINEA DE TRANSMISIÓN LA NIÑA S.A.C.</t>
  </si>
  <si>
    <t>L. LA NIÑA - MIGUEL GRAU</t>
  </si>
  <si>
    <t>05/08/2025 05:49:00</t>
  </si>
  <si>
    <t>05/08/2025 07:24:00</t>
  </si>
  <si>
    <t>Por regulación de tensión en el área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</si>
  <si>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</si>
  <si>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</si>
  <si>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</si>
  <si>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</si>
  <si>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</si>
  <si>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</si>
  <si>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</si>
  <si>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</si>
  <si>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</si>
  <si>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</si>
  <si>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</si>
  <si>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</si>
  <si>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</si>
  <si>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</si>
  <si>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</si>
  <si>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</si>
  <si>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</si>
  <si>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</si>
  <si>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</si>
  <si>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01:39:11
</t>
  </si>
  <si>
    <t xml:space="preserve">59.817 
</t>
  </si>
  <si>
    <t xml:space="preserve">10:51:40
</t>
  </si>
  <si>
    <t xml:space="preserve">60.243 
</t>
  </si>
  <si>
    <t>PUCALLPA ISA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</si>
  <si>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</si>
  <si>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</si>
  <si>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</si>
  <si>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</si>
  <si>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</si>
  <si>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</si>
  <si>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</si>
  <si>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</si>
  <si>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</si>
  <si>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</si>
  <si>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</si>
  <si>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</si>
  <si>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</si>
  <si>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</si>
  <si>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</si>
  <si>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</si>
  <si>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</si>
  <si>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</si>
  <si>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</si>
  <si>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</si>
  <si>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</si>
  <si>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7877302 y resultó S/. 1022714 (14.92% ) menor que el correspondiente al martes de la semana pasada.</t>
  </si>
  <si>
    <t>Fecha</t>
  </si>
  <si>
    <t>Costo Total Ejecutado</t>
  </si>
  <si>
    <t>Costo Total Programado</t>
  </si>
  <si>
    <t>MAR 29</t>
  </si>
  <si>
    <t>MIE 30</t>
  </si>
  <si>
    <t>JUE 31</t>
  </si>
  <si>
    <t>VIE 1</t>
  </si>
  <si>
    <t>SAB 2</t>
  </si>
  <si>
    <t>DOM 3</t>
  </si>
  <si>
    <t>LUN 4</t>
  </si>
  <si>
    <t>MAR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</si>
  <si>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</si>
  <si>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</si>
  <si>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</si>
  <si>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</si>
  <si>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</si>
  <si>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</si>
  <si>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</si>
  <si>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</si>
  <si>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</si>
  <si>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</si>
  <si>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</si>
  <si>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</si>
  <si>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</si>
  <si>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</si>
  <si>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</si>
  <si>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</si>
  <si>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</si>
  <si>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</si>
  <si>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</si>
  <si>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</si>
  <si>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</si>
  <si>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</si>
  <si>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</si>
  <si>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</si>
  <si>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</si>
  <si>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</si>
  <si>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</si>
  <si>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</si>
  <si>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</si>
  <si>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</si>
  <si>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</si>
  <si>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</si>
  <si>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</si>
  <si>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</si>
  <si>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</si>
  <si>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</si>
  <si>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</si>
  <si>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</si>
  <si>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</si>
  <si>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</si>
  <si>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</si>
  <si>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</si>
  <si>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</si>
  <si>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</si>
  <si>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</si>
  <si>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</si>
  <si>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</si>
  <si>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</si>
  <si>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</si>
  <si>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</si>
  <si>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</si>
  <si>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</si>
  <si>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</si>
  <si>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</si>
  <si>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</si>
  <si>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</si>
  <si>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</si>
  <si>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</si>
  <si>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</si>
  <si>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</si>
  <si>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</si>
  <si>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</si>
  <si>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</si>
  <si>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</si>
  <si>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</si>
  <si>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</si>
  <si>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165.5563</t>
  </si>
  <si>
    <t>133.323</t>
  </si>
  <si>
    <t>124.5415</t>
  </si>
  <si>
    <t>163.5563</t>
  </si>
  <si>
    <t>124.2262</t>
  </si>
  <si>
    <t>92.101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</si>
  <si>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</si>
  <si>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</si>
  <si>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</si>
  <si>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</si>
  <si>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</si>
  <si>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</si>
  <si>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</si>
  <si>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</si>
  <si>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</si>
  <si>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</si>
  <si>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</si>
  <si>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</si>
  <si>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</si>
  <si>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</si>
  <si>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</si>
  <si>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</si>
  <si>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</si>
  <si>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</si>
  <si>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</si>
  <si>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</si>
  <si>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</si>
  <si>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</si>
  <si>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</si>
  <si>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</si>
  <si>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</si>
  <si>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</si>
  <si>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</si>
  <si>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</si>
  <si>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</si>
  <si>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</si>
  <si>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</si>
  <si>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</si>
  <si>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</si>
  <si>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</si>
  <si>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</si>
  <si>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</si>
  <si>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</si>
  <si>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</si>
  <si>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</si>
  <si>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</si>
  <si>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</si>
  <si>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</si>
  <si>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</si>
  <si>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14.7194</t>
  </si>
  <si>
    <t>13.1492</t>
  </si>
  <si>
    <t>13.4914</t>
  </si>
  <si>
    <t>15.2552</t>
  </si>
  <si>
    <t>13.0853</t>
  </si>
  <si>
    <t>13.3677</t>
  </si>
  <si>
    <t>14.9512</t>
  </si>
  <si>
    <t>14.2011</t>
  </si>
  <si>
    <t>13.69</t>
  </si>
  <si>
    <t>12.6188</t>
  </si>
  <si>
    <t>15.4431</t>
  </si>
  <si>
    <t>15.4436</t>
  </si>
  <si>
    <t>917-39</t>
  </si>
  <si>
    <t>URS-STK-002 - G1</t>
  </si>
  <si>
    <t>CHMalpas - G1</t>
  </si>
  <si>
    <t>5.1479</t>
  </si>
  <si>
    <t>4.9065</t>
  </si>
  <si>
    <t>4.3831</t>
  </si>
  <si>
    <t>4.4971</t>
  </si>
  <si>
    <t>5.0851</t>
  </si>
  <si>
    <t>4.3618</t>
  </si>
  <si>
    <t>4.4559</t>
  </si>
  <si>
    <t>4.9837</t>
  </si>
  <si>
    <t>4.7337</t>
  </si>
  <si>
    <t>4.5633</t>
  </si>
  <si>
    <t>4.2063</t>
  </si>
  <si>
    <t>5.1477</t>
  </si>
  <si>
    <t>917-40</t>
  </si>
  <si>
    <t>URS-STK-002 - G2</t>
  </si>
  <si>
    <t>CHMalpas - G2</t>
  </si>
  <si>
    <t>917-41</t>
  </si>
  <si>
    <t>URS-STK-002 - G3</t>
  </si>
  <si>
    <t>CHMalpas - G3</t>
  </si>
  <si>
    <t>917-42</t>
  </si>
  <si>
    <t>URS-STK-002 - G4</t>
  </si>
  <si>
    <t>CHMalpas - G4</t>
  </si>
  <si>
    <t>918-260</t>
  </si>
  <si>
    <t>URS-STK-003</t>
  </si>
  <si>
    <t>CHCahua</t>
  </si>
  <si>
    <t>8</t>
  </si>
  <si>
    <t>6</t>
  </si>
  <si>
    <t>7.3398</t>
  </si>
  <si>
    <t>7.1162</t>
  </si>
  <si>
    <t>7.1121</t>
  </si>
  <si>
    <t>7.1313</t>
  </si>
  <si>
    <t>7.4428</t>
  </si>
  <si>
    <t>7.2193</t>
  </si>
  <si>
    <t>7.158</t>
  </si>
  <si>
    <t>7.0858</t>
  </si>
  <si>
    <t>918-55</t>
  </si>
  <si>
    <t>URS-STK-003 - G1</t>
  </si>
  <si>
    <t>CHCahua - G1</t>
  </si>
  <si>
    <t>3.4286</t>
  </si>
  <si>
    <t>4.5714</t>
  </si>
  <si>
    <t>918-56</t>
  </si>
  <si>
    <t>URS-STK-003 - G2</t>
  </si>
  <si>
    <t>CHCahua - G2</t>
  </si>
  <si>
    <t>2.5714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</si>
  <si>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</si>
  <si>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</si>
  <si>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</si>
  <si>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</si>
  <si>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</si>
  <si>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</si>
  <si>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</si>
  <si>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</si>
  <si>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</si>
  <si>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</si>
  <si>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</si>
  <si>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</si>
  <si>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</si>
  <si>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</si>
  <si>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</si>
  <si>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</si>
  <si>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</si>
  <si>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</si>
  <si>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</si>
  <si>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</si>
  <si>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</si>
  <si>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</si>
  <si>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</si>
  <si>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</si>
  <si>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</si>
  <si>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</si>
  <si>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</si>
  <si>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</si>
  <si>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</si>
  <si>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</si>
  <si>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</si>
  <si>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</si>
  <si>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</si>
  <si>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</si>
  <si>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</si>
  <si>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</si>
  <si>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</si>
  <si>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115.672</t>
  </si>
  <si>
    <t>115.8723</t>
  </si>
  <si>
    <t>118.5</t>
  </si>
  <si>
    <t>108.1874</t>
  </si>
  <si>
    <t>112.7551</t>
  </si>
  <si>
    <t>114.0676</t>
  </si>
  <si>
    <t>116.9282</t>
  </si>
  <si>
    <t>111.0986</t>
  </si>
  <si>
    <t>110.2868</t>
  </si>
  <si>
    <t>108.7235</t>
  </si>
  <si>
    <t>107.2627</t>
  </si>
  <si>
    <t>105.8347</t>
  </si>
  <si>
    <t>109.0472</t>
  </si>
  <si>
    <t>118.4206</t>
  </si>
  <si>
    <t>86.7002</t>
  </si>
  <si>
    <t>105.4677</t>
  </si>
  <si>
    <t>88.6839</t>
  </si>
  <si>
    <t>88.4023</t>
  </si>
  <si>
    <t>53.2787</t>
  </si>
  <si>
    <t>88.7371</t>
  </si>
  <si>
    <t>83.2343</t>
  </si>
  <si>
    <t>118.2371</t>
  </si>
  <si>
    <t>118.322</t>
  </si>
  <si>
    <t>108.5899</t>
  </si>
  <si>
    <t>118.3439</t>
  </si>
  <si>
    <t>107.8518</t>
  </si>
  <si>
    <t>118.3221</t>
  </si>
  <si>
    <t>114.0329</t>
  </si>
  <si>
    <t>111.8755</t>
  </si>
  <si>
    <t>76.2381</t>
  </si>
  <si>
    <t>68.5284</t>
  </si>
  <si>
    <t>90.2814</t>
  </si>
  <si>
    <t>106.7545</t>
  </si>
  <si>
    <t>111.3422</t>
  </si>
  <si>
    <t>118.4969</t>
  </si>
  <si>
    <t>93.8021</t>
  </si>
  <si>
    <t>100.4322</t>
  </si>
  <si>
    <t>113.1663</t>
  </si>
  <si>
    <t>922-14965</t>
  </si>
  <si>
    <t>URS-STK-004 - G1</t>
  </si>
  <si>
    <t>CHCheves - G1</t>
  </si>
  <si>
    <t>57.836</t>
  </si>
  <si>
    <t>57.9362</t>
  </si>
  <si>
    <t>59.25</t>
  </si>
  <si>
    <t>54.0937</t>
  </si>
  <si>
    <t>56.3775</t>
  </si>
  <si>
    <t>57.0338</t>
  </si>
  <si>
    <t>58.4641</t>
  </si>
  <si>
    <t>55.5493</t>
  </si>
  <si>
    <t>55.1434</t>
  </si>
  <si>
    <t>54.3618</t>
  </si>
  <si>
    <t>53.6314</t>
  </si>
  <si>
    <t>52.9174</t>
  </si>
  <si>
    <t>54.5236</t>
  </si>
  <si>
    <t>59.2103</t>
  </si>
  <si>
    <t>43.3501</t>
  </si>
  <si>
    <t>52.7339</t>
  </si>
  <si>
    <t>44.3419</t>
  </si>
  <si>
    <t>44.2012</t>
  </si>
  <si>
    <t>44.3686</t>
  </si>
  <si>
    <t>41.6172</t>
  </si>
  <si>
    <t>59.1186</t>
  </si>
  <si>
    <t>59.161</t>
  </si>
  <si>
    <t>54.295</t>
  </si>
  <si>
    <t>59.172</t>
  </si>
  <si>
    <t>53.9259</t>
  </si>
  <si>
    <t>57.0164</t>
  </si>
  <si>
    <t>55.9378</t>
  </si>
  <si>
    <t>38.1191</t>
  </si>
  <si>
    <t>34.2635</t>
  </si>
  <si>
    <t>45.1407</t>
  </si>
  <si>
    <t>53.3773</t>
  </si>
  <si>
    <t>55.6711</t>
  </si>
  <si>
    <t>59.2485</t>
  </si>
  <si>
    <t>46.901</t>
  </si>
  <si>
    <t>50.2161</t>
  </si>
  <si>
    <t>56.5831</t>
  </si>
  <si>
    <t>922-14966</t>
  </si>
  <si>
    <t>URS-STK-004 - G2</t>
  </si>
  <si>
    <t>CHCheves - G2</t>
  </si>
  <si>
    <t>34.265</t>
  </si>
  <si>
    <t>923-13656</t>
  </si>
  <si>
    <t>URS-TCH-001</t>
  </si>
  <si>
    <t>CTOllero</t>
  </si>
  <si>
    <t>923-13657</t>
  </si>
  <si>
    <t>URS-TCH-001 - TG1</t>
  </si>
  <si>
    <t>CTOllero - TG1</t>
  </si>
  <si>
    <t>923-18479</t>
  </si>
  <si>
    <t>URS-TCH-001 - TV</t>
  </si>
  <si>
    <t>CTOllero - TV</t>
  </si>
  <si>
    <t>924-272</t>
  </si>
  <si>
    <t>URS-ENL-001</t>
  </si>
  <si>
    <t>CHHuinco</t>
  </si>
  <si>
    <t>20.3698</t>
  </si>
  <si>
    <t>70</t>
  </si>
  <si>
    <t>20.4601</t>
  </si>
  <si>
    <t>53.5</t>
  </si>
  <si>
    <t>39.5777</t>
  </si>
  <si>
    <t>18.6339</t>
  </si>
  <si>
    <t>63.8126</t>
  </si>
  <si>
    <t>65.7237</t>
  </si>
  <si>
    <t>45.9667</t>
  </si>
  <si>
    <t>67.9905</t>
  </si>
  <si>
    <t>46.3243</t>
  </si>
  <si>
    <t>66.8315</t>
  </si>
  <si>
    <t>20.9889</t>
  </si>
  <si>
    <t>60.9014</t>
  </si>
  <si>
    <t>61.7132</t>
  </si>
  <si>
    <t>35.0886</t>
  </si>
  <si>
    <t>59.7765</t>
  </si>
  <si>
    <t>44.1409</t>
  </si>
  <si>
    <t>90</t>
  </si>
  <si>
    <t>44.9813</t>
  </si>
  <si>
    <t>41.3163</t>
  </si>
  <si>
    <t>34.2122</t>
  </si>
  <si>
    <t>37.5341</t>
  </si>
  <si>
    <t>6.3348</t>
  </si>
  <si>
    <t>39.0148</t>
  </si>
  <si>
    <t>46.0675</t>
  </si>
  <si>
    <t>39.3301</t>
  </si>
  <si>
    <t>82.7657</t>
  </si>
  <si>
    <t>57.101</t>
  </si>
  <si>
    <t>47.7629</t>
  </si>
  <si>
    <t>47.678</t>
  </si>
  <si>
    <t>71.101</t>
  </si>
  <si>
    <t>57.4101</t>
  </si>
  <si>
    <t>47.5</t>
  </si>
  <si>
    <t>63.101</t>
  </si>
  <si>
    <t>35.6561</t>
  </si>
  <si>
    <t>58.1482</t>
  </si>
  <si>
    <t>29.351</t>
  </si>
  <si>
    <t>47.6779</t>
  </si>
  <si>
    <t>87.6192</t>
  </si>
  <si>
    <t>40.4453</t>
  </si>
  <si>
    <t>80.9696</t>
  </si>
  <si>
    <t>37.7242</t>
  </si>
  <si>
    <t>81.3959</t>
  </si>
  <si>
    <t>41.1337</t>
  </si>
  <si>
    <t>89.497</t>
  </si>
  <si>
    <t>88.2426</t>
  </si>
  <si>
    <t>26.9671</t>
  </si>
  <si>
    <t>78.1048</t>
  </si>
  <si>
    <t>42.1245</t>
  </si>
  <si>
    <t>42.4699</t>
  </si>
  <si>
    <t>88.4294</t>
  </si>
  <si>
    <t>21.753</t>
  </si>
  <si>
    <t>83.1534</t>
  </si>
  <si>
    <t>79.5724</t>
  </si>
  <si>
    <t>47.5025</t>
  </si>
  <si>
    <t>72.2933</t>
  </si>
  <si>
    <t>41.0419</t>
  </si>
  <si>
    <t>89.9953</t>
  </si>
  <si>
    <t>71.5678</t>
  </si>
  <si>
    <t>46.0625</t>
  </si>
  <si>
    <t>89.9982</t>
  </si>
  <si>
    <t>924-22</t>
  </si>
  <si>
    <t>URS-ENL-001 - G1</t>
  </si>
  <si>
    <t>CHHuinco - G1</t>
  </si>
  <si>
    <t>924-23</t>
  </si>
  <si>
    <t>URS-ENL-001 - G2</t>
  </si>
  <si>
    <t>CHHuinco - G2</t>
  </si>
  <si>
    <t>19.5497</t>
  </si>
  <si>
    <t>23.0259</t>
  </si>
  <si>
    <t>33.7193</t>
  </si>
  <si>
    <t>33.15</t>
  </si>
  <si>
    <t>41.7063</t>
  </si>
  <si>
    <t>16.6649</t>
  </si>
  <si>
    <t>26.3594</t>
  </si>
  <si>
    <t>30.0433</t>
  </si>
  <si>
    <t>15.6777</t>
  </si>
  <si>
    <t>26.8666</t>
  </si>
  <si>
    <t>44.6215</t>
  </si>
  <si>
    <t>41.6118</t>
  </si>
  <si>
    <t>45.0842</t>
  </si>
  <si>
    <t>28.4981</t>
  </si>
  <si>
    <t>28.375</t>
  </si>
  <si>
    <t>35.2487</t>
  </si>
  <si>
    <t>35.2486</t>
  </si>
  <si>
    <t>40.6294</t>
  </si>
  <si>
    <t>14.9867</t>
  </si>
  <si>
    <t>24.547</t>
  </si>
  <si>
    <t>36.9125</t>
  </si>
  <si>
    <t>40.3313</t>
  </si>
  <si>
    <t>44.3701</t>
  </si>
  <si>
    <t>43.7435</t>
  </si>
  <si>
    <t>38.6968</t>
  </si>
  <si>
    <t>43.8368</t>
  </si>
  <si>
    <t>44.8889</t>
  </si>
  <si>
    <t>35.821</t>
  </si>
  <si>
    <t>44.6192</t>
  </si>
  <si>
    <t>35.3482</t>
  </si>
  <si>
    <t>44.6207</t>
  </si>
  <si>
    <t>924-24</t>
  </si>
  <si>
    <t>URS-ENL-001 - G3</t>
  </si>
  <si>
    <t>CHHuinco - G3</t>
  </si>
  <si>
    <t>45.0024</t>
  </si>
  <si>
    <t>45.0468</t>
  </si>
  <si>
    <t>26.75</t>
  </si>
  <si>
    <t>19.7888</t>
  </si>
  <si>
    <t>26.1105</t>
  </si>
  <si>
    <t>42.6978</t>
  </si>
  <si>
    <t>34.2712</t>
  </si>
  <si>
    <t>33.6815</t>
  </si>
  <si>
    <t>45.3051</t>
  </si>
  <si>
    <t>30.4507</t>
  </si>
  <si>
    <t>14.1469</t>
  </si>
  <si>
    <t>43.6406</t>
  </si>
  <si>
    <t>30.4571</t>
  </si>
  <si>
    <t>43.1334</t>
  </si>
  <si>
    <t>45.3785</t>
  </si>
  <si>
    <t>42.3523</t>
  </si>
  <si>
    <t>35.0028</t>
  </si>
  <si>
    <t>12.0168</t>
  </si>
  <si>
    <t>28.726</t>
  </si>
  <si>
    <t>35.8523</t>
  </si>
  <si>
    <t>28.705</t>
  </si>
  <si>
    <t>15.2358</t>
  </si>
  <si>
    <t>38.554</t>
  </si>
  <si>
    <t>45.7697</t>
  </si>
  <si>
    <t>29.0745</t>
  </si>
  <si>
    <t>14.675</t>
  </si>
  <si>
    <t>44.076</t>
  </si>
  <si>
    <t>37.59</t>
  </si>
  <si>
    <t>41.0646</t>
  </si>
  <si>
    <t>45.1268</t>
  </si>
  <si>
    <t>44.499</t>
  </si>
  <si>
    <t>39.408</t>
  </si>
  <si>
    <t>44.5926</t>
  </si>
  <si>
    <t>45.2674</t>
  </si>
  <si>
    <t>41.8408</t>
  </si>
  <si>
    <t>40.046</t>
  </si>
  <si>
    <t>36.4722</t>
  </si>
  <si>
    <t>45.376</t>
  </si>
  <si>
    <t>45.3776</t>
  </si>
  <si>
    <t>924-25</t>
  </si>
  <si>
    <t>URS-ENL-001 - G4</t>
  </si>
  <si>
    <t>CHHuinco - G4</t>
  </si>
  <si>
    <t>24.9976</t>
  </si>
  <si>
    <t>24.9532</t>
  </si>
  <si>
    <t>43.8895</t>
  </si>
  <si>
    <t>44.2629</t>
  </si>
  <si>
    <t>24.6949</t>
  </si>
  <si>
    <t>45.0483</t>
  </si>
  <si>
    <t>9.4996</t>
  </si>
  <si>
    <t>44.0989</t>
  </si>
  <si>
    <t>6.0358</t>
  </si>
  <si>
    <t>28.6029</t>
  </si>
  <si>
    <t>32.5133</t>
  </si>
  <si>
    <t>11.3313</t>
  </si>
  <si>
    <t>29.0736</t>
  </si>
  <si>
    <t>14.6759</t>
  </si>
  <si>
    <t>43.5432</t>
  </si>
  <si>
    <t>6.4671</t>
  </si>
  <si>
    <t>45.1111</t>
  </si>
  <si>
    <t>44.7326</t>
  </si>
  <si>
    <t>41.3127</t>
  </si>
  <si>
    <t>39.5263</t>
  </si>
  <si>
    <t>36.2197</t>
  </si>
  <si>
    <t>1906-280</t>
  </si>
  <si>
    <t>URS-ENL-002</t>
  </si>
  <si>
    <t>CHMatuca</t>
  </si>
  <si>
    <t>18</t>
  </si>
  <si>
    <t>16.7177</t>
  </si>
  <si>
    <t>14.4052</t>
  </si>
  <si>
    <t>14.9602</t>
  </si>
  <si>
    <t>17.0213</t>
  </si>
  <si>
    <t>14.357</t>
  </si>
  <si>
    <t>14.687</t>
  </si>
  <si>
    <t>17.0994</t>
  </si>
  <si>
    <t>15.8885</t>
  </si>
  <si>
    <t>15.1571</t>
  </si>
  <si>
    <t>13.6489</t>
  </si>
  <si>
    <t>17.9988</t>
  </si>
  <si>
    <t>17.9998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</si>
  <si>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</si>
  <si>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</si>
  <si>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</si>
  <si>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</si>
  <si>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</si>
  <si>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</si>
  <si>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</si>
  <si>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</si>
  <si>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</si>
  <si>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</si>
  <si>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</si>
  <si>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</si>
  <si>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</si>
  <si>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</si>
  <si>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</si>
  <si>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</si>
  <si>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</si>
  <si>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</si>
  <si>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</si>
  <si>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</si>
  <si>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</si>
  <si>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</si>
  <si>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</si>
  <si>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</si>
  <si>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</si>
  <si>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</si>
  <si>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</si>
  <si>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</si>
  <si>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</si>
  <si>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</si>
  <si>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</si>
  <si>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</si>
  <si>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</si>
  <si>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</si>
  <si>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</si>
  <si>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</si>
  <si>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</si>
  <si>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</si>
  <si>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35.9582</t>
  </si>
  <si>
    <t>48.8063</t>
  </si>
  <si>
    <t>29.6675</t>
  </si>
  <si>
    <t>54.8063</t>
  </si>
  <si>
    <t>85.2286</t>
  </si>
  <si>
    <t>28.8661</t>
  </si>
  <si>
    <t>59.0826</t>
  </si>
  <si>
    <t>13.2782</t>
  </si>
  <si>
    <t>70.0213</t>
  </si>
  <si>
    <t>11.6081</t>
  </si>
  <si>
    <t>71.8135</t>
  </si>
  <si>
    <t>28.0829</t>
  </si>
  <si>
    <t>56.5757</t>
  </si>
  <si>
    <t>82.5563</t>
  </si>
  <si>
    <t>28.1879</t>
  </si>
  <si>
    <t>16.9607</t>
  </si>
  <si>
    <t>65.8063</t>
  </si>
  <si>
    <t>34.0244</t>
  </si>
  <si>
    <t>48.544</t>
  </si>
  <si>
    <t>9.6611</t>
  </si>
  <si>
    <t>73.5563</t>
  </si>
  <si>
    <t>24.2632</t>
  </si>
  <si>
    <t>60.6782</t>
  </si>
  <si>
    <t>63.0877</t>
  </si>
  <si>
    <t>78.5323</t>
  </si>
  <si>
    <t>57.782</t>
  </si>
  <si>
    <t>24.2333</t>
  </si>
  <si>
    <t>89.2629</t>
  </si>
  <si>
    <t>84.6539</t>
  </si>
  <si>
    <t>86.4553</t>
  </si>
  <si>
    <t>38.1209</t>
  </si>
  <si>
    <t>75.3599</t>
  </si>
  <si>
    <t>81.1525</t>
  </si>
  <si>
    <t>86.2479</t>
  </si>
  <si>
    <t>85.7361</t>
  </si>
  <si>
    <t>78.3408</t>
  </si>
  <si>
    <t>77.3441</t>
  </si>
  <si>
    <t>83.7619</t>
  </si>
  <si>
    <t>63.7186</t>
  </si>
  <si>
    <t>23.5563</t>
  </si>
  <si>
    <t>47.2455</t>
  </si>
  <si>
    <t>34.5377</t>
  </si>
  <si>
    <t>42.6578</t>
  </si>
  <si>
    <t>39.4225</t>
  </si>
  <si>
    <t>71.8143</t>
  </si>
  <si>
    <t>37.156</t>
  </si>
  <si>
    <t>42.8136</t>
  </si>
  <si>
    <t>12.7712</t>
  </si>
  <si>
    <t>70.5584</t>
  </si>
  <si>
    <t>2253-12601</t>
  </si>
  <si>
    <t>URS-CLP-001 - G1</t>
  </si>
  <si>
    <t>CHPlatan - G1</t>
  </si>
  <si>
    <t>2253-12602</t>
  </si>
  <si>
    <t>URS-CLP-001 - G2</t>
  </si>
  <si>
    <t>CHPlatan - G2</t>
  </si>
  <si>
    <t>3168-1191</t>
  </si>
  <si>
    <t>URS-CHI-001</t>
  </si>
  <si>
    <t>CHChimay</t>
  </si>
  <si>
    <t>27.75</t>
  </si>
  <si>
    <t>22.5445</t>
  </si>
  <si>
    <t>21.9113</t>
  </si>
  <si>
    <t>19.9806</t>
  </si>
  <si>
    <t>25.0123</t>
  </si>
  <si>
    <t>20.3105</t>
  </si>
  <si>
    <t>20.8781</t>
  </si>
  <si>
    <t>26.4829</t>
  </si>
  <si>
    <t>7.0547</t>
  </si>
  <si>
    <t>9.7758</t>
  </si>
  <si>
    <t>6.3663</t>
  </si>
  <si>
    <t>25</t>
  </si>
  <si>
    <t>27.0773</t>
  </si>
  <si>
    <t>6.0006</t>
  </si>
  <si>
    <t>16.5389</t>
  </si>
  <si>
    <t>27.7492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</si>
  <si>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</si>
  <si>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</si>
  <si>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</si>
  <si>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</si>
  <si>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</si>
  <si>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</si>
  <si>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</si>
  <si>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</si>
  <si>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</si>
  <si>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</si>
  <si>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</si>
  <si>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</si>
  <si>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</si>
  <si>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</si>
  <si>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</si>
  <si>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</si>
  <si>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</si>
  <si>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</si>
  <si>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</si>
  <si>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</si>
  <si>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</si>
  <si>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</si>
  <si>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</si>
  <si>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</si>
  <si>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</si>
  <si>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</si>
  <si>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</si>
  <si>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</si>
  <si>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</si>
  <si>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</si>
  <si>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</si>
  <si>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</si>
  <si>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</si>
  <si>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</si>
  <si>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</si>
  <si>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</si>
  <si>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</si>
  <si>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</si>
  <si>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</si>
  <si>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</si>
  <si>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</si>
  <si>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</si>
  <si>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</si>
  <si>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</si>
  <si>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</si>
  <si>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</si>
  <si>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160.0000</t>
  </si>
  <si>
    <t>155.0000</t>
  </si>
  <si>
    <t>178.0000</t>
  </si>
  <si>
    <t>194.0000</t>
  </si>
  <si>
    <t>COMENTARIOS</t>
  </si>
  <si>
    <t>C.T. Kallpa no brindo RSF, la URS no sigue consigna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</si>
  <si>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</si>
  <si>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</si>
  <si>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</si>
  <si>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</si>
  <si>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</si>
  <si>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</si>
  <si>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</si>
  <si>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</si>
  <si>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</si>
  <si>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</si>
  <si>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</si>
  <si>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CC.TT. Tallanca y Tablazo; de las CC.HH. Carpapata y Pias;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</si>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</sst>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963.83050000000003</c:v>
                </c:pt>
                <c:pt idx="1">
                  <c:v>922.81659999999999</c:v>
                </c:pt>
                <c:pt idx="2">
                  <c:v>912.3048</c:v>
                </c:pt>
                <c:pt idx="3">
                  <c:v>848.27200000000005</c:v>
                </c:pt>
                <c:pt idx="4">
                  <c:v>841.32500000000005</c:v>
                </c:pt>
                <c:pt idx="5">
                  <c:v>852.52049999999997</c:v>
                </c:pt>
                <c:pt idx="6">
                  <c:v>875.28899999999999</c:v>
                </c:pt>
                <c:pt idx="7">
                  <c:v>833.56410000000005</c:v>
                </c:pt>
                <c:pt idx="8">
                  <c:v>881.24279999999999</c:v>
                </c:pt>
                <c:pt idx="9">
                  <c:v>880.2432</c:v>
                </c:pt>
                <c:pt idx="10">
                  <c:v>874.97159999999997</c:v>
                </c:pt>
                <c:pt idx="11">
                  <c:v>914.5521</c:v>
                </c:pt>
                <c:pt idx="12">
                  <c:v>982.88340000000005</c:v>
                </c:pt>
                <c:pt idx="13">
                  <c:v>945.53200000000004</c:v>
                </c:pt>
                <c:pt idx="14">
                  <c:v>966.43150000000003</c:v>
                </c:pt>
                <c:pt idx="15">
                  <c:v>982.50890000000004</c:v>
                </c:pt>
                <c:pt idx="16">
                  <c:v>1060.5803000000001</c:v>
                </c:pt>
                <c:pt idx="17">
                  <c:v>1052.3634</c:v>
                </c:pt>
                <c:pt idx="18">
                  <c:v>1103.5915</c:v>
                </c:pt>
                <c:pt idx="19">
                  <c:v>1083.1646000000001</c:v>
                </c:pt>
                <c:pt idx="20">
                  <c:v>1140.8408999999999</c:v>
                </c:pt>
                <c:pt idx="21">
                  <c:v>1156.1135999999999</c:v>
                </c:pt>
                <c:pt idx="22">
                  <c:v>1119.7320999999999</c:v>
                </c:pt>
                <c:pt idx="23">
                  <c:v>1139.1144999999999</c:v>
                </c:pt>
                <c:pt idx="24">
                  <c:v>1181.9884999999999</c:v>
                </c:pt>
                <c:pt idx="25">
                  <c:v>1124.4788000000001</c:v>
                </c:pt>
                <c:pt idx="26">
                  <c:v>1145.4534000000001</c:v>
                </c:pt>
                <c:pt idx="27">
                  <c:v>1090.1738</c:v>
                </c:pt>
                <c:pt idx="28">
                  <c:v>1151.7860000000001</c:v>
                </c:pt>
                <c:pt idx="29">
                  <c:v>1113.3196</c:v>
                </c:pt>
                <c:pt idx="30">
                  <c:v>1150.1865</c:v>
                </c:pt>
                <c:pt idx="31">
                  <c:v>1134.8801000000001</c:v>
                </c:pt>
                <c:pt idx="32">
                  <c:v>1102.9966999999999</c:v>
                </c:pt>
                <c:pt idx="33">
                  <c:v>1137.2523000000001</c:v>
                </c:pt>
                <c:pt idx="34">
                  <c:v>1112.3159000000001</c:v>
                </c:pt>
                <c:pt idx="35">
                  <c:v>1050.6464000000001</c:v>
                </c:pt>
                <c:pt idx="36">
                  <c:v>1114.3797</c:v>
                </c:pt>
                <c:pt idx="37">
                  <c:v>1163.8149000000001</c:v>
                </c:pt>
                <c:pt idx="38">
                  <c:v>1153.5446999999999</c:v>
                </c:pt>
                <c:pt idx="39">
                  <c:v>1153.5009</c:v>
                </c:pt>
                <c:pt idx="40">
                  <c:v>1148.2244000000001</c:v>
                </c:pt>
                <c:pt idx="41">
                  <c:v>1129.8659</c:v>
                </c:pt>
                <c:pt idx="42">
                  <c:v>1135.8295000000001</c:v>
                </c:pt>
                <c:pt idx="43">
                  <c:v>1127.1666</c:v>
                </c:pt>
                <c:pt idx="44">
                  <c:v>1035.0355999999999</c:v>
                </c:pt>
                <c:pt idx="45">
                  <c:v>1006.1013</c:v>
                </c:pt>
                <c:pt idx="46">
                  <c:v>979.24890000000005</c:v>
                </c:pt>
                <c:pt idx="47">
                  <c:v>979.69600000000003</c:v>
                </c:pt>
              </c:numCache>
            </c:numRef>
          </c:val>
          <c:smooth val="0"/>
          <c:extLst>
            <c:ext xmlns:c16="http://schemas.microsoft.com/office/drawing/2014/chart" uri="{C3380CC4-5D6E-409C-BE32-E72D297353CC}">
              <c16:uniqueId val="{00000000-7C53-40A1-8FDE-279640424B6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1687.7239</c:v>
                </c:pt>
                <c:pt idx="1">
                  <c:v>1706.5804000000001</c:v>
                </c:pt>
                <c:pt idx="2">
                  <c:v>1698.9386</c:v>
                </c:pt>
                <c:pt idx="3">
                  <c:v>1681.1931</c:v>
                </c:pt>
                <c:pt idx="4">
                  <c:v>1678.5286000000001</c:v>
                </c:pt>
                <c:pt idx="5">
                  <c:v>1676.2906</c:v>
                </c:pt>
                <c:pt idx="6">
                  <c:v>1681.9512</c:v>
                </c:pt>
                <c:pt idx="7">
                  <c:v>1666.1516999999999</c:v>
                </c:pt>
                <c:pt idx="8">
                  <c:v>1682.6773000000001</c:v>
                </c:pt>
                <c:pt idx="9">
                  <c:v>1688.7084</c:v>
                </c:pt>
                <c:pt idx="10">
                  <c:v>1716.4676999999999</c:v>
                </c:pt>
                <c:pt idx="11">
                  <c:v>1705.6074000000001</c:v>
                </c:pt>
                <c:pt idx="12">
                  <c:v>1697.0092999999999</c:v>
                </c:pt>
                <c:pt idx="13">
                  <c:v>1675.5307</c:v>
                </c:pt>
                <c:pt idx="14">
                  <c:v>1691.8398999999999</c:v>
                </c:pt>
                <c:pt idx="15">
                  <c:v>1686.1994999999999</c:v>
                </c:pt>
                <c:pt idx="16">
                  <c:v>1725.0241000000001</c:v>
                </c:pt>
                <c:pt idx="17">
                  <c:v>1755.9060999999999</c:v>
                </c:pt>
                <c:pt idx="18">
                  <c:v>1758.1777</c:v>
                </c:pt>
                <c:pt idx="19">
                  <c:v>1741.6568</c:v>
                </c:pt>
                <c:pt idx="20">
                  <c:v>1771.8983000000001</c:v>
                </c:pt>
                <c:pt idx="21">
                  <c:v>1750.2873999999999</c:v>
                </c:pt>
                <c:pt idx="22">
                  <c:v>1777.2859000000001</c:v>
                </c:pt>
                <c:pt idx="23">
                  <c:v>1775.5148999999999</c:v>
                </c:pt>
                <c:pt idx="24">
                  <c:v>1746.511</c:v>
                </c:pt>
                <c:pt idx="25">
                  <c:v>1743.0218</c:v>
                </c:pt>
                <c:pt idx="26">
                  <c:v>1732.4213999999999</c:v>
                </c:pt>
                <c:pt idx="27">
                  <c:v>1728.2433000000001</c:v>
                </c:pt>
                <c:pt idx="28">
                  <c:v>1760.7568000000001</c:v>
                </c:pt>
                <c:pt idx="29">
                  <c:v>1767.2045000000001</c:v>
                </c:pt>
                <c:pt idx="30">
                  <c:v>1790.5409999999999</c:v>
                </c:pt>
                <c:pt idx="31">
                  <c:v>1779.0737999999999</c:v>
                </c:pt>
                <c:pt idx="32">
                  <c:v>1794.7824000000001</c:v>
                </c:pt>
                <c:pt idx="33">
                  <c:v>1788.3342</c:v>
                </c:pt>
                <c:pt idx="34">
                  <c:v>1805.4727</c:v>
                </c:pt>
                <c:pt idx="35">
                  <c:v>1870.5473</c:v>
                </c:pt>
                <c:pt idx="36">
                  <c:v>1847.7365</c:v>
                </c:pt>
                <c:pt idx="37">
                  <c:v>1830.7252000000001</c:v>
                </c:pt>
                <c:pt idx="38">
                  <c:v>1830.7428</c:v>
                </c:pt>
                <c:pt idx="39">
                  <c:v>1849.3688999999999</c:v>
                </c:pt>
                <c:pt idx="40">
                  <c:v>1829.3753999999999</c:v>
                </c:pt>
                <c:pt idx="41">
                  <c:v>1833.1994999999999</c:v>
                </c:pt>
                <c:pt idx="42">
                  <c:v>1839.4623999999999</c:v>
                </c:pt>
                <c:pt idx="43">
                  <c:v>1796.577</c:v>
                </c:pt>
                <c:pt idx="44">
                  <c:v>1780.7701</c:v>
                </c:pt>
                <c:pt idx="45">
                  <c:v>1762.8932</c:v>
                </c:pt>
                <c:pt idx="46">
                  <c:v>1743.7463</c:v>
                </c:pt>
                <c:pt idx="47">
                  <c:v>1720.6111000000001</c:v>
                </c:pt>
              </c:numCache>
            </c:numRef>
          </c:val>
          <c:smooth val="0"/>
          <c:extLst>
            <c:ext xmlns:c16="http://schemas.microsoft.com/office/drawing/2014/chart" uri="{C3380CC4-5D6E-409C-BE32-E72D297353CC}">
              <c16:uniqueId val="{00000001-7C53-40A1-8FDE-279640424B6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3855.3456000000001</c:v>
                </c:pt>
                <c:pt idx="1">
                  <c:v>3779.9029999999998</c:v>
                </c:pt>
                <c:pt idx="2">
                  <c:v>3638.5565999999999</c:v>
                </c:pt>
                <c:pt idx="3">
                  <c:v>3623.7348999999999</c:v>
                </c:pt>
                <c:pt idx="4">
                  <c:v>3572.1464000000001</c:v>
                </c:pt>
                <c:pt idx="5">
                  <c:v>3603.9888999999998</c:v>
                </c:pt>
                <c:pt idx="6">
                  <c:v>3559.8598000000002</c:v>
                </c:pt>
                <c:pt idx="7">
                  <c:v>3515.5841999999998</c:v>
                </c:pt>
                <c:pt idx="8">
                  <c:v>3504.4798999999998</c:v>
                </c:pt>
                <c:pt idx="9">
                  <c:v>3585.2483999999999</c:v>
                </c:pt>
                <c:pt idx="10">
                  <c:v>3645.2606999999998</c:v>
                </c:pt>
                <c:pt idx="11">
                  <c:v>3705.4405000000002</c:v>
                </c:pt>
                <c:pt idx="12">
                  <c:v>3738.7073</c:v>
                </c:pt>
                <c:pt idx="13">
                  <c:v>3749.6372999999999</c:v>
                </c:pt>
                <c:pt idx="14">
                  <c:v>3833.3285999999998</c:v>
                </c:pt>
                <c:pt idx="15">
                  <c:v>3928.4915999999998</c:v>
                </c:pt>
                <c:pt idx="16">
                  <c:v>4068.3955999999998</c:v>
                </c:pt>
                <c:pt idx="17">
                  <c:v>4212.3305</c:v>
                </c:pt>
                <c:pt idx="18">
                  <c:v>4265.1307999999999</c:v>
                </c:pt>
                <c:pt idx="19">
                  <c:v>4410.1786000000002</c:v>
                </c:pt>
                <c:pt idx="20">
                  <c:v>4382.8608000000004</c:v>
                </c:pt>
                <c:pt idx="21">
                  <c:v>4447.799</c:v>
                </c:pt>
                <c:pt idx="22">
                  <c:v>4461.2820000000002</c:v>
                </c:pt>
                <c:pt idx="23">
                  <c:v>4432.0706</c:v>
                </c:pt>
                <c:pt idx="24">
                  <c:v>4386.3005000000003</c:v>
                </c:pt>
                <c:pt idx="25">
                  <c:v>4449.2993999999999</c:v>
                </c:pt>
                <c:pt idx="26">
                  <c:v>4394.6252000000004</c:v>
                </c:pt>
                <c:pt idx="27">
                  <c:v>4436.4829</c:v>
                </c:pt>
                <c:pt idx="28">
                  <c:v>4515.6571999999996</c:v>
                </c:pt>
                <c:pt idx="29">
                  <c:v>4504.4759000000004</c:v>
                </c:pt>
                <c:pt idx="30">
                  <c:v>4381.7725</c:v>
                </c:pt>
                <c:pt idx="31">
                  <c:v>4294.3460999999998</c:v>
                </c:pt>
                <c:pt idx="32">
                  <c:v>4266.4209000000001</c:v>
                </c:pt>
                <c:pt idx="33">
                  <c:v>4190.6135000000004</c:v>
                </c:pt>
                <c:pt idx="34">
                  <c:v>4143.4114</c:v>
                </c:pt>
                <c:pt idx="35">
                  <c:v>4112.4062999999996</c:v>
                </c:pt>
                <c:pt idx="36">
                  <c:v>4218.5838000000003</c:v>
                </c:pt>
                <c:pt idx="37">
                  <c:v>4225.5599000000002</c:v>
                </c:pt>
                <c:pt idx="38">
                  <c:v>4177.5124999999998</c:v>
                </c:pt>
                <c:pt idx="39">
                  <c:v>4176.9301999999998</c:v>
                </c:pt>
                <c:pt idx="40">
                  <c:v>4164.4002</c:v>
                </c:pt>
                <c:pt idx="41">
                  <c:v>4155.2345999999998</c:v>
                </c:pt>
                <c:pt idx="42">
                  <c:v>4121.4080999999996</c:v>
                </c:pt>
                <c:pt idx="43">
                  <c:v>4134.7564000000002</c:v>
                </c:pt>
                <c:pt idx="44">
                  <c:v>4065.5943000000002</c:v>
                </c:pt>
                <c:pt idx="45">
                  <c:v>3921.1055000000001</c:v>
                </c:pt>
                <c:pt idx="46">
                  <c:v>3795.0048000000002</c:v>
                </c:pt>
                <c:pt idx="47">
                  <c:v>3614.8928999999998</c:v>
                </c:pt>
              </c:numCache>
            </c:numRef>
          </c:val>
          <c:smooth val="0"/>
          <c:extLst>
            <c:ext xmlns:c16="http://schemas.microsoft.com/office/drawing/2014/chart" uri="{C3380CC4-5D6E-409C-BE32-E72D297353CC}">
              <c16:uniqueId val="{00000002-7C53-40A1-8FDE-279640424B6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AE0-4658-B4B4-E886AEB7813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AE0-4658-B4B4-E886AEB7813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30.16591</c:v>
                </c:pt>
                <c:pt idx="1">
                  <c:v>30.530840000000001</c:v>
                </c:pt>
                <c:pt idx="2">
                  <c:v>30.919519999999999</c:v>
                </c:pt>
                <c:pt idx="3">
                  <c:v>31.088709999999999</c:v>
                </c:pt>
                <c:pt idx="4">
                  <c:v>31.993580000000001</c:v>
                </c:pt>
                <c:pt idx="5">
                  <c:v>35.404040000000002</c:v>
                </c:pt>
                <c:pt idx="6">
                  <c:v>35.880330000000001</c:v>
                </c:pt>
                <c:pt idx="7">
                  <c:v>36.603839999999998</c:v>
                </c:pt>
                <c:pt idx="8">
                  <c:v>35.872920000000001</c:v>
                </c:pt>
                <c:pt idx="9">
                  <c:v>35.87471</c:v>
                </c:pt>
                <c:pt idx="10">
                  <c:v>39.968879999999999</c:v>
                </c:pt>
                <c:pt idx="11">
                  <c:v>40.979810000000001</c:v>
                </c:pt>
                <c:pt idx="12">
                  <c:v>42.683160000000001</c:v>
                </c:pt>
                <c:pt idx="13">
                  <c:v>41.617269999999998</c:v>
                </c:pt>
                <c:pt idx="14">
                  <c:v>41.551079999999999</c:v>
                </c:pt>
                <c:pt idx="15">
                  <c:v>41.859479999999998</c:v>
                </c:pt>
                <c:pt idx="16">
                  <c:v>44.839530000000003</c:v>
                </c:pt>
                <c:pt idx="17">
                  <c:v>45.148710000000001</c:v>
                </c:pt>
                <c:pt idx="18">
                  <c:v>45.089779999999998</c:v>
                </c:pt>
                <c:pt idx="19">
                  <c:v>45.610480000000003</c:v>
                </c:pt>
                <c:pt idx="20">
                  <c:v>45.179409999999997</c:v>
                </c:pt>
                <c:pt idx="21">
                  <c:v>46.072369999999999</c:v>
                </c:pt>
                <c:pt idx="22">
                  <c:v>46.95702</c:v>
                </c:pt>
                <c:pt idx="23">
                  <c:v>46.613320000000002</c:v>
                </c:pt>
                <c:pt idx="24">
                  <c:v>46.772030000000001</c:v>
                </c:pt>
                <c:pt idx="25">
                  <c:v>46.494529999999997</c:v>
                </c:pt>
                <c:pt idx="26">
                  <c:v>46.477040000000002</c:v>
                </c:pt>
                <c:pt idx="27">
                  <c:v>45.867199999999997</c:v>
                </c:pt>
                <c:pt idx="28">
                  <c:v>44.758139999999997</c:v>
                </c:pt>
                <c:pt idx="29">
                  <c:v>42.636830000000003</c:v>
                </c:pt>
                <c:pt idx="30">
                  <c:v>42.565080000000002</c:v>
                </c:pt>
                <c:pt idx="31">
                  <c:v>42.338380000000001</c:v>
                </c:pt>
                <c:pt idx="32">
                  <c:v>42.512140000000002</c:v>
                </c:pt>
                <c:pt idx="33">
                  <c:v>42.334519999999998</c:v>
                </c:pt>
                <c:pt idx="34">
                  <c:v>36.122770000000003</c:v>
                </c:pt>
                <c:pt idx="35">
                  <c:v>32.745460000000001</c:v>
                </c:pt>
                <c:pt idx="36">
                  <c:v>15.9498</c:v>
                </c:pt>
                <c:pt idx="37">
                  <c:v>15.55611</c:v>
                </c:pt>
                <c:pt idx="38">
                  <c:v>14.970560000000001</c:v>
                </c:pt>
                <c:pt idx="39">
                  <c:v>15.477930000000001</c:v>
                </c:pt>
                <c:pt idx="40">
                  <c:v>14.48603</c:v>
                </c:pt>
                <c:pt idx="41">
                  <c:v>15.01521</c:v>
                </c:pt>
                <c:pt idx="42">
                  <c:v>19.628430000000002</c:v>
                </c:pt>
                <c:pt idx="43">
                  <c:v>28.205169999999999</c:v>
                </c:pt>
                <c:pt idx="44">
                  <c:v>31.724160000000001</c:v>
                </c:pt>
                <c:pt idx="45">
                  <c:v>39.781300000000002</c:v>
                </c:pt>
                <c:pt idx="46">
                  <c:v>39.21311</c:v>
                </c:pt>
                <c:pt idx="47">
                  <c:v>42.041989999999998</c:v>
                </c:pt>
              </c:numCache>
            </c:numRef>
          </c:val>
          <c:smooth val="0"/>
          <c:extLst>
            <c:ext xmlns:c16="http://schemas.microsoft.com/office/drawing/2014/chart" uri="{C3380CC4-5D6E-409C-BE32-E72D297353CC}">
              <c16:uniqueId val="{00000002-4AE0-4658-B4B4-E886AEB7813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12.64</c:v>
                </c:pt>
                <c:pt idx="1">
                  <c:v>12.38</c:v>
                </c:pt>
                <c:pt idx="2">
                  <c:v>12.839</c:v>
                </c:pt>
                <c:pt idx="3">
                  <c:v>12.804</c:v>
                </c:pt>
                <c:pt idx="4">
                  <c:v>13.134</c:v>
                </c:pt>
                <c:pt idx="5">
                  <c:v>12.932</c:v>
                </c:pt>
                <c:pt idx="6">
                  <c:v>13.044</c:v>
                </c:pt>
                <c:pt idx="7">
                  <c:v>12.994</c:v>
                </c:pt>
                <c:pt idx="8">
                  <c:v>12.742000000000001</c:v>
                </c:pt>
                <c:pt idx="9">
                  <c:v>12.558999999999999</c:v>
                </c:pt>
                <c:pt idx="10">
                  <c:v>12.189</c:v>
                </c:pt>
                <c:pt idx="11">
                  <c:v>11.569000000000001</c:v>
                </c:pt>
                <c:pt idx="12">
                  <c:v>11.321</c:v>
                </c:pt>
                <c:pt idx="13">
                  <c:v>10.093</c:v>
                </c:pt>
                <c:pt idx="14">
                  <c:v>10.281000000000001</c:v>
                </c:pt>
                <c:pt idx="15">
                  <c:v>11.404999999999999</c:v>
                </c:pt>
                <c:pt idx="16">
                  <c:v>12.098000000000001</c:v>
                </c:pt>
                <c:pt idx="17">
                  <c:v>12.382999999999999</c:v>
                </c:pt>
                <c:pt idx="18">
                  <c:v>11.74</c:v>
                </c:pt>
                <c:pt idx="19">
                  <c:v>12.625999999999999</c:v>
                </c:pt>
                <c:pt idx="20">
                  <c:v>13.010999999999999</c:v>
                </c:pt>
                <c:pt idx="21">
                  <c:v>12.221</c:v>
                </c:pt>
                <c:pt idx="22">
                  <c:v>12.55</c:v>
                </c:pt>
                <c:pt idx="23">
                  <c:v>11.707000000000001</c:v>
                </c:pt>
                <c:pt idx="24">
                  <c:v>11.694000000000001</c:v>
                </c:pt>
                <c:pt idx="25">
                  <c:v>12.898</c:v>
                </c:pt>
                <c:pt idx="26">
                  <c:v>12.936</c:v>
                </c:pt>
                <c:pt idx="27">
                  <c:v>13.125</c:v>
                </c:pt>
                <c:pt idx="28">
                  <c:v>13.163</c:v>
                </c:pt>
                <c:pt idx="29">
                  <c:v>12.768000000000001</c:v>
                </c:pt>
                <c:pt idx="30">
                  <c:v>12.406000000000001</c:v>
                </c:pt>
                <c:pt idx="31">
                  <c:v>12.58</c:v>
                </c:pt>
                <c:pt idx="32">
                  <c:v>12.837999999999999</c:v>
                </c:pt>
                <c:pt idx="33">
                  <c:v>12.414</c:v>
                </c:pt>
                <c:pt idx="34">
                  <c:v>11.941000000000001</c:v>
                </c:pt>
                <c:pt idx="35">
                  <c:v>11.257999999999999</c:v>
                </c:pt>
                <c:pt idx="36">
                  <c:v>9.9339999999999993</c:v>
                </c:pt>
                <c:pt idx="37">
                  <c:v>9.6820000000000004</c:v>
                </c:pt>
                <c:pt idx="38">
                  <c:v>9.8650000000000002</c:v>
                </c:pt>
                <c:pt idx="39">
                  <c:v>11.173</c:v>
                </c:pt>
                <c:pt idx="40">
                  <c:v>12.593999999999999</c:v>
                </c:pt>
                <c:pt idx="41">
                  <c:v>12.532</c:v>
                </c:pt>
                <c:pt idx="42">
                  <c:v>12.795</c:v>
                </c:pt>
                <c:pt idx="43">
                  <c:v>12.746</c:v>
                </c:pt>
                <c:pt idx="44">
                  <c:v>12.952999999999999</c:v>
                </c:pt>
                <c:pt idx="45">
                  <c:v>12.504</c:v>
                </c:pt>
                <c:pt idx="46">
                  <c:v>12.009</c:v>
                </c:pt>
                <c:pt idx="47">
                  <c:v>11.096</c:v>
                </c:pt>
              </c:numCache>
            </c:numRef>
          </c:val>
          <c:smooth val="0"/>
          <c:extLst>
            <c:ext xmlns:c16="http://schemas.microsoft.com/office/drawing/2014/chart" uri="{C3380CC4-5D6E-409C-BE32-E72D297353CC}">
              <c16:uniqueId val="{00000003-4AE0-4658-B4B4-E886AEB7813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AE0-4658-B4B4-E886AEB7813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AE0-4658-B4B4-E886AEB7813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AE0-4658-B4B4-E886AEB7813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AE0-4658-B4B4-E886AEB7813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AE0-4658-B4B4-E886AEB7813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26.826799999999999</c:v>
                </c:pt>
                <c:pt idx="1">
                  <c:v>27.0945</c:v>
                </c:pt>
                <c:pt idx="2">
                  <c:v>26.900500000000001</c:v>
                </c:pt>
                <c:pt idx="3">
                  <c:v>26.343800000000002</c:v>
                </c:pt>
                <c:pt idx="4">
                  <c:v>26.717600000000001</c:v>
                </c:pt>
                <c:pt idx="5">
                  <c:v>25.9621</c:v>
                </c:pt>
                <c:pt idx="6">
                  <c:v>25.937000000000001</c:v>
                </c:pt>
                <c:pt idx="7">
                  <c:v>26.0413</c:v>
                </c:pt>
                <c:pt idx="8">
                  <c:v>26.234300000000001</c:v>
                </c:pt>
                <c:pt idx="9">
                  <c:v>26.2011</c:v>
                </c:pt>
                <c:pt idx="10">
                  <c:v>26.2773</c:v>
                </c:pt>
                <c:pt idx="11">
                  <c:v>26.883600000000001</c:v>
                </c:pt>
                <c:pt idx="12">
                  <c:v>26.9419</c:v>
                </c:pt>
                <c:pt idx="13">
                  <c:v>26.712299999999999</c:v>
                </c:pt>
                <c:pt idx="14">
                  <c:v>26.817</c:v>
                </c:pt>
                <c:pt idx="15">
                  <c:v>26.6648</c:v>
                </c:pt>
                <c:pt idx="16">
                  <c:v>26.840499999999999</c:v>
                </c:pt>
                <c:pt idx="17">
                  <c:v>27.035399999999999</c:v>
                </c:pt>
                <c:pt idx="18">
                  <c:v>27.427700000000002</c:v>
                </c:pt>
                <c:pt idx="19">
                  <c:v>27.397600000000001</c:v>
                </c:pt>
                <c:pt idx="20">
                  <c:v>27.164899999999999</c:v>
                </c:pt>
                <c:pt idx="21">
                  <c:v>27.202100000000002</c:v>
                </c:pt>
                <c:pt idx="22">
                  <c:v>27.235700000000001</c:v>
                </c:pt>
                <c:pt idx="23">
                  <c:v>27.054600000000001</c:v>
                </c:pt>
                <c:pt idx="24">
                  <c:v>26.022600000000001</c:v>
                </c:pt>
                <c:pt idx="25">
                  <c:v>25.450199999999999</c:v>
                </c:pt>
                <c:pt idx="26">
                  <c:v>25.9648</c:v>
                </c:pt>
                <c:pt idx="27">
                  <c:v>25.857199999999999</c:v>
                </c:pt>
                <c:pt idx="28">
                  <c:v>26.066199999999998</c:v>
                </c:pt>
                <c:pt idx="29">
                  <c:v>26.8505</c:v>
                </c:pt>
                <c:pt idx="30">
                  <c:v>26.854900000000001</c:v>
                </c:pt>
                <c:pt idx="31">
                  <c:v>26.9208</c:v>
                </c:pt>
                <c:pt idx="32">
                  <c:v>26.719000000000001</c:v>
                </c:pt>
                <c:pt idx="33">
                  <c:v>26.638200000000001</c:v>
                </c:pt>
                <c:pt idx="34">
                  <c:v>26.469200000000001</c:v>
                </c:pt>
                <c:pt idx="35">
                  <c:v>26.555199999999999</c:v>
                </c:pt>
                <c:pt idx="36">
                  <c:v>27.2789</c:v>
                </c:pt>
                <c:pt idx="37">
                  <c:v>25.212199999999999</c:v>
                </c:pt>
                <c:pt idx="38">
                  <c:v>24.776199999999999</c:v>
                </c:pt>
                <c:pt idx="39">
                  <c:v>24.752300000000002</c:v>
                </c:pt>
                <c:pt idx="40">
                  <c:v>24.523199999999999</c:v>
                </c:pt>
                <c:pt idx="41">
                  <c:v>27.3018</c:v>
                </c:pt>
                <c:pt idx="42">
                  <c:v>27.775500000000001</c:v>
                </c:pt>
                <c:pt idx="43">
                  <c:v>27.507200000000001</c:v>
                </c:pt>
                <c:pt idx="44">
                  <c:v>27.066199999999998</c:v>
                </c:pt>
                <c:pt idx="45">
                  <c:v>26.464200000000002</c:v>
                </c:pt>
                <c:pt idx="46">
                  <c:v>27.016200000000001</c:v>
                </c:pt>
                <c:pt idx="47">
                  <c:v>26.7272</c:v>
                </c:pt>
              </c:numCache>
            </c:numRef>
          </c:val>
          <c:smooth val="0"/>
          <c:extLst>
            <c:ext xmlns:c16="http://schemas.microsoft.com/office/drawing/2014/chart" uri="{C3380CC4-5D6E-409C-BE32-E72D297353CC}">
              <c16:uniqueId val="{00000009-4AE0-4658-B4B4-E886AEB7813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13.0738</c:v>
                </c:pt>
                <c:pt idx="1">
                  <c:v>12.489800000000001</c:v>
                </c:pt>
                <c:pt idx="2">
                  <c:v>13.0573</c:v>
                </c:pt>
                <c:pt idx="3">
                  <c:v>13.5611</c:v>
                </c:pt>
                <c:pt idx="4">
                  <c:v>13.6075</c:v>
                </c:pt>
                <c:pt idx="5">
                  <c:v>13.6424</c:v>
                </c:pt>
                <c:pt idx="6">
                  <c:v>13.6378</c:v>
                </c:pt>
                <c:pt idx="7">
                  <c:v>13.3721</c:v>
                </c:pt>
                <c:pt idx="8">
                  <c:v>14.3558</c:v>
                </c:pt>
                <c:pt idx="9">
                  <c:v>14.378</c:v>
                </c:pt>
                <c:pt idx="10">
                  <c:v>14.5596</c:v>
                </c:pt>
                <c:pt idx="11">
                  <c:v>14.4748</c:v>
                </c:pt>
                <c:pt idx="12">
                  <c:v>13.4519</c:v>
                </c:pt>
                <c:pt idx="13">
                  <c:v>13.032</c:v>
                </c:pt>
                <c:pt idx="14">
                  <c:v>10.651300000000001</c:v>
                </c:pt>
                <c:pt idx="15">
                  <c:v>10.620699999999999</c:v>
                </c:pt>
                <c:pt idx="16">
                  <c:v>10.751099999999999</c:v>
                </c:pt>
                <c:pt idx="17">
                  <c:v>10.6455</c:v>
                </c:pt>
                <c:pt idx="18">
                  <c:v>10.385300000000001</c:v>
                </c:pt>
                <c:pt idx="19">
                  <c:v>10.265599999999999</c:v>
                </c:pt>
                <c:pt idx="20">
                  <c:v>10.545</c:v>
                </c:pt>
                <c:pt idx="21">
                  <c:v>10.4192</c:v>
                </c:pt>
                <c:pt idx="22">
                  <c:v>10.795</c:v>
                </c:pt>
                <c:pt idx="23">
                  <c:v>11.282</c:v>
                </c:pt>
                <c:pt idx="24">
                  <c:v>12.9054</c:v>
                </c:pt>
                <c:pt idx="25">
                  <c:v>12.7052</c:v>
                </c:pt>
                <c:pt idx="26">
                  <c:v>12.910600000000001</c:v>
                </c:pt>
                <c:pt idx="27">
                  <c:v>13.614699999999999</c:v>
                </c:pt>
                <c:pt idx="28">
                  <c:v>14.5283</c:v>
                </c:pt>
                <c:pt idx="29">
                  <c:v>14.480600000000001</c:v>
                </c:pt>
                <c:pt idx="30">
                  <c:v>13.809799999999999</c:v>
                </c:pt>
                <c:pt idx="31">
                  <c:v>13.605600000000001</c:v>
                </c:pt>
                <c:pt idx="32">
                  <c:v>13.187799999999999</c:v>
                </c:pt>
                <c:pt idx="33">
                  <c:v>13.561400000000001</c:v>
                </c:pt>
                <c:pt idx="34">
                  <c:v>15.1477</c:v>
                </c:pt>
                <c:pt idx="35">
                  <c:v>14.883699999999999</c:v>
                </c:pt>
                <c:pt idx="36">
                  <c:v>15.4923</c:v>
                </c:pt>
                <c:pt idx="37">
                  <c:v>15.114100000000001</c:v>
                </c:pt>
                <c:pt idx="38">
                  <c:v>13.7378</c:v>
                </c:pt>
                <c:pt idx="39">
                  <c:v>13.5244</c:v>
                </c:pt>
                <c:pt idx="40">
                  <c:v>11.222200000000001</c:v>
                </c:pt>
                <c:pt idx="41">
                  <c:v>10.916</c:v>
                </c:pt>
                <c:pt idx="42">
                  <c:v>10.9977</c:v>
                </c:pt>
                <c:pt idx="43">
                  <c:v>10.8186</c:v>
                </c:pt>
                <c:pt idx="44">
                  <c:v>10.9716</c:v>
                </c:pt>
                <c:pt idx="45">
                  <c:v>11.1806</c:v>
                </c:pt>
                <c:pt idx="46">
                  <c:v>13.2903</c:v>
                </c:pt>
                <c:pt idx="47">
                  <c:v>13.132</c:v>
                </c:pt>
              </c:numCache>
            </c:numRef>
          </c:val>
          <c:smooth val="0"/>
          <c:extLst>
            <c:ext xmlns:c16="http://schemas.microsoft.com/office/drawing/2014/chart" uri="{C3380CC4-5D6E-409C-BE32-E72D297353CC}">
              <c16:uniqueId val="{0000000A-4AE0-4658-B4B4-E886AEB7813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12.69</c:v>
                </c:pt>
                <c:pt idx="1">
                  <c:v>12.72</c:v>
                </c:pt>
                <c:pt idx="2">
                  <c:v>13.18</c:v>
                </c:pt>
                <c:pt idx="3">
                  <c:v>13.31</c:v>
                </c:pt>
                <c:pt idx="4">
                  <c:v>13.2</c:v>
                </c:pt>
                <c:pt idx="5">
                  <c:v>13.4</c:v>
                </c:pt>
                <c:pt idx="6">
                  <c:v>13.07</c:v>
                </c:pt>
                <c:pt idx="7">
                  <c:v>13.14</c:v>
                </c:pt>
                <c:pt idx="8">
                  <c:v>12.88</c:v>
                </c:pt>
                <c:pt idx="9">
                  <c:v>13.1</c:v>
                </c:pt>
                <c:pt idx="10">
                  <c:v>12.95</c:v>
                </c:pt>
                <c:pt idx="11">
                  <c:v>12.94</c:v>
                </c:pt>
                <c:pt idx="12">
                  <c:v>12.89</c:v>
                </c:pt>
                <c:pt idx="13">
                  <c:v>12.97</c:v>
                </c:pt>
                <c:pt idx="14">
                  <c:v>12.42</c:v>
                </c:pt>
                <c:pt idx="15">
                  <c:v>12.83</c:v>
                </c:pt>
                <c:pt idx="16">
                  <c:v>12.7</c:v>
                </c:pt>
                <c:pt idx="17">
                  <c:v>12.58</c:v>
                </c:pt>
                <c:pt idx="18">
                  <c:v>12.57</c:v>
                </c:pt>
                <c:pt idx="19">
                  <c:v>12.85</c:v>
                </c:pt>
                <c:pt idx="20">
                  <c:v>12.48</c:v>
                </c:pt>
                <c:pt idx="21">
                  <c:v>12.58</c:v>
                </c:pt>
                <c:pt idx="22">
                  <c:v>12.67</c:v>
                </c:pt>
                <c:pt idx="23">
                  <c:v>12.6</c:v>
                </c:pt>
                <c:pt idx="24">
                  <c:v>12.63</c:v>
                </c:pt>
                <c:pt idx="25">
                  <c:v>12.8</c:v>
                </c:pt>
                <c:pt idx="26">
                  <c:v>12.83</c:v>
                </c:pt>
                <c:pt idx="27">
                  <c:v>12.67</c:v>
                </c:pt>
                <c:pt idx="28">
                  <c:v>12.6</c:v>
                </c:pt>
                <c:pt idx="29">
                  <c:v>12.92</c:v>
                </c:pt>
                <c:pt idx="30">
                  <c:v>12.73</c:v>
                </c:pt>
                <c:pt idx="31">
                  <c:v>12.83</c:v>
                </c:pt>
                <c:pt idx="32">
                  <c:v>13.01</c:v>
                </c:pt>
                <c:pt idx="33">
                  <c:v>12.74</c:v>
                </c:pt>
                <c:pt idx="34">
                  <c:v>12.9</c:v>
                </c:pt>
                <c:pt idx="35">
                  <c:v>12.95</c:v>
                </c:pt>
                <c:pt idx="36">
                  <c:v>13.18</c:v>
                </c:pt>
                <c:pt idx="37">
                  <c:v>13.3</c:v>
                </c:pt>
                <c:pt idx="38">
                  <c:v>13.31</c:v>
                </c:pt>
                <c:pt idx="39">
                  <c:v>13.37</c:v>
                </c:pt>
                <c:pt idx="40">
                  <c:v>13.43</c:v>
                </c:pt>
                <c:pt idx="41">
                  <c:v>13.37</c:v>
                </c:pt>
                <c:pt idx="42">
                  <c:v>13.48</c:v>
                </c:pt>
                <c:pt idx="43">
                  <c:v>13.44</c:v>
                </c:pt>
                <c:pt idx="44">
                  <c:v>13.29</c:v>
                </c:pt>
                <c:pt idx="45">
                  <c:v>13.31</c:v>
                </c:pt>
                <c:pt idx="46">
                  <c:v>13.4</c:v>
                </c:pt>
                <c:pt idx="47">
                  <c:v>13.46</c:v>
                </c:pt>
              </c:numCache>
            </c:numRef>
          </c:val>
          <c:smooth val="0"/>
          <c:extLst>
            <c:ext xmlns:c16="http://schemas.microsoft.com/office/drawing/2014/chart" uri="{C3380CC4-5D6E-409C-BE32-E72D297353CC}">
              <c16:uniqueId val="{0000000B-4AE0-4658-B4B4-E886AEB7813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31.654</c:v>
                </c:pt>
                <c:pt idx="1">
                  <c:v>31.734000000000002</c:v>
                </c:pt>
                <c:pt idx="2">
                  <c:v>31.207999999999998</c:v>
                </c:pt>
                <c:pt idx="3">
                  <c:v>30.876000000000001</c:v>
                </c:pt>
                <c:pt idx="4">
                  <c:v>30.55</c:v>
                </c:pt>
                <c:pt idx="5">
                  <c:v>30.146000000000001</c:v>
                </c:pt>
                <c:pt idx="6">
                  <c:v>29.94</c:v>
                </c:pt>
                <c:pt idx="7">
                  <c:v>29.745999999999999</c:v>
                </c:pt>
                <c:pt idx="8">
                  <c:v>29.928000000000001</c:v>
                </c:pt>
                <c:pt idx="9">
                  <c:v>30.634</c:v>
                </c:pt>
                <c:pt idx="10">
                  <c:v>31.494</c:v>
                </c:pt>
                <c:pt idx="11">
                  <c:v>31.283999999999999</c:v>
                </c:pt>
                <c:pt idx="12">
                  <c:v>30.77</c:v>
                </c:pt>
                <c:pt idx="13">
                  <c:v>29.655999999999999</c:v>
                </c:pt>
                <c:pt idx="14">
                  <c:v>29.24</c:v>
                </c:pt>
                <c:pt idx="15">
                  <c:v>29.498000000000001</c:v>
                </c:pt>
                <c:pt idx="16">
                  <c:v>29.564</c:v>
                </c:pt>
                <c:pt idx="17">
                  <c:v>30.007999999999999</c:v>
                </c:pt>
                <c:pt idx="18">
                  <c:v>29.92</c:v>
                </c:pt>
                <c:pt idx="19">
                  <c:v>29.963999999999999</c:v>
                </c:pt>
                <c:pt idx="20">
                  <c:v>29.628</c:v>
                </c:pt>
                <c:pt idx="21">
                  <c:v>29.634</c:v>
                </c:pt>
                <c:pt idx="22">
                  <c:v>29.864000000000001</c:v>
                </c:pt>
                <c:pt idx="23">
                  <c:v>30.832000000000001</c:v>
                </c:pt>
                <c:pt idx="24">
                  <c:v>31.123999999999999</c:v>
                </c:pt>
                <c:pt idx="25">
                  <c:v>30.803999999999998</c:v>
                </c:pt>
                <c:pt idx="26">
                  <c:v>30.891999999999999</c:v>
                </c:pt>
                <c:pt idx="27">
                  <c:v>30.288</c:v>
                </c:pt>
                <c:pt idx="28">
                  <c:v>30.06</c:v>
                </c:pt>
                <c:pt idx="29">
                  <c:v>29.59</c:v>
                </c:pt>
                <c:pt idx="30">
                  <c:v>29.186</c:v>
                </c:pt>
                <c:pt idx="31">
                  <c:v>28.88</c:v>
                </c:pt>
                <c:pt idx="32">
                  <c:v>29.184000000000001</c:v>
                </c:pt>
                <c:pt idx="33">
                  <c:v>29.228000000000002</c:v>
                </c:pt>
                <c:pt idx="34">
                  <c:v>29.963999999999999</c:v>
                </c:pt>
                <c:pt idx="35">
                  <c:v>30.184000000000001</c:v>
                </c:pt>
                <c:pt idx="36">
                  <c:v>29.72</c:v>
                </c:pt>
                <c:pt idx="37">
                  <c:v>29.655999999999999</c:v>
                </c:pt>
                <c:pt idx="38">
                  <c:v>29.896000000000001</c:v>
                </c:pt>
                <c:pt idx="39">
                  <c:v>30.681999999999999</c:v>
                </c:pt>
                <c:pt idx="40">
                  <c:v>30.308</c:v>
                </c:pt>
                <c:pt idx="41">
                  <c:v>30.91</c:v>
                </c:pt>
                <c:pt idx="42">
                  <c:v>30.99</c:v>
                </c:pt>
                <c:pt idx="43">
                  <c:v>31.068000000000001</c:v>
                </c:pt>
                <c:pt idx="44">
                  <c:v>30.94</c:v>
                </c:pt>
                <c:pt idx="45">
                  <c:v>30.788</c:v>
                </c:pt>
                <c:pt idx="46">
                  <c:v>30.141999999999999</c:v>
                </c:pt>
                <c:pt idx="47">
                  <c:v>29.864000000000001</c:v>
                </c:pt>
              </c:numCache>
            </c:numRef>
          </c:val>
          <c:smooth val="0"/>
          <c:extLst>
            <c:ext xmlns:c16="http://schemas.microsoft.com/office/drawing/2014/chart" uri="{C3380CC4-5D6E-409C-BE32-E72D297353CC}">
              <c16:uniqueId val="{0000000C-4AE0-4658-B4B4-E886AEB7813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AE0-4658-B4B4-E886AEB7813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AE0-4658-B4B4-E886AEB7813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53.774000000000001</c:v>
                </c:pt>
                <c:pt idx="1">
                  <c:v>53.66</c:v>
                </c:pt>
                <c:pt idx="2">
                  <c:v>53.170999999999999</c:v>
                </c:pt>
                <c:pt idx="3">
                  <c:v>53.539000000000001</c:v>
                </c:pt>
                <c:pt idx="4">
                  <c:v>53.545999999999999</c:v>
                </c:pt>
                <c:pt idx="5">
                  <c:v>53.625999999999998</c:v>
                </c:pt>
                <c:pt idx="6">
                  <c:v>53.472000000000001</c:v>
                </c:pt>
                <c:pt idx="7">
                  <c:v>53.887999999999998</c:v>
                </c:pt>
                <c:pt idx="8">
                  <c:v>53.808</c:v>
                </c:pt>
                <c:pt idx="9">
                  <c:v>53.472000000000001</c:v>
                </c:pt>
                <c:pt idx="10">
                  <c:v>53.923999999999999</c:v>
                </c:pt>
                <c:pt idx="11">
                  <c:v>53.765999999999998</c:v>
                </c:pt>
                <c:pt idx="12">
                  <c:v>53.408000000000001</c:v>
                </c:pt>
                <c:pt idx="13">
                  <c:v>53.168999999999997</c:v>
                </c:pt>
                <c:pt idx="14">
                  <c:v>53.101999999999997</c:v>
                </c:pt>
                <c:pt idx="15">
                  <c:v>53.191000000000003</c:v>
                </c:pt>
                <c:pt idx="16">
                  <c:v>52.929000000000002</c:v>
                </c:pt>
                <c:pt idx="17">
                  <c:v>52.847000000000001</c:v>
                </c:pt>
                <c:pt idx="18">
                  <c:v>52.777000000000001</c:v>
                </c:pt>
                <c:pt idx="19">
                  <c:v>51.768999999999998</c:v>
                </c:pt>
                <c:pt idx="20">
                  <c:v>52.082999999999998</c:v>
                </c:pt>
                <c:pt idx="21">
                  <c:v>51.747999999999998</c:v>
                </c:pt>
                <c:pt idx="22">
                  <c:v>51.966999999999999</c:v>
                </c:pt>
                <c:pt idx="23">
                  <c:v>51.691000000000003</c:v>
                </c:pt>
                <c:pt idx="24">
                  <c:v>51.85</c:v>
                </c:pt>
                <c:pt idx="25">
                  <c:v>52.171999999999997</c:v>
                </c:pt>
                <c:pt idx="26">
                  <c:v>51.750999999999998</c:v>
                </c:pt>
                <c:pt idx="27">
                  <c:v>51.790999999999997</c:v>
                </c:pt>
                <c:pt idx="28">
                  <c:v>51.908999999999999</c:v>
                </c:pt>
                <c:pt idx="29">
                  <c:v>52.162999999999997</c:v>
                </c:pt>
                <c:pt idx="30">
                  <c:v>52.133000000000003</c:v>
                </c:pt>
                <c:pt idx="31">
                  <c:v>51.720999999999997</c:v>
                </c:pt>
                <c:pt idx="32">
                  <c:v>51.996000000000002</c:v>
                </c:pt>
                <c:pt idx="33">
                  <c:v>51.569000000000003</c:v>
                </c:pt>
                <c:pt idx="34">
                  <c:v>51.198</c:v>
                </c:pt>
                <c:pt idx="35">
                  <c:v>51.561999999999998</c:v>
                </c:pt>
                <c:pt idx="36">
                  <c:v>51.848999999999997</c:v>
                </c:pt>
                <c:pt idx="37">
                  <c:v>52.164000000000001</c:v>
                </c:pt>
                <c:pt idx="38">
                  <c:v>52.281999999999996</c:v>
                </c:pt>
                <c:pt idx="39">
                  <c:v>52.365000000000002</c:v>
                </c:pt>
                <c:pt idx="40">
                  <c:v>52.34</c:v>
                </c:pt>
                <c:pt idx="41">
                  <c:v>52.384999999999998</c:v>
                </c:pt>
                <c:pt idx="42">
                  <c:v>52.671999999999997</c:v>
                </c:pt>
                <c:pt idx="43">
                  <c:v>52.11</c:v>
                </c:pt>
                <c:pt idx="44">
                  <c:v>52.076999999999998</c:v>
                </c:pt>
                <c:pt idx="45">
                  <c:v>52.137999999999998</c:v>
                </c:pt>
                <c:pt idx="46">
                  <c:v>51.808</c:v>
                </c:pt>
                <c:pt idx="47">
                  <c:v>51.75</c:v>
                </c:pt>
              </c:numCache>
            </c:numRef>
          </c:val>
          <c:smooth val="0"/>
          <c:extLst>
            <c:ext xmlns:c16="http://schemas.microsoft.com/office/drawing/2014/chart" uri="{C3380CC4-5D6E-409C-BE32-E72D297353CC}">
              <c16:uniqueId val="{0000000F-4AE0-4658-B4B4-E886AEB7813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AE0-4658-B4B4-E886AEB7813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50.618099999999998</c:v>
                </c:pt>
                <c:pt idx="1">
                  <c:v>52.178199999999997</c:v>
                </c:pt>
                <c:pt idx="2">
                  <c:v>49.911499999999997</c:v>
                </c:pt>
                <c:pt idx="3">
                  <c:v>30.3127</c:v>
                </c:pt>
                <c:pt idx="4">
                  <c:v>44.371499999999997</c:v>
                </c:pt>
                <c:pt idx="5">
                  <c:v>52.746899999999997</c:v>
                </c:pt>
                <c:pt idx="6">
                  <c:v>46.921799999999998</c:v>
                </c:pt>
                <c:pt idx="7">
                  <c:v>44.314500000000002</c:v>
                </c:pt>
                <c:pt idx="8">
                  <c:v>45.817999999999998</c:v>
                </c:pt>
                <c:pt idx="9">
                  <c:v>37.298099999999998</c:v>
                </c:pt>
                <c:pt idx="10">
                  <c:v>26.602499999999999</c:v>
                </c:pt>
                <c:pt idx="11">
                  <c:v>56.360599999999998</c:v>
                </c:pt>
                <c:pt idx="12">
                  <c:v>54.171199999999999</c:v>
                </c:pt>
                <c:pt idx="13">
                  <c:v>43.579000000000001</c:v>
                </c:pt>
                <c:pt idx="14">
                  <c:v>47.980800000000002</c:v>
                </c:pt>
                <c:pt idx="15">
                  <c:v>39.290300000000002</c:v>
                </c:pt>
                <c:pt idx="16">
                  <c:v>40.557400000000001</c:v>
                </c:pt>
                <c:pt idx="17">
                  <c:v>50.456899999999997</c:v>
                </c:pt>
                <c:pt idx="18">
                  <c:v>48.205300000000001</c:v>
                </c:pt>
                <c:pt idx="19">
                  <c:v>17.795000000000002</c:v>
                </c:pt>
                <c:pt idx="20">
                  <c:v>34.427</c:v>
                </c:pt>
                <c:pt idx="21">
                  <c:v>46.4985</c:v>
                </c:pt>
                <c:pt idx="22">
                  <c:v>28.612100000000002</c:v>
                </c:pt>
                <c:pt idx="23">
                  <c:v>49.808599999999998</c:v>
                </c:pt>
                <c:pt idx="24">
                  <c:v>52.276499999999999</c:v>
                </c:pt>
                <c:pt idx="25">
                  <c:v>50.820399999999999</c:v>
                </c:pt>
                <c:pt idx="26">
                  <c:v>38.253300000000003</c:v>
                </c:pt>
                <c:pt idx="27">
                  <c:v>49.933900000000001</c:v>
                </c:pt>
                <c:pt idx="28">
                  <c:v>53.462299999999999</c:v>
                </c:pt>
                <c:pt idx="29">
                  <c:v>42.3339</c:v>
                </c:pt>
                <c:pt idx="30">
                  <c:v>35.437399999999997</c:v>
                </c:pt>
                <c:pt idx="31">
                  <c:v>43.069600000000001</c:v>
                </c:pt>
                <c:pt idx="32">
                  <c:v>44.5242</c:v>
                </c:pt>
                <c:pt idx="33">
                  <c:v>45.587600000000002</c:v>
                </c:pt>
                <c:pt idx="34">
                  <c:v>44.112499999999997</c:v>
                </c:pt>
                <c:pt idx="35">
                  <c:v>20.009899999999998</c:v>
                </c:pt>
                <c:pt idx="36">
                  <c:v>14.8103</c:v>
                </c:pt>
                <c:pt idx="37">
                  <c:v>12.474500000000001</c:v>
                </c:pt>
                <c:pt idx="38">
                  <c:v>14.408200000000001</c:v>
                </c:pt>
                <c:pt idx="39">
                  <c:v>16.5899</c:v>
                </c:pt>
                <c:pt idx="40">
                  <c:v>17.985900000000001</c:v>
                </c:pt>
                <c:pt idx="41">
                  <c:v>19.344200000000001</c:v>
                </c:pt>
                <c:pt idx="42">
                  <c:v>21.032</c:v>
                </c:pt>
                <c:pt idx="43">
                  <c:v>41.0732</c:v>
                </c:pt>
                <c:pt idx="44">
                  <c:v>26.823799999999999</c:v>
                </c:pt>
                <c:pt idx="45">
                  <c:v>48.844499999999996</c:v>
                </c:pt>
                <c:pt idx="46">
                  <c:v>52.296100000000003</c:v>
                </c:pt>
                <c:pt idx="47">
                  <c:v>42.302599999999998</c:v>
                </c:pt>
              </c:numCache>
            </c:numRef>
          </c:val>
          <c:smooth val="0"/>
          <c:extLst>
            <c:ext xmlns:c16="http://schemas.microsoft.com/office/drawing/2014/chart" uri="{C3380CC4-5D6E-409C-BE32-E72D297353CC}">
              <c16:uniqueId val="{00000011-4AE0-4658-B4B4-E886AEB7813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AE0-4658-B4B4-E886AEB7813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0.6</c:v>
                </c:pt>
                <c:pt idx="17">
                  <c:v>0.7</c:v>
                </c:pt>
                <c:pt idx="18">
                  <c:v>0.8</c:v>
                </c:pt>
                <c:pt idx="19">
                  <c:v>0.9</c:v>
                </c:pt>
                <c:pt idx="20">
                  <c:v>1</c:v>
                </c:pt>
                <c:pt idx="21">
                  <c:v>2</c:v>
                </c:pt>
                <c:pt idx="22">
                  <c:v>2.8</c:v>
                </c:pt>
                <c:pt idx="23">
                  <c:v>3</c:v>
                </c:pt>
                <c:pt idx="24">
                  <c:v>2.6</c:v>
                </c:pt>
                <c:pt idx="25">
                  <c:v>1.2</c:v>
                </c:pt>
                <c:pt idx="26">
                  <c:v>0.7</c:v>
                </c:pt>
                <c:pt idx="27">
                  <c:v>0.6</c:v>
                </c:pt>
                <c:pt idx="28">
                  <c:v>0.6</c:v>
                </c:pt>
                <c:pt idx="29">
                  <c:v>0.6</c:v>
                </c:pt>
                <c:pt idx="30">
                  <c:v>0.6</c:v>
                </c:pt>
                <c:pt idx="31">
                  <c:v>0.6</c:v>
                </c:pt>
                <c:pt idx="32">
                  <c:v>0.6</c:v>
                </c:pt>
                <c:pt idx="33">
                  <c:v>0.6</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4AE0-4658-B4B4-E886AEB7813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AE0-4658-B4B4-E886AEB7813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136.19900000000001</c:v>
                </c:pt>
                <c:pt idx="1">
                  <c:v>140.67500000000001</c:v>
                </c:pt>
                <c:pt idx="2">
                  <c:v>119.55500000000001</c:v>
                </c:pt>
                <c:pt idx="3">
                  <c:v>105.023</c:v>
                </c:pt>
                <c:pt idx="4">
                  <c:v>145.26499999999999</c:v>
                </c:pt>
                <c:pt idx="5">
                  <c:v>132.66900000000001</c:v>
                </c:pt>
                <c:pt idx="6">
                  <c:v>100.34099999999999</c:v>
                </c:pt>
                <c:pt idx="7">
                  <c:v>130.36699999999999</c:v>
                </c:pt>
                <c:pt idx="8">
                  <c:v>96.843000000000004</c:v>
                </c:pt>
                <c:pt idx="9">
                  <c:v>150.44999999999999</c:v>
                </c:pt>
                <c:pt idx="10">
                  <c:v>133.03100000000001</c:v>
                </c:pt>
                <c:pt idx="11">
                  <c:v>84.43</c:v>
                </c:pt>
                <c:pt idx="12">
                  <c:v>122.681</c:v>
                </c:pt>
                <c:pt idx="13">
                  <c:v>101.61199999999999</c:v>
                </c:pt>
                <c:pt idx="14">
                  <c:v>53.9</c:v>
                </c:pt>
                <c:pt idx="15">
                  <c:v>44.636000000000003</c:v>
                </c:pt>
                <c:pt idx="16">
                  <c:v>54.633000000000003</c:v>
                </c:pt>
                <c:pt idx="17">
                  <c:v>138.40899999999999</c:v>
                </c:pt>
                <c:pt idx="18">
                  <c:v>43.067999999999998</c:v>
                </c:pt>
                <c:pt idx="19">
                  <c:v>100.438</c:v>
                </c:pt>
                <c:pt idx="20">
                  <c:v>96.230999999999995</c:v>
                </c:pt>
                <c:pt idx="21">
                  <c:v>110.29300000000001</c:v>
                </c:pt>
                <c:pt idx="22">
                  <c:v>78.096999999999994</c:v>
                </c:pt>
                <c:pt idx="23">
                  <c:v>102.637</c:v>
                </c:pt>
                <c:pt idx="24">
                  <c:v>52.901000000000003</c:v>
                </c:pt>
                <c:pt idx="25">
                  <c:v>135.684</c:v>
                </c:pt>
                <c:pt idx="26">
                  <c:v>109.352</c:v>
                </c:pt>
                <c:pt idx="27">
                  <c:v>123.289</c:v>
                </c:pt>
                <c:pt idx="28">
                  <c:v>131.98599999999999</c:v>
                </c:pt>
                <c:pt idx="29">
                  <c:v>85.344999999999999</c:v>
                </c:pt>
                <c:pt idx="30">
                  <c:v>74.385999999999996</c:v>
                </c:pt>
                <c:pt idx="31">
                  <c:v>39.024000000000001</c:v>
                </c:pt>
                <c:pt idx="32">
                  <c:v>43.219000000000001</c:v>
                </c:pt>
                <c:pt idx="33">
                  <c:v>42.564</c:v>
                </c:pt>
                <c:pt idx="34">
                  <c:v>42.533999999999999</c:v>
                </c:pt>
                <c:pt idx="35">
                  <c:v>41.627000000000002</c:v>
                </c:pt>
                <c:pt idx="36">
                  <c:v>34.554000000000002</c:v>
                </c:pt>
                <c:pt idx="37">
                  <c:v>24.86</c:v>
                </c:pt>
                <c:pt idx="38">
                  <c:v>25.074000000000002</c:v>
                </c:pt>
                <c:pt idx="39">
                  <c:v>30.616</c:v>
                </c:pt>
                <c:pt idx="40">
                  <c:v>30.474</c:v>
                </c:pt>
                <c:pt idx="41">
                  <c:v>31.001000000000001</c:v>
                </c:pt>
                <c:pt idx="42">
                  <c:v>30.459</c:v>
                </c:pt>
                <c:pt idx="43">
                  <c:v>31.395</c:v>
                </c:pt>
                <c:pt idx="44">
                  <c:v>34.686</c:v>
                </c:pt>
                <c:pt idx="45">
                  <c:v>36.494999999999997</c:v>
                </c:pt>
                <c:pt idx="46">
                  <c:v>36.49</c:v>
                </c:pt>
                <c:pt idx="47">
                  <c:v>36.493000000000002</c:v>
                </c:pt>
              </c:numCache>
            </c:numRef>
          </c:val>
          <c:smooth val="0"/>
          <c:extLst>
            <c:ext xmlns:c16="http://schemas.microsoft.com/office/drawing/2014/chart" uri="{C3380CC4-5D6E-409C-BE32-E72D297353CC}">
              <c16:uniqueId val="{00000000-870D-42B3-8E94-CDD4425A5E7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70D-42B3-8E94-CDD4425A5E7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870D-42B3-8E94-CDD4425A5E7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70D-42B3-8E94-CDD4425A5E7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70D-42B3-8E94-CDD4425A5E7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870D-42B3-8E94-CDD4425A5E7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70D-42B3-8E94-CDD4425A5E7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70D-42B3-8E94-CDD4425A5E7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3.3</c:v>
                </c:pt>
                <c:pt idx="1">
                  <c:v>5.5</c:v>
                </c:pt>
                <c:pt idx="2">
                  <c:v>5.0999999999999996</c:v>
                </c:pt>
                <c:pt idx="3">
                  <c:v>1.8</c:v>
                </c:pt>
                <c:pt idx="4">
                  <c:v>2.9</c:v>
                </c:pt>
                <c:pt idx="5">
                  <c:v>4.4000000000000004</c:v>
                </c:pt>
                <c:pt idx="6">
                  <c:v>3.8</c:v>
                </c:pt>
                <c:pt idx="7">
                  <c:v>3.9</c:v>
                </c:pt>
                <c:pt idx="8">
                  <c:v>1.8</c:v>
                </c:pt>
                <c:pt idx="9">
                  <c:v>1.1000000000000001</c:v>
                </c:pt>
                <c:pt idx="10">
                  <c:v>1.3</c:v>
                </c:pt>
                <c:pt idx="11">
                  <c:v>1.1000000000000001</c:v>
                </c:pt>
                <c:pt idx="12">
                  <c:v>1.5</c:v>
                </c:pt>
                <c:pt idx="13">
                  <c:v>3.1</c:v>
                </c:pt>
                <c:pt idx="14">
                  <c:v>2.8</c:v>
                </c:pt>
                <c:pt idx="15">
                  <c:v>4.0999999999999996</c:v>
                </c:pt>
                <c:pt idx="16">
                  <c:v>3.1</c:v>
                </c:pt>
                <c:pt idx="17">
                  <c:v>4.8</c:v>
                </c:pt>
                <c:pt idx="18">
                  <c:v>1.4</c:v>
                </c:pt>
                <c:pt idx="19">
                  <c:v>2.1</c:v>
                </c:pt>
                <c:pt idx="20">
                  <c:v>1.9</c:v>
                </c:pt>
                <c:pt idx="21">
                  <c:v>2.7</c:v>
                </c:pt>
                <c:pt idx="22">
                  <c:v>4.4000000000000004</c:v>
                </c:pt>
                <c:pt idx="23">
                  <c:v>5</c:v>
                </c:pt>
                <c:pt idx="24">
                  <c:v>5.5</c:v>
                </c:pt>
                <c:pt idx="25">
                  <c:v>1.9</c:v>
                </c:pt>
                <c:pt idx="26">
                  <c:v>2.6</c:v>
                </c:pt>
                <c:pt idx="27">
                  <c:v>3.8</c:v>
                </c:pt>
                <c:pt idx="28">
                  <c:v>5.7</c:v>
                </c:pt>
                <c:pt idx="29">
                  <c:v>5.7</c:v>
                </c:pt>
                <c:pt idx="30">
                  <c:v>2.2000000000000002</c:v>
                </c:pt>
                <c:pt idx="31">
                  <c:v>2</c:v>
                </c:pt>
                <c:pt idx="32">
                  <c:v>0.9</c:v>
                </c:pt>
                <c:pt idx="33">
                  <c:v>0.8</c:v>
                </c:pt>
                <c:pt idx="34">
                  <c:v>0.9</c:v>
                </c:pt>
                <c:pt idx="35">
                  <c:v>0.9</c:v>
                </c:pt>
                <c:pt idx="36">
                  <c:v>0.7</c:v>
                </c:pt>
                <c:pt idx="37">
                  <c:v>0.7</c:v>
                </c:pt>
                <c:pt idx="38">
                  <c:v>0.7</c:v>
                </c:pt>
                <c:pt idx="39">
                  <c:v>0.7</c:v>
                </c:pt>
                <c:pt idx="40">
                  <c:v>1.1000000000000001</c:v>
                </c:pt>
                <c:pt idx="41">
                  <c:v>1.3</c:v>
                </c:pt>
                <c:pt idx="42">
                  <c:v>3.7</c:v>
                </c:pt>
                <c:pt idx="43">
                  <c:v>4.2</c:v>
                </c:pt>
                <c:pt idx="44">
                  <c:v>6.3</c:v>
                </c:pt>
                <c:pt idx="45">
                  <c:v>1.5</c:v>
                </c:pt>
                <c:pt idx="46">
                  <c:v>1.4</c:v>
                </c:pt>
                <c:pt idx="47">
                  <c:v>2.5</c:v>
                </c:pt>
              </c:numCache>
            </c:numRef>
          </c:val>
          <c:smooth val="0"/>
          <c:extLst>
            <c:ext xmlns:c16="http://schemas.microsoft.com/office/drawing/2014/chart" uri="{C3380CC4-5D6E-409C-BE32-E72D297353CC}">
              <c16:uniqueId val="{00000008-870D-42B3-8E94-CDD4425A5E7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70D-42B3-8E94-CDD4425A5E7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5.3935000000000004</c:v>
                </c:pt>
                <c:pt idx="1">
                  <c:v>6.3678999999999997</c:v>
                </c:pt>
                <c:pt idx="2">
                  <c:v>6.6496000000000004</c:v>
                </c:pt>
                <c:pt idx="3">
                  <c:v>3.9588000000000001</c:v>
                </c:pt>
                <c:pt idx="4">
                  <c:v>4.7687999999999997</c:v>
                </c:pt>
                <c:pt idx="5">
                  <c:v>5.7845000000000004</c:v>
                </c:pt>
                <c:pt idx="6">
                  <c:v>5.0853999999999999</c:v>
                </c:pt>
                <c:pt idx="7">
                  <c:v>5.5747999999999998</c:v>
                </c:pt>
                <c:pt idx="8">
                  <c:v>4.5423999999999998</c:v>
                </c:pt>
                <c:pt idx="9">
                  <c:v>5.7125000000000004</c:v>
                </c:pt>
                <c:pt idx="10">
                  <c:v>4.6180000000000003</c:v>
                </c:pt>
                <c:pt idx="11">
                  <c:v>6.3719000000000001</c:v>
                </c:pt>
                <c:pt idx="12">
                  <c:v>2.6452</c:v>
                </c:pt>
                <c:pt idx="13">
                  <c:v>3.1335000000000002</c:v>
                </c:pt>
                <c:pt idx="14">
                  <c:v>5.0922000000000001</c:v>
                </c:pt>
                <c:pt idx="15">
                  <c:v>5.5846</c:v>
                </c:pt>
                <c:pt idx="16">
                  <c:v>3.6337999999999999</c:v>
                </c:pt>
                <c:pt idx="17">
                  <c:v>3.5062000000000002</c:v>
                </c:pt>
                <c:pt idx="18">
                  <c:v>3.4416000000000002</c:v>
                </c:pt>
                <c:pt idx="19">
                  <c:v>3.5644999999999998</c:v>
                </c:pt>
                <c:pt idx="20">
                  <c:v>3.0184000000000002</c:v>
                </c:pt>
                <c:pt idx="21">
                  <c:v>4.524</c:v>
                </c:pt>
                <c:pt idx="22">
                  <c:v>4.4408000000000003</c:v>
                </c:pt>
                <c:pt idx="23">
                  <c:v>4.3531000000000004</c:v>
                </c:pt>
                <c:pt idx="24">
                  <c:v>2.2913000000000001</c:v>
                </c:pt>
                <c:pt idx="25">
                  <c:v>3.5207000000000002</c:v>
                </c:pt>
                <c:pt idx="26">
                  <c:v>3.6875</c:v>
                </c:pt>
                <c:pt idx="27">
                  <c:v>2.6966000000000001</c:v>
                </c:pt>
                <c:pt idx="28">
                  <c:v>1.9867999999999999</c:v>
                </c:pt>
                <c:pt idx="29">
                  <c:v>3.8662000000000001</c:v>
                </c:pt>
                <c:pt idx="30">
                  <c:v>1.0522</c:v>
                </c:pt>
                <c:pt idx="31">
                  <c:v>1.2805</c:v>
                </c:pt>
                <c:pt idx="32">
                  <c:v>1.2806</c:v>
                </c:pt>
                <c:pt idx="33">
                  <c:v>1.2846</c:v>
                </c:pt>
                <c:pt idx="34">
                  <c:v>1.1598999999999999</c:v>
                </c:pt>
                <c:pt idx="35">
                  <c:v>1.2999000000000001</c:v>
                </c:pt>
                <c:pt idx="36">
                  <c:v>1.3148</c:v>
                </c:pt>
                <c:pt idx="37">
                  <c:v>1.2430000000000001</c:v>
                </c:pt>
                <c:pt idx="38">
                  <c:v>1.2067000000000001</c:v>
                </c:pt>
                <c:pt idx="39">
                  <c:v>1.0719000000000001</c:v>
                </c:pt>
                <c:pt idx="40">
                  <c:v>1.1133</c:v>
                </c:pt>
                <c:pt idx="41">
                  <c:v>1.1759999999999999</c:v>
                </c:pt>
                <c:pt idx="42">
                  <c:v>1.1990000000000001</c:v>
                </c:pt>
                <c:pt idx="43">
                  <c:v>1.1828000000000001</c:v>
                </c:pt>
                <c:pt idx="44">
                  <c:v>1.0818000000000001</c:v>
                </c:pt>
                <c:pt idx="45">
                  <c:v>0.97440000000000004</c:v>
                </c:pt>
                <c:pt idx="46">
                  <c:v>0.78149999999999997</c:v>
                </c:pt>
                <c:pt idx="47">
                  <c:v>0.78010000000000002</c:v>
                </c:pt>
              </c:numCache>
            </c:numRef>
          </c:val>
          <c:smooth val="0"/>
          <c:extLst>
            <c:ext xmlns:c16="http://schemas.microsoft.com/office/drawing/2014/chart" uri="{C3380CC4-5D6E-409C-BE32-E72D297353CC}">
              <c16:uniqueId val="{0000000A-870D-42B3-8E94-CDD4425A5E7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70D-42B3-8E94-CDD4425A5E7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70D-42B3-8E94-CDD4425A5E7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70D-42B3-8E94-CDD4425A5E7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1.0504</c:v>
                </c:pt>
                <c:pt idx="1">
                  <c:v>0.94810000000000005</c:v>
                </c:pt>
                <c:pt idx="2">
                  <c:v>0.87549999999999994</c:v>
                </c:pt>
                <c:pt idx="3">
                  <c:v>0.85229999999999995</c:v>
                </c:pt>
                <c:pt idx="4">
                  <c:v>0.82330000000000003</c:v>
                </c:pt>
                <c:pt idx="5">
                  <c:v>0.77539999999999998</c:v>
                </c:pt>
                <c:pt idx="6">
                  <c:v>0.75949999999999995</c:v>
                </c:pt>
                <c:pt idx="7">
                  <c:v>0.75509999999999999</c:v>
                </c:pt>
                <c:pt idx="8">
                  <c:v>0.71230000000000004</c:v>
                </c:pt>
                <c:pt idx="9">
                  <c:v>0.69530000000000003</c:v>
                </c:pt>
                <c:pt idx="10">
                  <c:v>0.68269999999999997</c:v>
                </c:pt>
                <c:pt idx="11">
                  <c:v>0.83760000000000001</c:v>
                </c:pt>
                <c:pt idx="12">
                  <c:v>0.86509999999999998</c:v>
                </c:pt>
                <c:pt idx="13">
                  <c:v>0.91020000000000001</c:v>
                </c:pt>
                <c:pt idx="14">
                  <c:v>1.0112000000000001</c:v>
                </c:pt>
                <c:pt idx="15">
                  <c:v>1.125</c:v>
                </c:pt>
                <c:pt idx="16">
                  <c:v>1.4822</c:v>
                </c:pt>
                <c:pt idx="17">
                  <c:v>1.7672000000000001</c:v>
                </c:pt>
                <c:pt idx="18">
                  <c:v>2.2528999999999999</c:v>
                </c:pt>
                <c:pt idx="19">
                  <c:v>2.4089999999999998</c:v>
                </c:pt>
                <c:pt idx="20">
                  <c:v>2.8144999999999998</c:v>
                </c:pt>
                <c:pt idx="21">
                  <c:v>3.1217999999999999</c:v>
                </c:pt>
                <c:pt idx="22">
                  <c:v>3.4371999999999998</c:v>
                </c:pt>
                <c:pt idx="23">
                  <c:v>3.5367000000000002</c:v>
                </c:pt>
                <c:pt idx="24">
                  <c:v>3.4843000000000002</c:v>
                </c:pt>
                <c:pt idx="25">
                  <c:v>3.6044</c:v>
                </c:pt>
                <c:pt idx="26">
                  <c:v>3.6080000000000001</c:v>
                </c:pt>
                <c:pt idx="27">
                  <c:v>3.5733000000000001</c:v>
                </c:pt>
                <c:pt idx="28">
                  <c:v>3.6375999999999999</c:v>
                </c:pt>
                <c:pt idx="29">
                  <c:v>3.6955</c:v>
                </c:pt>
                <c:pt idx="30">
                  <c:v>3.6305000000000001</c:v>
                </c:pt>
                <c:pt idx="31">
                  <c:v>3.6194999999999999</c:v>
                </c:pt>
                <c:pt idx="32">
                  <c:v>3.7208000000000001</c:v>
                </c:pt>
                <c:pt idx="33">
                  <c:v>3.6934</c:v>
                </c:pt>
                <c:pt idx="34">
                  <c:v>3.6322999999999999</c:v>
                </c:pt>
                <c:pt idx="35">
                  <c:v>3.7290000000000001</c:v>
                </c:pt>
                <c:pt idx="36">
                  <c:v>3.8490000000000002</c:v>
                </c:pt>
                <c:pt idx="37">
                  <c:v>3.7498999999999998</c:v>
                </c:pt>
                <c:pt idx="38">
                  <c:v>3.8307000000000002</c:v>
                </c:pt>
                <c:pt idx="39">
                  <c:v>3.8359999999999999</c:v>
                </c:pt>
                <c:pt idx="40">
                  <c:v>3.8121999999999998</c:v>
                </c:pt>
                <c:pt idx="41">
                  <c:v>3.7288000000000001</c:v>
                </c:pt>
                <c:pt idx="42">
                  <c:v>3.6556000000000002</c:v>
                </c:pt>
                <c:pt idx="43">
                  <c:v>3.4350999999999998</c:v>
                </c:pt>
                <c:pt idx="44">
                  <c:v>2.7210999999999999</c:v>
                </c:pt>
                <c:pt idx="45">
                  <c:v>2.1347999999999998</c:v>
                </c:pt>
                <c:pt idx="46">
                  <c:v>1.7709999999999999</c:v>
                </c:pt>
                <c:pt idx="47">
                  <c:v>1.5347999999999999</c:v>
                </c:pt>
              </c:numCache>
            </c:numRef>
          </c:val>
          <c:smooth val="0"/>
          <c:extLst>
            <c:ext xmlns:c16="http://schemas.microsoft.com/office/drawing/2014/chart" uri="{C3380CC4-5D6E-409C-BE32-E72D297353CC}">
              <c16:uniqueId val="{0000000E-870D-42B3-8E94-CDD4425A5E7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870D-42B3-8E94-CDD4425A5E7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132.61530999999999</c:v>
                </c:pt>
                <c:pt idx="1">
                  <c:v>133.03183000000001</c:v>
                </c:pt>
                <c:pt idx="2">
                  <c:v>132.44345000000001</c:v>
                </c:pt>
                <c:pt idx="3">
                  <c:v>134.90708000000001</c:v>
                </c:pt>
                <c:pt idx="4">
                  <c:v>132.97723999999999</c:v>
                </c:pt>
                <c:pt idx="5">
                  <c:v>132.45249000000001</c:v>
                </c:pt>
                <c:pt idx="6">
                  <c:v>133.96995000000001</c:v>
                </c:pt>
                <c:pt idx="7">
                  <c:v>131.25917999999999</c:v>
                </c:pt>
                <c:pt idx="8">
                  <c:v>132.64187999999999</c:v>
                </c:pt>
                <c:pt idx="9">
                  <c:v>131.29262</c:v>
                </c:pt>
                <c:pt idx="10">
                  <c:v>133.21933000000001</c:v>
                </c:pt>
                <c:pt idx="11">
                  <c:v>132.14972</c:v>
                </c:pt>
                <c:pt idx="12">
                  <c:v>127.49749</c:v>
                </c:pt>
                <c:pt idx="13">
                  <c:v>123.98676</c:v>
                </c:pt>
                <c:pt idx="14">
                  <c:v>129.25601</c:v>
                </c:pt>
                <c:pt idx="15">
                  <c:v>130.84056000000001</c:v>
                </c:pt>
                <c:pt idx="16">
                  <c:v>131.18337</c:v>
                </c:pt>
                <c:pt idx="17">
                  <c:v>130.78941</c:v>
                </c:pt>
                <c:pt idx="18">
                  <c:v>133.02271999999999</c:v>
                </c:pt>
                <c:pt idx="19">
                  <c:v>132.19962000000001</c:v>
                </c:pt>
                <c:pt idx="20">
                  <c:v>129.98240000000001</c:v>
                </c:pt>
                <c:pt idx="21">
                  <c:v>129.83754999999999</c:v>
                </c:pt>
                <c:pt idx="22">
                  <c:v>127.22237</c:v>
                </c:pt>
                <c:pt idx="23">
                  <c:v>129.535</c:v>
                </c:pt>
                <c:pt idx="24">
                  <c:v>127.76815000000001</c:v>
                </c:pt>
                <c:pt idx="25">
                  <c:v>127.93226</c:v>
                </c:pt>
                <c:pt idx="26">
                  <c:v>125.89601</c:v>
                </c:pt>
                <c:pt idx="27">
                  <c:v>125.38784</c:v>
                </c:pt>
                <c:pt idx="28">
                  <c:v>125.97557</c:v>
                </c:pt>
                <c:pt idx="29">
                  <c:v>126.33229</c:v>
                </c:pt>
                <c:pt idx="30">
                  <c:v>129.18119999999999</c:v>
                </c:pt>
                <c:pt idx="31">
                  <c:v>130.59602000000001</c:v>
                </c:pt>
                <c:pt idx="32">
                  <c:v>129.90432999999999</c:v>
                </c:pt>
                <c:pt idx="33">
                  <c:v>127.50763000000001</c:v>
                </c:pt>
                <c:pt idx="34">
                  <c:v>127.1879</c:v>
                </c:pt>
                <c:pt idx="35">
                  <c:v>129.54741999999999</c:v>
                </c:pt>
                <c:pt idx="36">
                  <c:v>127.02518999999999</c:v>
                </c:pt>
                <c:pt idx="37">
                  <c:v>124.77284</c:v>
                </c:pt>
                <c:pt idx="38">
                  <c:v>128.79917</c:v>
                </c:pt>
                <c:pt idx="39">
                  <c:v>132.87269000000001</c:v>
                </c:pt>
                <c:pt idx="40">
                  <c:v>133.20975000000001</c:v>
                </c:pt>
                <c:pt idx="41">
                  <c:v>132.97423000000001</c:v>
                </c:pt>
                <c:pt idx="42">
                  <c:v>131.72216</c:v>
                </c:pt>
                <c:pt idx="43">
                  <c:v>131.21388999999999</c:v>
                </c:pt>
                <c:pt idx="44">
                  <c:v>133.63477</c:v>
                </c:pt>
                <c:pt idx="45">
                  <c:v>132.41183000000001</c:v>
                </c:pt>
                <c:pt idx="46">
                  <c:v>132.08148</c:v>
                </c:pt>
                <c:pt idx="47">
                  <c:v>132.68534</c:v>
                </c:pt>
              </c:numCache>
            </c:numRef>
          </c:val>
          <c:smooth val="0"/>
          <c:extLst>
            <c:ext xmlns:c16="http://schemas.microsoft.com/office/drawing/2014/chart" uri="{C3380CC4-5D6E-409C-BE32-E72D297353CC}">
              <c16:uniqueId val="{00000010-870D-42B3-8E94-CDD4425A5E7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19.346299999999999</c:v>
                </c:pt>
                <c:pt idx="1">
                  <c:v>18.796700000000001</c:v>
                </c:pt>
                <c:pt idx="2">
                  <c:v>19.843299999999999</c:v>
                </c:pt>
                <c:pt idx="3">
                  <c:v>20.524100000000001</c:v>
                </c:pt>
                <c:pt idx="4">
                  <c:v>20.245699999999999</c:v>
                </c:pt>
                <c:pt idx="5">
                  <c:v>20.367799999999999</c:v>
                </c:pt>
                <c:pt idx="6">
                  <c:v>20.281600000000001</c:v>
                </c:pt>
                <c:pt idx="7">
                  <c:v>19.5303</c:v>
                </c:pt>
                <c:pt idx="8">
                  <c:v>18.918299999999999</c:v>
                </c:pt>
                <c:pt idx="9">
                  <c:v>19.738700000000001</c:v>
                </c:pt>
                <c:pt idx="10">
                  <c:v>19.238199999999999</c:v>
                </c:pt>
                <c:pt idx="11">
                  <c:v>19.113199999999999</c:v>
                </c:pt>
                <c:pt idx="12">
                  <c:v>18.0335</c:v>
                </c:pt>
                <c:pt idx="13">
                  <c:v>15.1906</c:v>
                </c:pt>
                <c:pt idx="14">
                  <c:v>2.3199999999999998E-2</c:v>
                </c:pt>
                <c:pt idx="15">
                  <c:v>0.99409999999999998</c:v>
                </c:pt>
                <c:pt idx="16">
                  <c:v>7.2199</c:v>
                </c:pt>
                <c:pt idx="17">
                  <c:v>12.2254</c:v>
                </c:pt>
                <c:pt idx="18">
                  <c:v>13.4498</c:v>
                </c:pt>
                <c:pt idx="19">
                  <c:v>14.671099999999999</c:v>
                </c:pt>
                <c:pt idx="20">
                  <c:v>18.316199999999998</c:v>
                </c:pt>
                <c:pt idx="21">
                  <c:v>19.2743</c:v>
                </c:pt>
                <c:pt idx="22">
                  <c:v>19.668399999999998</c:v>
                </c:pt>
                <c:pt idx="23">
                  <c:v>19.842300000000002</c:v>
                </c:pt>
                <c:pt idx="24">
                  <c:v>19.643599999999999</c:v>
                </c:pt>
                <c:pt idx="25">
                  <c:v>19.261399999999998</c:v>
                </c:pt>
                <c:pt idx="26">
                  <c:v>19.200299999999999</c:v>
                </c:pt>
                <c:pt idx="27">
                  <c:v>19.404199999999999</c:v>
                </c:pt>
                <c:pt idx="28">
                  <c:v>18.960599999999999</c:v>
                </c:pt>
                <c:pt idx="29">
                  <c:v>19.728000000000002</c:v>
                </c:pt>
                <c:pt idx="30">
                  <c:v>18.989100000000001</c:v>
                </c:pt>
                <c:pt idx="31">
                  <c:v>19.349599999999999</c:v>
                </c:pt>
                <c:pt idx="32">
                  <c:v>19.8857</c:v>
                </c:pt>
                <c:pt idx="33">
                  <c:v>19.050599999999999</c:v>
                </c:pt>
                <c:pt idx="34">
                  <c:v>19.4618</c:v>
                </c:pt>
                <c:pt idx="35">
                  <c:v>19.528600000000001</c:v>
                </c:pt>
                <c:pt idx="36">
                  <c:v>15.719099999999999</c:v>
                </c:pt>
                <c:pt idx="37">
                  <c:v>16.116499999999998</c:v>
                </c:pt>
                <c:pt idx="38">
                  <c:v>17.002400000000002</c:v>
                </c:pt>
                <c:pt idx="39">
                  <c:v>18.881499999999999</c:v>
                </c:pt>
                <c:pt idx="40">
                  <c:v>20.510100000000001</c:v>
                </c:pt>
                <c:pt idx="41">
                  <c:v>21.0975</c:v>
                </c:pt>
                <c:pt idx="42">
                  <c:v>27.958600000000001</c:v>
                </c:pt>
                <c:pt idx="43">
                  <c:v>28.312999999999999</c:v>
                </c:pt>
                <c:pt idx="44">
                  <c:v>28.474499999999999</c:v>
                </c:pt>
                <c:pt idx="45">
                  <c:v>27.9057</c:v>
                </c:pt>
                <c:pt idx="46">
                  <c:v>27.453800000000001</c:v>
                </c:pt>
                <c:pt idx="47">
                  <c:v>27.830200000000001</c:v>
                </c:pt>
              </c:numCache>
            </c:numRef>
          </c:val>
          <c:smooth val="0"/>
          <c:extLst>
            <c:ext xmlns:c16="http://schemas.microsoft.com/office/drawing/2014/chart" uri="{C3380CC4-5D6E-409C-BE32-E72D297353CC}">
              <c16:uniqueId val="{00000011-870D-42B3-8E94-CDD4425A5E7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70D-42B3-8E94-CDD4425A5E7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165.31</c:v>
                </c:pt>
                <c:pt idx="1">
                  <c:v>164.4</c:v>
                </c:pt>
                <c:pt idx="2">
                  <c:v>163.21</c:v>
                </c:pt>
                <c:pt idx="3">
                  <c:v>163.87</c:v>
                </c:pt>
                <c:pt idx="4">
                  <c:v>166.29</c:v>
                </c:pt>
                <c:pt idx="5">
                  <c:v>164.9</c:v>
                </c:pt>
                <c:pt idx="6">
                  <c:v>163.80000000000001</c:v>
                </c:pt>
                <c:pt idx="7">
                  <c:v>164.69</c:v>
                </c:pt>
                <c:pt idx="8">
                  <c:v>165.38</c:v>
                </c:pt>
                <c:pt idx="9">
                  <c:v>165.29</c:v>
                </c:pt>
                <c:pt idx="10">
                  <c:v>130.71</c:v>
                </c:pt>
                <c:pt idx="11">
                  <c:v>123.19</c:v>
                </c:pt>
                <c:pt idx="12">
                  <c:v>115.12</c:v>
                </c:pt>
                <c:pt idx="13">
                  <c:v>111.94</c:v>
                </c:pt>
                <c:pt idx="14">
                  <c:v>106.8</c:v>
                </c:pt>
                <c:pt idx="15">
                  <c:v>91.47</c:v>
                </c:pt>
                <c:pt idx="16">
                  <c:v>88.16</c:v>
                </c:pt>
                <c:pt idx="17">
                  <c:v>85.41</c:v>
                </c:pt>
                <c:pt idx="18">
                  <c:v>76.55</c:v>
                </c:pt>
                <c:pt idx="19">
                  <c:v>76.88</c:v>
                </c:pt>
                <c:pt idx="20">
                  <c:v>76.23</c:v>
                </c:pt>
                <c:pt idx="21">
                  <c:v>74.59</c:v>
                </c:pt>
                <c:pt idx="22">
                  <c:v>74.75</c:v>
                </c:pt>
                <c:pt idx="23">
                  <c:v>70.98</c:v>
                </c:pt>
                <c:pt idx="24">
                  <c:v>69.61</c:v>
                </c:pt>
                <c:pt idx="25">
                  <c:v>67.900000000000006</c:v>
                </c:pt>
                <c:pt idx="26">
                  <c:v>68.540000000000006</c:v>
                </c:pt>
                <c:pt idx="27">
                  <c:v>67.62</c:v>
                </c:pt>
                <c:pt idx="28">
                  <c:v>67.86</c:v>
                </c:pt>
                <c:pt idx="29">
                  <c:v>67.14</c:v>
                </c:pt>
                <c:pt idx="30">
                  <c:v>67.05</c:v>
                </c:pt>
                <c:pt idx="31">
                  <c:v>68.040000000000006</c:v>
                </c:pt>
                <c:pt idx="32">
                  <c:v>69.41</c:v>
                </c:pt>
                <c:pt idx="33">
                  <c:v>66.849999999999994</c:v>
                </c:pt>
                <c:pt idx="34">
                  <c:v>67.63</c:v>
                </c:pt>
                <c:pt idx="35">
                  <c:v>69.23</c:v>
                </c:pt>
                <c:pt idx="36">
                  <c:v>68.819999999999993</c:v>
                </c:pt>
                <c:pt idx="37">
                  <c:v>66.08</c:v>
                </c:pt>
                <c:pt idx="38">
                  <c:v>66.11</c:v>
                </c:pt>
                <c:pt idx="39">
                  <c:v>63.68</c:v>
                </c:pt>
                <c:pt idx="40">
                  <c:v>68.3</c:v>
                </c:pt>
                <c:pt idx="41">
                  <c:v>68.38</c:v>
                </c:pt>
                <c:pt idx="42">
                  <c:v>68.540000000000006</c:v>
                </c:pt>
                <c:pt idx="43">
                  <c:v>69.02</c:v>
                </c:pt>
                <c:pt idx="44">
                  <c:v>67.989999999999995</c:v>
                </c:pt>
                <c:pt idx="45">
                  <c:v>68.89</c:v>
                </c:pt>
                <c:pt idx="46">
                  <c:v>68.650000000000006</c:v>
                </c:pt>
                <c:pt idx="47">
                  <c:v>67.819999999999993</c:v>
                </c:pt>
              </c:numCache>
            </c:numRef>
          </c:val>
          <c:smooth val="0"/>
          <c:extLst>
            <c:ext xmlns:c16="http://schemas.microsoft.com/office/drawing/2014/chart" uri="{C3380CC4-5D6E-409C-BE32-E72D297353CC}">
              <c16:uniqueId val="{00000013-870D-42B3-8E94-CDD4425A5E7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70D-42B3-8E94-CDD4425A5E7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39.317799999999998</c:v>
                </c:pt>
                <c:pt idx="1">
                  <c:v>39.394840000000002</c:v>
                </c:pt>
                <c:pt idx="2">
                  <c:v>37.403559999999999</c:v>
                </c:pt>
                <c:pt idx="3">
                  <c:v>38.061590000000002</c:v>
                </c:pt>
                <c:pt idx="4">
                  <c:v>37.923900000000003</c:v>
                </c:pt>
                <c:pt idx="5">
                  <c:v>37.373199999999997</c:v>
                </c:pt>
                <c:pt idx="6">
                  <c:v>38.588039999999999</c:v>
                </c:pt>
                <c:pt idx="7">
                  <c:v>38.474820000000001</c:v>
                </c:pt>
                <c:pt idx="8">
                  <c:v>38.654380000000003</c:v>
                </c:pt>
                <c:pt idx="9">
                  <c:v>36.761600000000001</c:v>
                </c:pt>
                <c:pt idx="10">
                  <c:v>34.470750000000002</c:v>
                </c:pt>
                <c:pt idx="11">
                  <c:v>34.981909999999999</c:v>
                </c:pt>
                <c:pt idx="12">
                  <c:v>34.458660000000002</c:v>
                </c:pt>
                <c:pt idx="13">
                  <c:v>32.612090000000002</c:v>
                </c:pt>
                <c:pt idx="14">
                  <c:v>33.018189999999997</c:v>
                </c:pt>
                <c:pt idx="15">
                  <c:v>33.872390000000003</c:v>
                </c:pt>
                <c:pt idx="16">
                  <c:v>35.562359999999998</c:v>
                </c:pt>
                <c:pt idx="17">
                  <c:v>35.712499999999999</c:v>
                </c:pt>
                <c:pt idx="18">
                  <c:v>35.384329999999999</c:v>
                </c:pt>
                <c:pt idx="19">
                  <c:v>36.288649999999997</c:v>
                </c:pt>
                <c:pt idx="20">
                  <c:v>37.30592</c:v>
                </c:pt>
                <c:pt idx="21">
                  <c:v>37.920560000000002</c:v>
                </c:pt>
                <c:pt idx="22">
                  <c:v>37.833829999999999</c:v>
                </c:pt>
                <c:pt idx="23">
                  <c:v>37.7866</c:v>
                </c:pt>
                <c:pt idx="24">
                  <c:v>36.991019999999999</c:v>
                </c:pt>
                <c:pt idx="25">
                  <c:v>36.876150000000003</c:v>
                </c:pt>
                <c:pt idx="26">
                  <c:v>37.498199999999997</c:v>
                </c:pt>
                <c:pt idx="27">
                  <c:v>38.340510000000002</c:v>
                </c:pt>
                <c:pt idx="28">
                  <c:v>38.573250000000002</c:v>
                </c:pt>
                <c:pt idx="29">
                  <c:v>38.635309999999997</c:v>
                </c:pt>
                <c:pt idx="30">
                  <c:v>38.54224</c:v>
                </c:pt>
                <c:pt idx="31">
                  <c:v>39.382829999999998</c:v>
                </c:pt>
                <c:pt idx="32">
                  <c:v>38.068550000000002</c:v>
                </c:pt>
                <c:pt idx="33">
                  <c:v>37.317900000000002</c:v>
                </c:pt>
                <c:pt idx="34">
                  <c:v>36.503950000000003</c:v>
                </c:pt>
                <c:pt idx="35">
                  <c:v>35.970680000000002</c:v>
                </c:pt>
                <c:pt idx="36">
                  <c:v>34.909309999999998</c:v>
                </c:pt>
                <c:pt idx="37">
                  <c:v>33.376980000000003</c:v>
                </c:pt>
                <c:pt idx="38">
                  <c:v>33.755920000000003</c:v>
                </c:pt>
                <c:pt idx="39">
                  <c:v>35.395499999999998</c:v>
                </c:pt>
                <c:pt idx="40">
                  <c:v>36.766590000000001</c:v>
                </c:pt>
                <c:pt idx="41">
                  <c:v>36.94247</c:v>
                </c:pt>
                <c:pt idx="42">
                  <c:v>37.766719999999999</c:v>
                </c:pt>
                <c:pt idx="43">
                  <c:v>36.756570000000004</c:v>
                </c:pt>
                <c:pt idx="44">
                  <c:v>39.09581</c:v>
                </c:pt>
                <c:pt idx="45">
                  <c:v>39.311349999999997</c:v>
                </c:pt>
                <c:pt idx="46">
                  <c:v>38.31053</c:v>
                </c:pt>
                <c:pt idx="47">
                  <c:v>37.915199999999999</c:v>
                </c:pt>
              </c:numCache>
            </c:numRef>
          </c:val>
          <c:smooth val="0"/>
          <c:extLst>
            <c:ext xmlns:c16="http://schemas.microsoft.com/office/drawing/2014/chart" uri="{C3380CC4-5D6E-409C-BE32-E72D297353CC}">
              <c16:uniqueId val="{00000015-870D-42B3-8E94-CDD4425A5E7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32.666899999999998</c:v>
                </c:pt>
                <c:pt idx="1">
                  <c:v>34.782580000000003</c:v>
                </c:pt>
                <c:pt idx="2">
                  <c:v>34.946159999999999</c:v>
                </c:pt>
                <c:pt idx="3">
                  <c:v>35.099649999999997</c:v>
                </c:pt>
                <c:pt idx="4">
                  <c:v>35.393389999999997</c:v>
                </c:pt>
                <c:pt idx="5">
                  <c:v>35.08464</c:v>
                </c:pt>
                <c:pt idx="6">
                  <c:v>34.466709999999999</c:v>
                </c:pt>
                <c:pt idx="7">
                  <c:v>33.706879999999998</c:v>
                </c:pt>
                <c:pt idx="8">
                  <c:v>33.870040000000003</c:v>
                </c:pt>
                <c:pt idx="9">
                  <c:v>33.353430000000003</c:v>
                </c:pt>
                <c:pt idx="10">
                  <c:v>33.174810000000001</c:v>
                </c:pt>
                <c:pt idx="11">
                  <c:v>33.064019999999999</c:v>
                </c:pt>
                <c:pt idx="12">
                  <c:v>33.936230000000002</c:v>
                </c:pt>
                <c:pt idx="13">
                  <c:v>34.344670000000001</c:v>
                </c:pt>
                <c:pt idx="14">
                  <c:v>33.850099999999998</c:v>
                </c:pt>
                <c:pt idx="15">
                  <c:v>34.124839999999999</c:v>
                </c:pt>
                <c:pt idx="16">
                  <c:v>35.390140000000002</c:v>
                </c:pt>
                <c:pt idx="17">
                  <c:v>35.474040000000002</c:v>
                </c:pt>
                <c:pt idx="18">
                  <c:v>35.333910000000003</c:v>
                </c:pt>
                <c:pt idx="19">
                  <c:v>35.547510000000003</c:v>
                </c:pt>
                <c:pt idx="20">
                  <c:v>35.542070000000002</c:v>
                </c:pt>
                <c:pt idx="21">
                  <c:v>35.381219999999999</c:v>
                </c:pt>
                <c:pt idx="22">
                  <c:v>35.464120000000001</c:v>
                </c:pt>
                <c:pt idx="23">
                  <c:v>35.10595</c:v>
                </c:pt>
                <c:pt idx="24">
                  <c:v>33.170589999999997</c:v>
                </c:pt>
                <c:pt idx="25">
                  <c:v>33.165979999999998</c:v>
                </c:pt>
                <c:pt idx="26">
                  <c:v>33.545400000000001</c:v>
                </c:pt>
                <c:pt idx="27">
                  <c:v>34.596559999999997</c:v>
                </c:pt>
                <c:pt idx="28">
                  <c:v>34.686709999999998</c:v>
                </c:pt>
                <c:pt idx="29">
                  <c:v>34.882829999999998</c:v>
                </c:pt>
                <c:pt idx="30">
                  <c:v>34.96837</c:v>
                </c:pt>
                <c:pt idx="31">
                  <c:v>33.840020000000003</c:v>
                </c:pt>
                <c:pt idx="32">
                  <c:v>32.522689999999997</c:v>
                </c:pt>
                <c:pt idx="33">
                  <c:v>32.773380000000003</c:v>
                </c:pt>
                <c:pt idx="34">
                  <c:v>32.096020000000003</c:v>
                </c:pt>
                <c:pt idx="35">
                  <c:v>30.999919999999999</c:v>
                </c:pt>
                <c:pt idx="36">
                  <c:v>28.388760000000001</c:v>
                </c:pt>
                <c:pt idx="37">
                  <c:v>28.278189999999999</c:v>
                </c:pt>
                <c:pt idx="38">
                  <c:v>28.132490000000001</c:v>
                </c:pt>
                <c:pt idx="39">
                  <c:v>28.726610000000001</c:v>
                </c:pt>
                <c:pt idx="40">
                  <c:v>32.180079999999997</c:v>
                </c:pt>
                <c:pt idx="41">
                  <c:v>32.912610000000001</c:v>
                </c:pt>
                <c:pt idx="42">
                  <c:v>32.741869999999999</c:v>
                </c:pt>
                <c:pt idx="43">
                  <c:v>31.878309999999999</c:v>
                </c:pt>
                <c:pt idx="44">
                  <c:v>32.585610000000003</c:v>
                </c:pt>
                <c:pt idx="45">
                  <c:v>33.215470000000003</c:v>
                </c:pt>
                <c:pt idx="46">
                  <c:v>33.021129999999999</c:v>
                </c:pt>
                <c:pt idx="47">
                  <c:v>32.445929999999997</c:v>
                </c:pt>
              </c:numCache>
            </c:numRef>
          </c:val>
          <c:smooth val="0"/>
          <c:extLst>
            <c:ext xmlns:c16="http://schemas.microsoft.com/office/drawing/2014/chart" uri="{C3380CC4-5D6E-409C-BE32-E72D297353CC}">
              <c16:uniqueId val="{00000016-870D-42B3-8E94-CDD4425A5E7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7A4-45FF-8066-6116FB52358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188.7595</c:v>
                </c:pt>
                <c:pt idx="1">
                  <c:v>193.83029999999999</c:v>
                </c:pt>
                <c:pt idx="2">
                  <c:v>193.59360000000001</c:v>
                </c:pt>
                <c:pt idx="3">
                  <c:v>193.80840000000001</c:v>
                </c:pt>
                <c:pt idx="4">
                  <c:v>193.3809</c:v>
                </c:pt>
                <c:pt idx="5">
                  <c:v>193.12280000000001</c:v>
                </c:pt>
                <c:pt idx="6">
                  <c:v>194.61179999999999</c:v>
                </c:pt>
                <c:pt idx="7">
                  <c:v>194.44720000000001</c:v>
                </c:pt>
                <c:pt idx="8">
                  <c:v>193.15620000000001</c:v>
                </c:pt>
                <c:pt idx="9">
                  <c:v>193.78620000000001</c:v>
                </c:pt>
                <c:pt idx="10">
                  <c:v>193.79419999999999</c:v>
                </c:pt>
                <c:pt idx="11">
                  <c:v>193.417</c:v>
                </c:pt>
                <c:pt idx="12">
                  <c:v>192.96719999999999</c:v>
                </c:pt>
                <c:pt idx="13">
                  <c:v>193.34819999999999</c:v>
                </c:pt>
                <c:pt idx="14">
                  <c:v>192.1944</c:v>
                </c:pt>
                <c:pt idx="15">
                  <c:v>189.88050000000001</c:v>
                </c:pt>
                <c:pt idx="16">
                  <c:v>190.03149999999999</c:v>
                </c:pt>
                <c:pt idx="17">
                  <c:v>190.83019999999999</c:v>
                </c:pt>
                <c:pt idx="18">
                  <c:v>193.09899999999999</c:v>
                </c:pt>
                <c:pt idx="19">
                  <c:v>192.26179999999999</c:v>
                </c:pt>
                <c:pt idx="20">
                  <c:v>186.80430000000001</c:v>
                </c:pt>
                <c:pt idx="21">
                  <c:v>185.5153</c:v>
                </c:pt>
                <c:pt idx="22">
                  <c:v>185.59030000000001</c:v>
                </c:pt>
                <c:pt idx="23">
                  <c:v>184.85939999999999</c:v>
                </c:pt>
                <c:pt idx="24">
                  <c:v>182.14750000000001</c:v>
                </c:pt>
                <c:pt idx="25">
                  <c:v>182.60300000000001</c:v>
                </c:pt>
                <c:pt idx="26">
                  <c:v>186.89269999999999</c:v>
                </c:pt>
                <c:pt idx="27">
                  <c:v>186.96559999999999</c:v>
                </c:pt>
                <c:pt idx="28">
                  <c:v>185.85759999999999</c:v>
                </c:pt>
                <c:pt idx="29">
                  <c:v>187.30449999999999</c:v>
                </c:pt>
                <c:pt idx="30">
                  <c:v>185.14169999999999</c:v>
                </c:pt>
                <c:pt idx="31">
                  <c:v>186.81780000000001</c:v>
                </c:pt>
                <c:pt idx="32">
                  <c:v>186.77809999999999</c:v>
                </c:pt>
                <c:pt idx="33">
                  <c:v>187.5205</c:v>
                </c:pt>
                <c:pt idx="34">
                  <c:v>189.76589999999999</c:v>
                </c:pt>
                <c:pt idx="35">
                  <c:v>119.6949</c:v>
                </c:pt>
                <c:pt idx="36">
                  <c:v>62.019199999999998</c:v>
                </c:pt>
                <c:pt idx="37">
                  <c:v>62.291499999999999</c:v>
                </c:pt>
                <c:pt idx="38">
                  <c:v>62.429499999999997</c:v>
                </c:pt>
                <c:pt idx="39">
                  <c:v>62.546900000000001</c:v>
                </c:pt>
                <c:pt idx="40">
                  <c:v>62.848599999999998</c:v>
                </c:pt>
                <c:pt idx="41">
                  <c:v>65.102099999999993</c:v>
                </c:pt>
                <c:pt idx="42">
                  <c:v>94.589799999999997</c:v>
                </c:pt>
                <c:pt idx="43">
                  <c:v>177.17920000000001</c:v>
                </c:pt>
                <c:pt idx="44">
                  <c:v>192.69200000000001</c:v>
                </c:pt>
                <c:pt idx="45">
                  <c:v>190.14699999999999</c:v>
                </c:pt>
                <c:pt idx="46">
                  <c:v>195.29920000000001</c:v>
                </c:pt>
                <c:pt idx="47">
                  <c:v>193.1729</c:v>
                </c:pt>
              </c:numCache>
            </c:numRef>
          </c:val>
          <c:smooth val="0"/>
          <c:extLst>
            <c:ext xmlns:c16="http://schemas.microsoft.com/office/drawing/2014/chart" uri="{C3380CC4-5D6E-409C-BE32-E72D297353CC}">
              <c16:uniqueId val="{00000001-27A4-45FF-8066-6116FB52358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35.737389999999998</c:v>
                </c:pt>
                <c:pt idx="1">
                  <c:v>34.340380000000003</c:v>
                </c:pt>
                <c:pt idx="2">
                  <c:v>34.470120000000001</c:v>
                </c:pt>
                <c:pt idx="3">
                  <c:v>34.699689999999997</c:v>
                </c:pt>
                <c:pt idx="4">
                  <c:v>35.37256</c:v>
                </c:pt>
                <c:pt idx="5">
                  <c:v>35.799030000000002</c:v>
                </c:pt>
                <c:pt idx="6">
                  <c:v>35.884839999999997</c:v>
                </c:pt>
                <c:pt idx="7">
                  <c:v>36.36448</c:v>
                </c:pt>
                <c:pt idx="8">
                  <c:v>36.375059999999998</c:v>
                </c:pt>
                <c:pt idx="9">
                  <c:v>34.901479999999999</c:v>
                </c:pt>
                <c:pt idx="10">
                  <c:v>34.17465</c:v>
                </c:pt>
                <c:pt idx="11">
                  <c:v>32.565910000000002</c:v>
                </c:pt>
                <c:pt idx="12">
                  <c:v>31.80077</c:v>
                </c:pt>
                <c:pt idx="13">
                  <c:v>31.022200000000002</c:v>
                </c:pt>
                <c:pt idx="14">
                  <c:v>31.18928</c:v>
                </c:pt>
                <c:pt idx="15">
                  <c:v>31.459</c:v>
                </c:pt>
                <c:pt idx="16">
                  <c:v>31.566330000000001</c:v>
                </c:pt>
                <c:pt idx="17">
                  <c:v>32.25365</c:v>
                </c:pt>
                <c:pt idx="18">
                  <c:v>32.768540000000002</c:v>
                </c:pt>
                <c:pt idx="19">
                  <c:v>33.982990000000001</c:v>
                </c:pt>
                <c:pt idx="20">
                  <c:v>34.58182</c:v>
                </c:pt>
                <c:pt idx="21">
                  <c:v>34.065660000000001</c:v>
                </c:pt>
                <c:pt idx="22">
                  <c:v>32.136839999999999</c:v>
                </c:pt>
                <c:pt idx="23">
                  <c:v>29.4816</c:v>
                </c:pt>
                <c:pt idx="24">
                  <c:v>29.954219999999999</c:v>
                </c:pt>
                <c:pt idx="25">
                  <c:v>30.69171</c:v>
                </c:pt>
                <c:pt idx="26">
                  <c:v>30.360669999999999</c:v>
                </c:pt>
                <c:pt idx="27">
                  <c:v>31.215229999999998</c:v>
                </c:pt>
                <c:pt idx="28">
                  <c:v>32.227670000000003</c:v>
                </c:pt>
                <c:pt idx="29">
                  <c:v>31.91422</c:v>
                </c:pt>
                <c:pt idx="30">
                  <c:v>35.080539999999999</c:v>
                </c:pt>
                <c:pt idx="31">
                  <c:v>35.607570000000003</c:v>
                </c:pt>
                <c:pt idx="32">
                  <c:v>34.625830000000001</c:v>
                </c:pt>
                <c:pt idx="33">
                  <c:v>33.015630000000002</c:v>
                </c:pt>
                <c:pt idx="34">
                  <c:v>32.282769999999999</c:v>
                </c:pt>
                <c:pt idx="35">
                  <c:v>31.775549999999999</c:v>
                </c:pt>
                <c:pt idx="36">
                  <c:v>31.125779999999999</c:v>
                </c:pt>
                <c:pt idx="37">
                  <c:v>31.133690000000001</c:v>
                </c:pt>
                <c:pt idx="38">
                  <c:v>30.118870000000001</c:v>
                </c:pt>
                <c:pt idx="39">
                  <c:v>30.746030000000001</c:v>
                </c:pt>
                <c:pt idx="40">
                  <c:v>31.960629999999998</c:v>
                </c:pt>
                <c:pt idx="41">
                  <c:v>31.611920000000001</c:v>
                </c:pt>
                <c:pt idx="42">
                  <c:v>29.665929999999999</c:v>
                </c:pt>
                <c:pt idx="43">
                  <c:v>30.2911</c:v>
                </c:pt>
                <c:pt idx="44">
                  <c:v>31.116230000000002</c:v>
                </c:pt>
                <c:pt idx="45">
                  <c:v>31.642289999999999</c:v>
                </c:pt>
                <c:pt idx="46">
                  <c:v>32.33372</c:v>
                </c:pt>
                <c:pt idx="47">
                  <c:v>32.03857</c:v>
                </c:pt>
              </c:numCache>
            </c:numRef>
          </c:val>
          <c:smooth val="0"/>
          <c:extLst>
            <c:ext xmlns:c16="http://schemas.microsoft.com/office/drawing/2014/chart" uri="{C3380CC4-5D6E-409C-BE32-E72D297353CC}">
              <c16:uniqueId val="{00000002-27A4-45FF-8066-6116FB52358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7A4-45FF-8066-6116FB52358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6.1063000000000001</c:v>
                </c:pt>
                <c:pt idx="1">
                  <c:v>6.0977399999999999</c:v>
                </c:pt>
                <c:pt idx="2">
                  <c:v>5.9632100000000001</c:v>
                </c:pt>
                <c:pt idx="3">
                  <c:v>5.0371899999999998</c:v>
                </c:pt>
                <c:pt idx="4">
                  <c:v>5.2739099999999999</c:v>
                </c:pt>
                <c:pt idx="5">
                  <c:v>5.8345000000000002</c:v>
                </c:pt>
                <c:pt idx="6">
                  <c:v>6.4699600000000004</c:v>
                </c:pt>
                <c:pt idx="7">
                  <c:v>5.4725799999999998</c:v>
                </c:pt>
                <c:pt idx="8">
                  <c:v>5.3117000000000001</c:v>
                </c:pt>
                <c:pt idx="9">
                  <c:v>5.20946</c:v>
                </c:pt>
                <c:pt idx="10">
                  <c:v>4.7022899999999996</c:v>
                </c:pt>
                <c:pt idx="11">
                  <c:v>4.7427700000000002</c:v>
                </c:pt>
                <c:pt idx="12">
                  <c:v>5.5869099999999996</c:v>
                </c:pt>
                <c:pt idx="13">
                  <c:v>5.4515200000000004</c:v>
                </c:pt>
                <c:pt idx="14">
                  <c:v>5.4017900000000001</c:v>
                </c:pt>
                <c:pt idx="15">
                  <c:v>3.2502800000000001</c:v>
                </c:pt>
                <c:pt idx="16">
                  <c:v>3.67076</c:v>
                </c:pt>
                <c:pt idx="17">
                  <c:v>3.6074099999999998</c:v>
                </c:pt>
                <c:pt idx="18">
                  <c:v>3.4635400000000001</c:v>
                </c:pt>
                <c:pt idx="19">
                  <c:v>3.5013000000000001</c:v>
                </c:pt>
                <c:pt idx="20">
                  <c:v>4.0526799999999996</c:v>
                </c:pt>
                <c:pt idx="21">
                  <c:v>4.08847</c:v>
                </c:pt>
                <c:pt idx="22">
                  <c:v>3.3906000000000001</c:v>
                </c:pt>
                <c:pt idx="23">
                  <c:v>3.6572900000000002</c:v>
                </c:pt>
                <c:pt idx="24">
                  <c:v>3.6892</c:v>
                </c:pt>
                <c:pt idx="25">
                  <c:v>3.7438199999999999</c:v>
                </c:pt>
                <c:pt idx="26">
                  <c:v>3.9424800000000002</c:v>
                </c:pt>
                <c:pt idx="27">
                  <c:v>3.8324699999999998</c:v>
                </c:pt>
                <c:pt idx="28">
                  <c:v>3.7297099999999999</c:v>
                </c:pt>
                <c:pt idx="29">
                  <c:v>3.7911800000000002</c:v>
                </c:pt>
                <c:pt idx="30">
                  <c:v>5.2754500000000002</c:v>
                </c:pt>
                <c:pt idx="31">
                  <c:v>5.5540000000000003</c:v>
                </c:pt>
                <c:pt idx="32">
                  <c:v>5.7805400000000002</c:v>
                </c:pt>
                <c:pt idx="33">
                  <c:v>5.9979300000000002</c:v>
                </c:pt>
                <c:pt idx="34">
                  <c:v>5.4059200000000001</c:v>
                </c:pt>
                <c:pt idx="35">
                  <c:v>4.9648500000000002</c:v>
                </c:pt>
                <c:pt idx="36">
                  <c:v>4.5265399999999998</c:v>
                </c:pt>
                <c:pt idx="37">
                  <c:v>4.5619399999999999</c:v>
                </c:pt>
                <c:pt idx="38">
                  <c:v>4.1890999999999998</c:v>
                </c:pt>
                <c:pt idx="39">
                  <c:v>4.2322300000000004</c:v>
                </c:pt>
                <c:pt idx="40">
                  <c:v>4.7973100000000004</c:v>
                </c:pt>
                <c:pt idx="41">
                  <c:v>5.6224699999999999</c:v>
                </c:pt>
                <c:pt idx="42">
                  <c:v>5.8747100000000003</c:v>
                </c:pt>
                <c:pt idx="43">
                  <c:v>5.7454599999999996</c:v>
                </c:pt>
                <c:pt idx="44">
                  <c:v>5.33467</c:v>
                </c:pt>
                <c:pt idx="45">
                  <c:v>5.3393600000000001</c:v>
                </c:pt>
                <c:pt idx="46">
                  <c:v>5.7945799999999998</c:v>
                </c:pt>
                <c:pt idx="47">
                  <c:v>5.8022</c:v>
                </c:pt>
              </c:numCache>
            </c:numRef>
          </c:val>
          <c:smooth val="0"/>
          <c:extLst>
            <c:ext xmlns:c16="http://schemas.microsoft.com/office/drawing/2014/chart" uri="{C3380CC4-5D6E-409C-BE32-E72D297353CC}">
              <c16:uniqueId val="{00000004-27A4-45FF-8066-6116FB52358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7A4-45FF-8066-6116FB52358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2.9</c:v>
                </c:pt>
                <c:pt idx="1">
                  <c:v>2.7</c:v>
                </c:pt>
                <c:pt idx="2">
                  <c:v>2.9</c:v>
                </c:pt>
                <c:pt idx="3">
                  <c:v>2.8</c:v>
                </c:pt>
                <c:pt idx="4">
                  <c:v>2.8</c:v>
                </c:pt>
                <c:pt idx="5">
                  <c:v>2.8</c:v>
                </c:pt>
                <c:pt idx="6">
                  <c:v>2.8</c:v>
                </c:pt>
                <c:pt idx="7">
                  <c:v>2.9</c:v>
                </c:pt>
                <c:pt idx="8">
                  <c:v>2.8</c:v>
                </c:pt>
                <c:pt idx="9">
                  <c:v>2.8</c:v>
                </c:pt>
                <c:pt idx="10">
                  <c:v>2.9</c:v>
                </c:pt>
                <c:pt idx="11">
                  <c:v>2.9</c:v>
                </c:pt>
                <c:pt idx="12">
                  <c:v>2.9</c:v>
                </c:pt>
                <c:pt idx="13">
                  <c:v>2.8</c:v>
                </c:pt>
                <c:pt idx="14">
                  <c:v>2.9</c:v>
                </c:pt>
                <c:pt idx="15">
                  <c:v>2.8</c:v>
                </c:pt>
                <c:pt idx="16">
                  <c:v>2.8</c:v>
                </c:pt>
                <c:pt idx="17">
                  <c:v>2.8</c:v>
                </c:pt>
                <c:pt idx="18">
                  <c:v>2.8</c:v>
                </c:pt>
                <c:pt idx="19">
                  <c:v>2.7</c:v>
                </c:pt>
                <c:pt idx="20">
                  <c:v>2.8</c:v>
                </c:pt>
                <c:pt idx="21">
                  <c:v>2.7</c:v>
                </c:pt>
                <c:pt idx="22">
                  <c:v>2.8</c:v>
                </c:pt>
                <c:pt idx="23">
                  <c:v>2.8</c:v>
                </c:pt>
                <c:pt idx="24">
                  <c:v>2.8</c:v>
                </c:pt>
                <c:pt idx="25">
                  <c:v>2.8</c:v>
                </c:pt>
                <c:pt idx="26">
                  <c:v>2.8</c:v>
                </c:pt>
                <c:pt idx="27">
                  <c:v>2.9</c:v>
                </c:pt>
                <c:pt idx="28">
                  <c:v>2.8</c:v>
                </c:pt>
                <c:pt idx="29">
                  <c:v>2.8</c:v>
                </c:pt>
                <c:pt idx="30">
                  <c:v>2.9</c:v>
                </c:pt>
                <c:pt idx="31">
                  <c:v>2.8</c:v>
                </c:pt>
                <c:pt idx="32">
                  <c:v>2.9</c:v>
                </c:pt>
                <c:pt idx="33">
                  <c:v>2.8</c:v>
                </c:pt>
                <c:pt idx="34">
                  <c:v>2.7</c:v>
                </c:pt>
                <c:pt idx="35">
                  <c:v>2.8</c:v>
                </c:pt>
                <c:pt idx="36">
                  <c:v>2.9</c:v>
                </c:pt>
                <c:pt idx="37">
                  <c:v>2.5</c:v>
                </c:pt>
                <c:pt idx="38">
                  <c:v>2.4</c:v>
                </c:pt>
                <c:pt idx="39">
                  <c:v>2.8</c:v>
                </c:pt>
                <c:pt idx="40">
                  <c:v>2.8</c:v>
                </c:pt>
                <c:pt idx="41">
                  <c:v>2.6</c:v>
                </c:pt>
                <c:pt idx="42">
                  <c:v>2.8</c:v>
                </c:pt>
                <c:pt idx="43">
                  <c:v>2.7</c:v>
                </c:pt>
                <c:pt idx="44">
                  <c:v>2.7</c:v>
                </c:pt>
                <c:pt idx="45">
                  <c:v>2.7</c:v>
                </c:pt>
                <c:pt idx="46">
                  <c:v>2.9</c:v>
                </c:pt>
                <c:pt idx="47">
                  <c:v>2.8</c:v>
                </c:pt>
              </c:numCache>
            </c:numRef>
          </c:val>
          <c:smooth val="0"/>
          <c:extLst>
            <c:ext xmlns:c16="http://schemas.microsoft.com/office/drawing/2014/chart" uri="{C3380CC4-5D6E-409C-BE32-E72D297353CC}">
              <c16:uniqueId val="{00000006-27A4-45FF-8066-6116FB52358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7A4-45FF-8066-6116FB52358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73.276570000000007</c:v>
                </c:pt>
                <c:pt idx="1">
                  <c:v>73.671430000000001</c:v>
                </c:pt>
                <c:pt idx="2">
                  <c:v>73.718190000000007</c:v>
                </c:pt>
                <c:pt idx="3">
                  <c:v>73.773629999999997</c:v>
                </c:pt>
                <c:pt idx="4">
                  <c:v>73.778490000000005</c:v>
                </c:pt>
                <c:pt idx="5">
                  <c:v>73.704049999999995</c:v>
                </c:pt>
                <c:pt idx="6">
                  <c:v>73.140420000000006</c:v>
                </c:pt>
                <c:pt idx="7">
                  <c:v>73.104240000000004</c:v>
                </c:pt>
                <c:pt idx="8">
                  <c:v>73.122380000000007</c:v>
                </c:pt>
                <c:pt idx="9">
                  <c:v>73.307270000000003</c:v>
                </c:pt>
                <c:pt idx="10">
                  <c:v>72.970560000000006</c:v>
                </c:pt>
                <c:pt idx="11">
                  <c:v>73.053650000000005</c:v>
                </c:pt>
                <c:pt idx="12">
                  <c:v>73.051959999999994</c:v>
                </c:pt>
                <c:pt idx="13">
                  <c:v>72.969660000000005</c:v>
                </c:pt>
                <c:pt idx="14">
                  <c:v>72.991439999999997</c:v>
                </c:pt>
                <c:pt idx="15">
                  <c:v>72.689329999999998</c:v>
                </c:pt>
                <c:pt idx="16">
                  <c:v>72.045019999999994</c:v>
                </c:pt>
                <c:pt idx="17">
                  <c:v>72.157610000000005</c:v>
                </c:pt>
                <c:pt idx="18">
                  <c:v>71.698499999999996</c:v>
                </c:pt>
                <c:pt idx="19">
                  <c:v>70.801590000000004</c:v>
                </c:pt>
                <c:pt idx="20">
                  <c:v>70.452579999999998</c:v>
                </c:pt>
                <c:pt idx="21">
                  <c:v>71.557130000000001</c:v>
                </c:pt>
                <c:pt idx="22">
                  <c:v>70.59572</c:v>
                </c:pt>
                <c:pt idx="23">
                  <c:v>70.624030000000005</c:v>
                </c:pt>
                <c:pt idx="24">
                  <c:v>70.350139999999996</c:v>
                </c:pt>
                <c:pt idx="25">
                  <c:v>70.699629999999999</c:v>
                </c:pt>
                <c:pt idx="26">
                  <c:v>64.512169999999998</c:v>
                </c:pt>
                <c:pt idx="27">
                  <c:v>67.763329999999996</c:v>
                </c:pt>
                <c:pt idx="28">
                  <c:v>72.765519999999995</c:v>
                </c:pt>
                <c:pt idx="29">
                  <c:v>71.663669999999996</c:v>
                </c:pt>
                <c:pt idx="30">
                  <c:v>71.714029999999994</c:v>
                </c:pt>
                <c:pt idx="31">
                  <c:v>71.49248</c:v>
                </c:pt>
                <c:pt idx="32">
                  <c:v>72.172399999999996</c:v>
                </c:pt>
                <c:pt idx="33">
                  <c:v>73.577449999999999</c:v>
                </c:pt>
                <c:pt idx="34">
                  <c:v>73.147199999999998</c:v>
                </c:pt>
                <c:pt idx="35">
                  <c:v>64.055790000000002</c:v>
                </c:pt>
                <c:pt idx="36">
                  <c:v>56.212299999999999</c:v>
                </c:pt>
                <c:pt idx="37">
                  <c:v>45.366950000000003</c:v>
                </c:pt>
                <c:pt idx="38">
                  <c:v>31.759409999999999</c:v>
                </c:pt>
                <c:pt idx="39">
                  <c:v>31.906379999999999</c:v>
                </c:pt>
                <c:pt idx="40">
                  <c:v>31.54373</c:v>
                </c:pt>
                <c:pt idx="41">
                  <c:v>31.907150000000001</c:v>
                </c:pt>
                <c:pt idx="42">
                  <c:v>45.852510000000002</c:v>
                </c:pt>
                <c:pt idx="43">
                  <c:v>58.963380000000001</c:v>
                </c:pt>
                <c:pt idx="44">
                  <c:v>71.87612</c:v>
                </c:pt>
                <c:pt idx="45">
                  <c:v>57.962240000000001</c:v>
                </c:pt>
                <c:pt idx="46">
                  <c:v>61.41995</c:v>
                </c:pt>
                <c:pt idx="47">
                  <c:v>68.406400000000005</c:v>
                </c:pt>
              </c:numCache>
            </c:numRef>
          </c:val>
          <c:smooth val="0"/>
          <c:extLst>
            <c:ext xmlns:c16="http://schemas.microsoft.com/office/drawing/2014/chart" uri="{C3380CC4-5D6E-409C-BE32-E72D297353CC}">
              <c16:uniqueId val="{00000008-27A4-45FF-8066-6116FB52358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7A4-45FF-8066-6116FB52358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19.899999999999999</c:v>
                </c:pt>
                <c:pt idx="1">
                  <c:v>19.899999999999999</c:v>
                </c:pt>
                <c:pt idx="2">
                  <c:v>19.899999999999999</c:v>
                </c:pt>
                <c:pt idx="3">
                  <c:v>19.899999999999999</c:v>
                </c:pt>
                <c:pt idx="4">
                  <c:v>19.899999999999999</c:v>
                </c:pt>
                <c:pt idx="5">
                  <c:v>19.899999999999999</c:v>
                </c:pt>
                <c:pt idx="6">
                  <c:v>19.899999999999999</c:v>
                </c:pt>
                <c:pt idx="7">
                  <c:v>19.899999999999999</c:v>
                </c:pt>
                <c:pt idx="8">
                  <c:v>19.899999999999999</c:v>
                </c:pt>
                <c:pt idx="9">
                  <c:v>19.899999999999999</c:v>
                </c:pt>
                <c:pt idx="10">
                  <c:v>19.899999999999999</c:v>
                </c:pt>
                <c:pt idx="11">
                  <c:v>19.899999999999999</c:v>
                </c:pt>
                <c:pt idx="12">
                  <c:v>19.899999999999999</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18.7</c:v>
                </c:pt>
                <c:pt idx="30">
                  <c:v>18.3</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smooth val="0"/>
          <c:extLst>
            <c:ext xmlns:c16="http://schemas.microsoft.com/office/drawing/2014/chart" uri="{C3380CC4-5D6E-409C-BE32-E72D297353CC}">
              <c16:uniqueId val="{0000000A-27A4-45FF-8066-6116FB52358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7A4-45FF-8066-6116FB52358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7A4-45FF-8066-6116FB52358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7A4-45FF-8066-6116FB52358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10.431929999999999</c:v>
                </c:pt>
                <c:pt idx="1">
                  <c:v>10.27661</c:v>
                </c:pt>
                <c:pt idx="2">
                  <c:v>10.245089999999999</c:v>
                </c:pt>
                <c:pt idx="3">
                  <c:v>10.856769999999999</c:v>
                </c:pt>
                <c:pt idx="4">
                  <c:v>12.33488</c:v>
                </c:pt>
                <c:pt idx="5">
                  <c:v>12.03159</c:v>
                </c:pt>
                <c:pt idx="6">
                  <c:v>12.19483</c:v>
                </c:pt>
                <c:pt idx="7">
                  <c:v>12.062849999999999</c:v>
                </c:pt>
                <c:pt idx="8">
                  <c:v>11.958740000000001</c:v>
                </c:pt>
                <c:pt idx="9">
                  <c:v>12.467269999999999</c:v>
                </c:pt>
                <c:pt idx="10">
                  <c:v>12.36814</c:v>
                </c:pt>
                <c:pt idx="11">
                  <c:v>12.848190000000001</c:v>
                </c:pt>
                <c:pt idx="12">
                  <c:v>13.96114</c:v>
                </c:pt>
                <c:pt idx="13">
                  <c:v>13.78152</c:v>
                </c:pt>
                <c:pt idx="14">
                  <c:v>13.679830000000001</c:v>
                </c:pt>
                <c:pt idx="15">
                  <c:v>13.6273</c:v>
                </c:pt>
                <c:pt idx="16">
                  <c:v>13.911820000000001</c:v>
                </c:pt>
                <c:pt idx="17">
                  <c:v>14.06611</c:v>
                </c:pt>
                <c:pt idx="18">
                  <c:v>14.12152</c:v>
                </c:pt>
                <c:pt idx="19">
                  <c:v>14.10389</c:v>
                </c:pt>
                <c:pt idx="20">
                  <c:v>14.022790000000001</c:v>
                </c:pt>
                <c:pt idx="21">
                  <c:v>14.34224</c:v>
                </c:pt>
                <c:pt idx="22">
                  <c:v>12.681609999999999</c:v>
                </c:pt>
                <c:pt idx="23">
                  <c:v>12.42863</c:v>
                </c:pt>
                <c:pt idx="24">
                  <c:v>12.77356</c:v>
                </c:pt>
                <c:pt idx="25">
                  <c:v>12.455410000000001</c:v>
                </c:pt>
                <c:pt idx="26">
                  <c:v>12.72627</c:v>
                </c:pt>
                <c:pt idx="27">
                  <c:v>12.773870000000001</c:v>
                </c:pt>
                <c:pt idx="28">
                  <c:v>12.902010000000001</c:v>
                </c:pt>
                <c:pt idx="29">
                  <c:v>14.31091</c:v>
                </c:pt>
                <c:pt idx="30">
                  <c:v>15.79537</c:v>
                </c:pt>
                <c:pt idx="31">
                  <c:v>16.505479999999999</c:v>
                </c:pt>
                <c:pt idx="32">
                  <c:v>16.752680000000002</c:v>
                </c:pt>
                <c:pt idx="33">
                  <c:v>16.5106</c:v>
                </c:pt>
                <c:pt idx="34">
                  <c:v>16.641829999999999</c:v>
                </c:pt>
                <c:pt idx="35">
                  <c:v>17.332889999999999</c:v>
                </c:pt>
                <c:pt idx="36">
                  <c:v>17.379239999999999</c:v>
                </c:pt>
                <c:pt idx="37">
                  <c:v>17.40513</c:v>
                </c:pt>
                <c:pt idx="38">
                  <c:v>17.434950000000001</c:v>
                </c:pt>
                <c:pt idx="39">
                  <c:v>17.26351</c:v>
                </c:pt>
                <c:pt idx="40">
                  <c:v>17.270679999999999</c:v>
                </c:pt>
                <c:pt idx="41">
                  <c:v>17.234300000000001</c:v>
                </c:pt>
                <c:pt idx="42">
                  <c:v>17.334700000000002</c:v>
                </c:pt>
                <c:pt idx="43">
                  <c:v>17.538129999999999</c:v>
                </c:pt>
                <c:pt idx="44">
                  <c:v>17.39978</c:v>
                </c:pt>
                <c:pt idx="45">
                  <c:v>17.38795</c:v>
                </c:pt>
                <c:pt idx="46">
                  <c:v>16.8691</c:v>
                </c:pt>
                <c:pt idx="47">
                  <c:v>17.322369999999999</c:v>
                </c:pt>
              </c:numCache>
            </c:numRef>
          </c:val>
          <c:smooth val="0"/>
          <c:extLst>
            <c:ext xmlns:c16="http://schemas.microsoft.com/office/drawing/2014/chart" uri="{C3380CC4-5D6E-409C-BE32-E72D297353CC}">
              <c16:uniqueId val="{0000000E-27A4-45FF-8066-6116FB52358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7A4-45FF-8066-6116FB52358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5.6712699999999998</c:v>
                </c:pt>
                <c:pt idx="1">
                  <c:v>5.6409200000000004</c:v>
                </c:pt>
                <c:pt idx="2">
                  <c:v>5.6472300000000004</c:v>
                </c:pt>
                <c:pt idx="3">
                  <c:v>5.6185600000000004</c:v>
                </c:pt>
                <c:pt idx="4">
                  <c:v>5.7069200000000002</c:v>
                </c:pt>
                <c:pt idx="5">
                  <c:v>5.6887699999999999</c:v>
                </c:pt>
                <c:pt idx="6">
                  <c:v>5.6441100000000004</c:v>
                </c:pt>
                <c:pt idx="7">
                  <c:v>5.4243399999999999</c:v>
                </c:pt>
                <c:pt idx="8">
                  <c:v>5.5367800000000003</c:v>
                </c:pt>
                <c:pt idx="9">
                  <c:v>5.7073999999999998</c:v>
                </c:pt>
                <c:pt idx="10">
                  <c:v>5.6920200000000003</c:v>
                </c:pt>
                <c:pt idx="11">
                  <c:v>5.6456900000000001</c:v>
                </c:pt>
                <c:pt idx="12">
                  <c:v>5.5138400000000001</c:v>
                </c:pt>
                <c:pt idx="13">
                  <c:v>5.47302</c:v>
                </c:pt>
                <c:pt idx="14">
                  <c:v>5.4217599999999999</c:v>
                </c:pt>
                <c:pt idx="15">
                  <c:v>5.2529599999999999</c:v>
                </c:pt>
                <c:pt idx="16">
                  <c:v>5.3845200000000002</c:v>
                </c:pt>
                <c:pt idx="17">
                  <c:v>5.4942700000000002</c:v>
                </c:pt>
                <c:pt idx="18">
                  <c:v>5.5803900000000004</c:v>
                </c:pt>
                <c:pt idx="19">
                  <c:v>5.3821899999999996</c:v>
                </c:pt>
                <c:pt idx="20">
                  <c:v>5.31515</c:v>
                </c:pt>
                <c:pt idx="21">
                  <c:v>5.2849300000000001</c:v>
                </c:pt>
                <c:pt idx="22">
                  <c:v>5.3631700000000002</c:v>
                </c:pt>
                <c:pt idx="23">
                  <c:v>5.3620099999999997</c:v>
                </c:pt>
                <c:pt idx="24">
                  <c:v>5.4014600000000002</c:v>
                </c:pt>
                <c:pt idx="25">
                  <c:v>5.3552400000000002</c:v>
                </c:pt>
                <c:pt idx="26">
                  <c:v>5.35792</c:v>
                </c:pt>
                <c:pt idx="27">
                  <c:v>5.3375500000000002</c:v>
                </c:pt>
                <c:pt idx="28">
                  <c:v>5.41737</c:v>
                </c:pt>
                <c:pt idx="29">
                  <c:v>5.4233900000000004</c:v>
                </c:pt>
                <c:pt idx="30">
                  <c:v>5.3847500000000004</c:v>
                </c:pt>
                <c:pt idx="31">
                  <c:v>5.3617900000000001</c:v>
                </c:pt>
                <c:pt idx="32">
                  <c:v>5.3956099999999996</c:v>
                </c:pt>
                <c:pt idx="33">
                  <c:v>5.5557499999999997</c:v>
                </c:pt>
                <c:pt idx="34">
                  <c:v>5.5055100000000001</c:v>
                </c:pt>
                <c:pt idx="35">
                  <c:v>5.44862</c:v>
                </c:pt>
                <c:pt idx="36">
                  <c:v>5.4414300000000004</c:v>
                </c:pt>
                <c:pt idx="37">
                  <c:v>5.4636300000000002</c:v>
                </c:pt>
                <c:pt idx="38">
                  <c:v>5.4521300000000004</c:v>
                </c:pt>
                <c:pt idx="39">
                  <c:v>5.5216700000000003</c:v>
                </c:pt>
                <c:pt idx="40">
                  <c:v>5.44435</c:v>
                </c:pt>
                <c:pt idx="41">
                  <c:v>5.5921099999999999</c:v>
                </c:pt>
                <c:pt idx="42">
                  <c:v>5.3970399999999996</c:v>
                </c:pt>
                <c:pt idx="43">
                  <c:v>5.5004299999999997</c:v>
                </c:pt>
                <c:pt idx="44">
                  <c:v>5.6575100000000003</c:v>
                </c:pt>
                <c:pt idx="45">
                  <c:v>5.5953099999999996</c:v>
                </c:pt>
                <c:pt idx="46">
                  <c:v>5.56691</c:v>
                </c:pt>
                <c:pt idx="47">
                  <c:v>5.76288</c:v>
                </c:pt>
              </c:numCache>
            </c:numRef>
          </c:val>
          <c:smooth val="0"/>
          <c:extLst>
            <c:ext xmlns:c16="http://schemas.microsoft.com/office/drawing/2014/chart" uri="{C3380CC4-5D6E-409C-BE32-E72D297353CC}">
              <c16:uniqueId val="{00000010-27A4-45FF-8066-6116FB52358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7A4-45FF-8066-6116FB52358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7A4-45FF-8066-6116FB52358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36.46</c:v>
                </c:pt>
                <c:pt idx="1">
                  <c:v>33.729999999999997</c:v>
                </c:pt>
                <c:pt idx="2">
                  <c:v>36.299999999999997</c:v>
                </c:pt>
                <c:pt idx="3">
                  <c:v>36.619999999999997</c:v>
                </c:pt>
                <c:pt idx="4">
                  <c:v>36.82</c:v>
                </c:pt>
                <c:pt idx="5">
                  <c:v>36.909999999999997</c:v>
                </c:pt>
                <c:pt idx="6">
                  <c:v>35.44</c:v>
                </c:pt>
                <c:pt idx="7">
                  <c:v>35.61</c:v>
                </c:pt>
                <c:pt idx="8">
                  <c:v>35.42</c:v>
                </c:pt>
                <c:pt idx="9">
                  <c:v>34.94</c:v>
                </c:pt>
                <c:pt idx="10">
                  <c:v>36.770000000000003</c:v>
                </c:pt>
                <c:pt idx="11">
                  <c:v>36.799999999999997</c:v>
                </c:pt>
                <c:pt idx="12">
                  <c:v>36.71</c:v>
                </c:pt>
                <c:pt idx="13">
                  <c:v>35.450000000000003</c:v>
                </c:pt>
                <c:pt idx="14">
                  <c:v>32.35</c:v>
                </c:pt>
                <c:pt idx="15">
                  <c:v>31.91</c:v>
                </c:pt>
                <c:pt idx="16">
                  <c:v>32.630000000000003</c:v>
                </c:pt>
                <c:pt idx="17">
                  <c:v>32.590000000000003</c:v>
                </c:pt>
                <c:pt idx="18">
                  <c:v>33.74</c:v>
                </c:pt>
                <c:pt idx="19">
                  <c:v>35.96</c:v>
                </c:pt>
                <c:pt idx="20">
                  <c:v>35.89</c:v>
                </c:pt>
                <c:pt idx="21">
                  <c:v>33.42</c:v>
                </c:pt>
                <c:pt idx="22">
                  <c:v>31.35</c:v>
                </c:pt>
                <c:pt idx="23">
                  <c:v>30.89</c:v>
                </c:pt>
                <c:pt idx="24">
                  <c:v>26.58</c:v>
                </c:pt>
                <c:pt idx="25">
                  <c:v>34.97</c:v>
                </c:pt>
                <c:pt idx="26">
                  <c:v>35.729999999999997</c:v>
                </c:pt>
                <c:pt idx="27">
                  <c:v>36.4</c:v>
                </c:pt>
                <c:pt idx="28">
                  <c:v>36.67</c:v>
                </c:pt>
                <c:pt idx="29">
                  <c:v>36.65</c:v>
                </c:pt>
                <c:pt idx="30">
                  <c:v>35.85</c:v>
                </c:pt>
                <c:pt idx="31">
                  <c:v>36.31</c:v>
                </c:pt>
                <c:pt idx="32">
                  <c:v>35.369999999999997</c:v>
                </c:pt>
                <c:pt idx="33">
                  <c:v>35.35</c:v>
                </c:pt>
                <c:pt idx="34">
                  <c:v>33.31</c:v>
                </c:pt>
                <c:pt idx="35">
                  <c:v>9.35</c:v>
                </c:pt>
                <c:pt idx="36">
                  <c:v>4.0199999999999996</c:v>
                </c:pt>
                <c:pt idx="37">
                  <c:v>4.25</c:v>
                </c:pt>
                <c:pt idx="38">
                  <c:v>4.43</c:v>
                </c:pt>
                <c:pt idx="39">
                  <c:v>4.1399999999999997</c:v>
                </c:pt>
                <c:pt idx="40">
                  <c:v>3.74</c:v>
                </c:pt>
                <c:pt idx="41">
                  <c:v>3.14</c:v>
                </c:pt>
                <c:pt idx="42">
                  <c:v>3.79</c:v>
                </c:pt>
                <c:pt idx="43">
                  <c:v>4.76</c:v>
                </c:pt>
                <c:pt idx="44">
                  <c:v>26.53</c:v>
                </c:pt>
                <c:pt idx="45">
                  <c:v>33.67</c:v>
                </c:pt>
                <c:pt idx="46">
                  <c:v>32.44</c:v>
                </c:pt>
                <c:pt idx="47">
                  <c:v>32.26</c:v>
                </c:pt>
              </c:numCache>
            </c:numRef>
          </c:val>
          <c:smooth val="0"/>
          <c:extLst>
            <c:ext xmlns:c16="http://schemas.microsoft.com/office/drawing/2014/chart" uri="{C3380CC4-5D6E-409C-BE32-E72D297353CC}">
              <c16:uniqueId val="{00000013-27A4-45FF-8066-6116FB52358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1.98</c:v>
                </c:pt>
                <c:pt idx="1">
                  <c:v>1.97</c:v>
                </c:pt>
                <c:pt idx="2">
                  <c:v>1.96</c:v>
                </c:pt>
                <c:pt idx="3">
                  <c:v>1.98</c:v>
                </c:pt>
                <c:pt idx="4">
                  <c:v>1.78</c:v>
                </c:pt>
                <c:pt idx="5">
                  <c:v>1.71</c:v>
                </c:pt>
                <c:pt idx="6">
                  <c:v>1.75</c:v>
                </c:pt>
                <c:pt idx="7">
                  <c:v>1.72</c:v>
                </c:pt>
                <c:pt idx="8">
                  <c:v>1.77</c:v>
                </c:pt>
                <c:pt idx="9">
                  <c:v>1.69</c:v>
                </c:pt>
                <c:pt idx="10">
                  <c:v>1.77</c:v>
                </c:pt>
                <c:pt idx="11">
                  <c:v>1.75</c:v>
                </c:pt>
                <c:pt idx="12">
                  <c:v>1.98</c:v>
                </c:pt>
                <c:pt idx="13">
                  <c:v>1.86</c:v>
                </c:pt>
                <c:pt idx="14">
                  <c:v>1.86</c:v>
                </c:pt>
                <c:pt idx="15">
                  <c:v>1.75</c:v>
                </c:pt>
                <c:pt idx="16">
                  <c:v>1.75</c:v>
                </c:pt>
                <c:pt idx="17">
                  <c:v>1.77</c:v>
                </c:pt>
                <c:pt idx="18">
                  <c:v>1.77</c:v>
                </c:pt>
                <c:pt idx="19">
                  <c:v>1.94</c:v>
                </c:pt>
                <c:pt idx="20">
                  <c:v>1.95</c:v>
                </c:pt>
                <c:pt idx="21">
                  <c:v>2.12</c:v>
                </c:pt>
                <c:pt idx="22">
                  <c:v>2.1</c:v>
                </c:pt>
                <c:pt idx="23">
                  <c:v>2</c:v>
                </c:pt>
                <c:pt idx="24">
                  <c:v>1.81</c:v>
                </c:pt>
                <c:pt idx="25">
                  <c:v>1.8</c:v>
                </c:pt>
                <c:pt idx="26">
                  <c:v>2.1</c:v>
                </c:pt>
                <c:pt idx="27">
                  <c:v>2.08</c:v>
                </c:pt>
                <c:pt idx="28">
                  <c:v>2</c:v>
                </c:pt>
                <c:pt idx="29">
                  <c:v>1.91</c:v>
                </c:pt>
                <c:pt idx="30">
                  <c:v>1.94</c:v>
                </c:pt>
                <c:pt idx="31">
                  <c:v>1.93</c:v>
                </c:pt>
                <c:pt idx="32">
                  <c:v>1.99</c:v>
                </c:pt>
                <c:pt idx="33">
                  <c:v>2.23</c:v>
                </c:pt>
                <c:pt idx="34">
                  <c:v>2.21</c:v>
                </c:pt>
                <c:pt idx="35">
                  <c:v>2.1</c:v>
                </c:pt>
                <c:pt idx="36">
                  <c:v>2.13</c:v>
                </c:pt>
                <c:pt idx="37">
                  <c:v>1.96</c:v>
                </c:pt>
                <c:pt idx="38">
                  <c:v>2.0699999999999998</c:v>
                </c:pt>
                <c:pt idx="39">
                  <c:v>2</c:v>
                </c:pt>
                <c:pt idx="40">
                  <c:v>2</c:v>
                </c:pt>
                <c:pt idx="41">
                  <c:v>1.95</c:v>
                </c:pt>
                <c:pt idx="42">
                  <c:v>2.0499999999999998</c:v>
                </c:pt>
                <c:pt idx="43">
                  <c:v>2.0499999999999998</c:v>
                </c:pt>
                <c:pt idx="44">
                  <c:v>2</c:v>
                </c:pt>
                <c:pt idx="45">
                  <c:v>1.65</c:v>
                </c:pt>
                <c:pt idx="46">
                  <c:v>1.17</c:v>
                </c:pt>
                <c:pt idx="47">
                  <c:v>1.53</c:v>
                </c:pt>
              </c:numCache>
            </c:numRef>
          </c:val>
          <c:smooth val="0"/>
          <c:extLst>
            <c:ext xmlns:c16="http://schemas.microsoft.com/office/drawing/2014/chart" uri="{C3380CC4-5D6E-409C-BE32-E72D297353CC}">
              <c16:uniqueId val="{00000014-27A4-45FF-8066-6116FB5235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147.86411000000001</c:v>
                </c:pt>
                <c:pt idx="1">
                  <c:v>145.87422000000001</c:v>
                </c:pt>
                <c:pt idx="2">
                  <c:v>143.62523999999999</c:v>
                </c:pt>
                <c:pt idx="3">
                  <c:v>143.89536000000001</c:v>
                </c:pt>
                <c:pt idx="4">
                  <c:v>146.17961</c:v>
                </c:pt>
                <c:pt idx="5">
                  <c:v>146.17102</c:v>
                </c:pt>
                <c:pt idx="6">
                  <c:v>147.29951</c:v>
                </c:pt>
                <c:pt idx="7">
                  <c:v>147.81054</c:v>
                </c:pt>
                <c:pt idx="8">
                  <c:v>146.17626999999999</c:v>
                </c:pt>
                <c:pt idx="9">
                  <c:v>144.75364999999999</c:v>
                </c:pt>
                <c:pt idx="10">
                  <c:v>145.1695</c:v>
                </c:pt>
                <c:pt idx="11">
                  <c:v>145.61669000000001</c:v>
                </c:pt>
                <c:pt idx="12">
                  <c:v>144.95597000000001</c:v>
                </c:pt>
                <c:pt idx="13">
                  <c:v>147.17887999999999</c:v>
                </c:pt>
                <c:pt idx="14">
                  <c:v>148.21406999999999</c:v>
                </c:pt>
                <c:pt idx="15">
                  <c:v>146.66922</c:v>
                </c:pt>
                <c:pt idx="16">
                  <c:v>146.66001</c:v>
                </c:pt>
                <c:pt idx="17">
                  <c:v>146.00528</c:v>
                </c:pt>
                <c:pt idx="18">
                  <c:v>146.07359</c:v>
                </c:pt>
                <c:pt idx="19">
                  <c:v>143.58260999999999</c:v>
                </c:pt>
                <c:pt idx="20">
                  <c:v>143.62146000000001</c:v>
                </c:pt>
                <c:pt idx="21">
                  <c:v>124.88753</c:v>
                </c:pt>
                <c:pt idx="22">
                  <c:v>128.85265999999999</c:v>
                </c:pt>
                <c:pt idx="23">
                  <c:v>141.43181000000001</c:v>
                </c:pt>
                <c:pt idx="24">
                  <c:v>140.60990000000001</c:v>
                </c:pt>
                <c:pt idx="25">
                  <c:v>141.88939999999999</c:v>
                </c:pt>
                <c:pt idx="26">
                  <c:v>141.40734</c:v>
                </c:pt>
                <c:pt idx="27">
                  <c:v>140.44829999999999</c:v>
                </c:pt>
                <c:pt idx="28">
                  <c:v>140.88619</c:v>
                </c:pt>
                <c:pt idx="29">
                  <c:v>143.59541999999999</c:v>
                </c:pt>
                <c:pt idx="30">
                  <c:v>141.60818</c:v>
                </c:pt>
                <c:pt idx="31">
                  <c:v>143.14922000000001</c:v>
                </c:pt>
                <c:pt idx="32">
                  <c:v>142.57246000000001</c:v>
                </c:pt>
                <c:pt idx="33">
                  <c:v>142.08971</c:v>
                </c:pt>
                <c:pt idx="34">
                  <c:v>144.15094999999999</c:v>
                </c:pt>
                <c:pt idx="35">
                  <c:v>149.26582999999999</c:v>
                </c:pt>
                <c:pt idx="36">
                  <c:v>149.55582999999999</c:v>
                </c:pt>
                <c:pt idx="37">
                  <c:v>145.42937000000001</c:v>
                </c:pt>
                <c:pt idx="38">
                  <c:v>141.77180000000001</c:v>
                </c:pt>
                <c:pt idx="39">
                  <c:v>141.49011999999999</c:v>
                </c:pt>
                <c:pt idx="40">
                  <c:v>138.47655</c:v>
                </c:pt>
                <c:pt idx="41">
                  <c:v>140.91068999999999</c:v>
                </c:pt>
                <c:pt idx="42">
                  <c:v>144.68288999999999</c:v>
                </c:pt>
                <c:pt idx="43">
                  <c:v>141.38955999999999</c:v>
                </c:pt>
                <c:pt idx="44">
                  <c:v>145.07561000000001</c:v>
                </c:pt>
                <c:pt idx="45">
                  <c:v>142.60265000000001</c:v>
                </c:pt>
                <c:pt idx="46">
                  <c:v>142.29479000000001</c:v>
                </c:pt>
                <c:pt idx="47">
                  <c:v>142.05628999999999</c:v>
                </c:pt>
              </c:numCache>
            </c:numRef>
          </c:val>
          <c:smooth val="0"/>
          <c:extLst>
            <c:ext xmlns:c16="http://schemas.microsoft.com/office/drawing/2014/chart" uri="{C3380CC4-5D6E-409C-BE32-E72D297353CC}">
              <c16:uniqueId val="{00000000-7111-4038-9B26-14862637537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111-4038-9B26-14862637537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5.0229900000000001</c:v>
                </c:pt>
                <c:pt idx="1">
                  <c:v>5.0835499999999998</c:v>
                </c:pt>
                <c:pt idx="2">
                  <c:v>5.13225</c:v>
                </c:pt>
                <c:pt idx="3">
                  <c:v>5.0071500000000002</c:v>
                </c:pt>
                <c:pt idx="4">
                  <c:v>5.0641999999999996</c:v>
                </c:pt>
                <c:pt idx="5">
                  <c:v>4.9935900000000002</c:v>
                </c:pt>
                <c:pt idx="6">
                  <c:v>5.04948</c:v>
                </c:pt>
                <c:pt idx="7">
                  <c:v>5.0682700000000001</c:v>
                </c:pt>
                <c:pt idx="8">
                  <c:v>5.0611499999999996</c:v>
                </c:pt>
                <c:pt idx="9">
                  <c:v>5.0306499999999996</c:v>
                </c:pt>
                <c:pt idx="10">
                  <c:v>4.9432499999999999</c:v>
                </c:pt>
                <c:pt idx="11">
                  <c:v>4.74735</c:v>
                </c:pt>
                <c:pt idx="12">
                  <c:v>4.8478399999999997</c:v>
                </c:pt>
                <c:pt idx="13">
                  <c:v>4.7316799999999999</c:v>
                </c:pt>
                <c:pt idx="14">
                  <c:v>4.7675599999999996</c:v>
                </c:pt>
                <c:pt idx="15">
                  <c:v>4.8045999999999998</c:v>
                </c:pt>
                <c:pt idx="16">
                  <c:v>4.7488099999999998</c:v>
                </c:pt>
                <c:pt idx="17">
                  <c:v>4.0564799999999996</c:v>
                </c:pt>
                <c:pt idx="18">
                  <c:v>4.1531900000000004</c:v>
                </c:pt>
                <c:pt idx="19">
                  <c:v>4.30009</c:v>
                </c:pt>
                <c:pt idx="20">
                  <c:v>4.0836300000000003</c:v>
                </c:pt>
                <c:pt idx="21">
                  <c:v>4.06182</c:v>
                </c:pt>
                <c:pt idx="22">
                  <c:v>4.4023199999999996</c:v>
                </c:pt>
                <c:pt idx="23">
                  <c:v>4.3715999999999999</c:v>
                </c:pt>
                <c:pt idx="24">
                  <c:v>4.2267099999999997</c:v>
                </c:pt>
                <c:pt idx="25">
                  <c:v>4.2239000000000004</c:v>
                </c:pt>
                <c:pt idx="26">
                  <c:v>4.3842400000000001</c:v>
                </c:pt>
                <c:pt idx="27">
                  <c:v>4.2714699999999999</c:v>
                </c:pt>
                <c:pt idx="28">
                  <c:v>4.27806</c:v>
                </c:pt>
                <c:pt idx="29">
                  <c:v>4.1870200000000004</c:v>
                </c:pt>
                <c:pt idx="30">
                  <c:v>4.7569999999999997</c:v>
                </c:pt>
                <c:pt idx="31">
                  <c:v>4.8360399999999997</c:v>
                </c:pt>
                <c:pt idx="32">
                  <c:v>4.9003699999999997</c:v>
                </c:pt>
                <c:pt idx="33">
                  <c:v>4.7120499999999996</c:v>
                </c:pt>
                <c:pt idx="34">
                  <c:v>4.6374599999999999</c:v>
                </c:pt>
                <c:pt idx="35">
                  <c:v>4.7185300000000003</c:v>
                </c:pt>
                <c:pt idx="36">
                  <c:v>4.6711</c:v>
                </c:pt>
                <c:pt idx="37">
                  <c:v>4.6273299999999997</c:v>
                </c:pt>
                <c:pt idx="38">
                  <c:v>4.7530799999999997</c:v>
                </c:pt>
                <c:pt idx="39">
                  <c:v>4.7958600000000002</c:v>
                </c:pt>
                <c:pt idx="40">
                  <c:v>4.5520399999999999</c:v>
                </c:pt>
                <c:pt idx="41">
                  <c:v>4.5149499999999998</c:v>
                </c:pt>
                <c:pt idx="42">
                  <c:v>4.37425</c:v>
                </c:pt>
                <c:pt idx="43">
                  <c:v>4.2294600000000004</c:v>
                </c:pt>
                <c:pt idx="44">
                  <c:v>4.2849399999999997</c:v>
                </c:pt>
                <c:pt idx="45">
                  <c:v>4.2312500000000002</c:v>
                </c:pt>
                <c:pt idx="46">
                  <c:v>4.4123000000000001</c:v>
                </c:pt>
                <c:pt idx="47">
                  <c:v>4.4834100000000001</c:v>
                </c:pt>
              </c:numCache>
            </c:numRef>
          </c:val>
          <c:smooth val="0"/>
          <c:extLst>
            <c:ext xmlns:c16="http://schemas.microsoft.com/office/drawing/2014/chart" uri="{C3380CC4-5D6E-409C-BE32-E72D297353CC}">
              <c16:uniqueId val="{00000002-7111-4038-9B26-14862637537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135.25891999999999</c:v>
                </c:pt>
                <c:pt idx="1">
                  <c:v>134.52278999999999</c:v>
                </c:pt>
                <c:pt idx="2">
                  <c:v>134.89427000000001</c:v>
                </c:pt>
                <c:pt idx="3">
                  <c:v>134.59393</c:v>
                </c:pt>
                <c:pt idx="4">
                  <c:v>134.24731</c:v>
                </c:pt>
                <c:pt idx="5">
                  <c:v>133.31715</c:v>
                </c:pt>
                <c:pt idx="6">
                  <c:v>132.47023999999999</c:v>
                </c:pt>
                <c:pt idx="7">
                  <c:v>132.94937999999999</c:v>
                </c:pt>
                <c:pt idx="8">
                  <c:v>133.90182999999999</c:v>
                </c:pt>
                <c:pt idx="9">
                  <c:v>132.83000999999999</c:v>
                </c:pt>
                <c:pt idx="10">
                  <c:v>131.56908000000001</c:v>
                </c:pt>
                <c:pt idx="11">
                  <c:v>130.53720000000001</c:v>
                </c:pt>
                <c:pt idx="12">
                  <c:v>130.43163999999999</c:v>
                </c:pt>
                <c:pt idx="13">
                  <c:v>126.55544999999999</c:v>
                </c:pt>
                <c:pt idx="14">
                  <c:v>129.04140000000001</c:v>
                </c:pt>
                <c:pt idx="15">
                  <c:v>128.77978999999999</c:v>
                </c:pt>
                <c:pt idx="16">
                  <c:v>130.41910999999999</c:v>
                </c:pt>
                <c:pt idx="17">
                  <c:v>129.93167</c:v>
                </c:pt>
                <c:pt idx="18">
                  <c:v>129.91116</c:v>
                </c:pt>
                <c:pt idx="19">
                  <c:v>128.10014000000001</c:v>
                </c:pt>
                <c:pt idx="20">
                  <c:v>129.89544000000001</c:v>
                </c:pt>
                <c:pt idx="21">
                  <c:v>130.27698000000001</c:v>
                </c:pt>
                <c:pt idx="22">
                  <c:v>133.10545999999999</c:v>
                </c:pt>
                <c:pt idx="23">
                  <c:v>132.66437999999999</c:v>
                </c:pt>
                <c:pt idx="24">
                  <c:v>130.86506</c:v>
                </c:pt>
                <c:pt idx="25">
                  <c:v>130.88748000000001</c:v>
                </c:pt>
                <c:pt idx="26">
                  <c:v>129.85535999999999</c:v>
                </c:pt>
                <c:pt idx="27">
                  <c:v>129.56567000000001</c:v>
                </c:pt>
                <c:pt idx="28">
                  <c:v>130.53936999999999</c:v>
                </c:pt>
                <c:pt idx="29">
                  <c:v>130.04248000000001</c:v>
                </c:pt>
                <c:pt idx="30">
                  <c:v>128.84656000000001</c:v>
                </c:pt>
                <c:pt idx="31">
                  <c:v>130.69929999999999</c:v>
                </c:pt>
                <c:pt idx="32">
                  <c:v>129.90513000000001</c:v>
                </c:pt>
                <c:pt idx="33">
                  <c:v>130.89519999999999</c:v>
                </c:pt>
                <c:pt idx="34">
                  <c:v>130.83792</c:v>
                </c:pt>
                <c:pt idx="35">
                  <c:v>132.01027999999999</c:v>
                </c:pt>
                <c:pt idx="36">
                  <c:v>130.98985999999999</c:v>
                </c:pt>
                <c:pt idx="37">
                  <c:v>128.09907000000001</c:v>
                </c:pt>
                <c:pt idx="38">
                  <c:v>132.24522999999999</c:v>
                </c:pt>
                <c:pt idx="39">
                  <c:v>133.5779</c:v>
                </c:pt>
                <c:pt idx="40">
                  <c:v>133.94426999999999</c:v>
                </c:pt>
                <c:pt idx="41">
                  <c:v>132.51624000000001</c:v>
                </c:pt>
                <c:pt idx="42">
                  <c:v>131.84452999999999</c:v>
                </c:pt>
                <c:pt idx="43">
                  <c:v>131.05537000000001</c:v>
                </c:pt>
                <c:pt idx="44">
                  <c:v>129.58529999999999</c:v>
                </c:pt>
                <c:pt idx="45">
                  <c:v>128.61505</c:v>
                </c:pt>
                <c:pt idx="46">
                  <c:v>132.64581999999999</c:v>
                </c:pt>
                <c:pt idx="47">
                  <c:v>130.28989999999999</c:v>
                </c:pt>
              </c:numCache>
            </c:numRef>
          </c:val>
          <c:smooth val="0"/>
          <c:extLst>
            <c:ext xmlns:c16="http://schemas.microsoft.com/office/drawing/2014/chart" uri="{C3380CC4-5D6E-409C-BE32-E72D297353CC}">
              <c16:uniqueId val="{00000003-7111-4038-9B26-14862637537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15.586309999999999</c:v>
                </c:pt>
                <c:pt idx="1">
                  <c:v>16.375589999999999</c:v>
                </c:pt>
                <c:pt idx="2">
                  <c:v>16.06034</c:v>
                </c:pt>
                <c:pt idx="3">
                  <c:v>16.77449</c:v>
                </c:pt>
                <c:pt idx="4">
                  <c:v>17.057670000000002</c:v>
                </c:pt>
                <c:pt idx="5">
                  <c:v>16.593889999999998</c:v>
                </c:pt>
                <c:pt idx="6">
                  <c:v>17.40709</c:v>
                </c:pt>
                <c:pt idx="7">
                  <c:v>16.89705</c:v>
                </c:pt>
                <c:pt idx="8">
                  <c:v>16.297360000000001</c:v>
                </c:pt>
                <c:pt idx="9">
                  <c:v>16.147020000000001</c:v>
                </c:pt>
                <c:pt idx="10">
                  <c:v>15.42928</c:v>
                </c:pt>
                <c:pt idx="11">
                  <c:v>14.519159999999999</c:v>
                </c:pt>
                <c:pt idx="12">
                  <c:v>14.01432</c:v>
                </c:pt>
                <c:pt idx="13">
                  <c:v>13.8956</c:v>
                </c:pt>
                <c:pt idx="14">
                  <c:v>14.037089999999999</c:v>
                </c:pt>
                <c:pt idx="15">
                  <c:v>14.40095</c:v>
                </c:pt>
                <c:pt idx="16">
                  <c:v>12.77477</c:v>
                </c:pt>
                <c:pt idx="17">
                  <c:v>13.13927</c:v>
                </c:pt>
                <c:pt idx="18">
                  <c:v>13.284890000000001</c:v>
                </c:pt>
                <c:pt idx="19">
                  <c:v>14.345879999999999</c:v>
                </c:pt>
                <c:pt idx="20">
                  <c:v>15.50902</c:v>
                </c:pt>
                <c:pt idx="21">
                  <c:v>15.35788</c:v>
                </c:pt>
                <c:pt idx="22">
                  <c:v>15.28951</c:v>
                </c:pt>
                <c:pt idx="23">
                  <c:v>15.21824</c:v>
                </c:pt>
                <c:pt idx="24">
                  <c:v>14.69913</c:v>
                </c:pt>
                <c:pt idx="25">
                  <c:v>14.96503</c:v>
                </c:pt>
                <c:pt idx="26">
                  <c:v>15.037699999999999</c:v>
                </c:pt>
                <c:pt idx="27">
                  <c:v>15.741849999999999</c:v>
                </c:pt>
                <c:pt idx="28">
                  <c:v>16.01061</c:v>
                </c:pt>
                <c:pt idx="29">
                  <c:v>15.58562</c:v>
                </c:pt>
                <c:pt idx="30">
                  <c:v>15.46034</c:v>
                </c:pt>
                <c:pt idx="31">
                  <c:v>16.20468</c:v>
                </c:pt>
                <c:pt idx="32">
                  <c:v>15.1393</c:v>
                </c:pt>
                <c:pt idx="33">
                  <c:v>14.71204</c:v>
                </c:pt>
                <c:pt idx="34">
                  <c:v>15.12087</c:v>
                </c:pt>
                <c:pt idx="35">
                  <c:v>14.35981</c:v>
                </c:pt>
                <c:pt idx="36">
                  <c:v>13.925800000000001</c:v>
                </c:pt>
                <c:pt idx="37">
                  <c:v>13.51909</c:v>
                </c:pt>
                <c:pt idx="38">
                  <c:v>13.328569999999999</c:v>
                </c:pt>
                <c:pt idx="39">
                  <c:v>11.85299</c:v>
                </c:pt>
                <c:pt idx="40">
                  <c:v>11.609170000000001</c:v>
                </c:pt>
                <c:pt idx="41">
                  <c:v>11.662800000000001</c:v>
                </c:pt>
                <c:pt idx="42">
                  <c:v>13.97617</c:v>
                </c:pt>
                <c:pt idx="43">
                  <c:v>14.608409999999999</c:v>
                </c:pt>
                <c:pt idx="44">
                  <c:v>15.68088</c:v>
                </c:pt>
                <c:pt idx="45">
                  <c:v>15.882960000000001</c:v>
                </c:pt>
                <c:pt idx="46">
                  <c:v>15.68482</c:v>
                </c:pt>
                <c:pt idx="47">
                  <c:v>15.145960000000001</c:v>
                </c:pt>
              </c:numCache>
            </c:numRef>
          </c:val>
          <c:smooth val="0"/>
          <c:extLst>
            <c:ext xmlns:c16="http://schemas.microsoft.com/office/drawing/2014/chart" uri="{C3380CC4-5D6E-409C-BE32-E72D297353CC}">
              <c16:uniqueId val="{00000004-7111-4038-9B26-14862637537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111-4038-9B26-14862637537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32.296900000000001</c:v>
                </c:pt>
                <c:pt idx="1">
                  <c:v>32.475200000000001</c:v>
                </c:pt>
                <c:pt idx="2">
                  <c:v>31.4466</c:v>
                </c:pt>
                <c:pt idx="3">
                  <c:v>31.945900000000002</c:v>
                </c:pt>
                <c:pt idx="4">
                  <c:v>30.097799999999999</c:v>
                </c:pt>
                <c:pt idx="5">
                  <c:v>29.3931</c:v>
                </c:pt>
                <c:pt idx="6">
                  <c:v>29.324300000000001</c:v>
                </c:pt>
                <c:pt idx="7">
                  <c:v>29.576499999999999</c:v>
                </c:pt>
                <c:pt idx="8">
                  <c:v>29.635200000000001</c:v>
                </c:pt>
                <c:pt idx="9">
                  <c:v>29.635999999999999</c:v>
                </c:pt>
                <c:pt idx="10">
                  <c:v>29.778199999999998</c:v>
                </c:pt>
                <c:pt idx="11">
                  <c:v>30.886600000000001</c:v>
                </c:pt>
                <c:pt idx="12">
                  <c:v>28.041499999999999</c:v>
                </c:pt>
                <c:pt idx="13">
                  <c:v>27.133199999999999</c:v>
                </c:pt>
                <c:pt idx="14">
                  <c:v>28.262899999999998</c:v>
                </c:pt>
                <c:pt idx="15">
                  <c:v>29.0062</c:v>
                </c:pt>
                <c:pt idx="16">
                  <c:v>29.829000000000001</c:v>
                </c:pt>
                <c:pt idx="17">
                  <c:v>30.275200000000002</c:v>
                </c:pt>
                <c:pt idx="18">
                  <c:v>30.2578</c:v>
                </c:pt>
                <c:pt idx="19">
                  <c:v>30.614899999999999</c:v>
                </c:pt>
                <c:pt idx="20">
                  <c:v>30.382899999999999</c:v>
                </c:pt>
                <c:pt idx="21">
                  <c:v>30.0154</c:v>
                </c:pt>
                <c:pt idx="22">
                  <c:v>29.011800000000001</c:v>
                </c:pt>
                <c:pt idx="23">
                  <c:v>28.9316</c:v>
                </c:pt>
                <c:pt idx="24">
                  <c:v>28.718</c:v>
                </c:pt>
                <c:pt idx="25">
                  <c:v>28.195799999999998</c:v>
                </c:pt>
                <c:pt idx="26">
                  <c:v>28.662099999999999</c:v>
                </c:pt>
                <c:pt idx="27">
                  <c:v>29.8597</c:v>
                </c:pt>
                <c:pt idx="28">
                  <c:v>33.332700000000003</c:v>
                </c:pt>
                <c:pt idx="29">
                  <c:v>34.263399999999997</c:v>
                </c:pt>
                <c:pt idx="30">
                  <c:v>35.122</c:v>
                </c:pt>
                <c:pt idx="31">
                  <c:v>34.632300000000001</c:v>
                </c:pt>
                <c:pt idx="32">
                  <c:v>33.681699999999999</c:v>
                </c:pt>
                <c:pt idx="33">
                  <c:v>32.521999999999998</c:v>
                </c:pt>
                <c:pt idx="34">
                  <c:v>31.5672</c:v>
                </c:pt>
                <c:pt idx="35">
                  <c:v>31.490200000000002</c:v>
                </c:pt>
                <c:pt idx="36">
                  <c:v>29.130700000000001</c:v>
                </c:pt>
                <c:pt idx="37">
                  <c:v>27.465699999999998</c:v>
                </c:pt>
                <c:pt idx="38">
                  <c:v>29.287299999999998</c:v>
                </c:pt>
                <c:pt idx="39">
                  <c:v>29.897200000000002</c:v>
                </c:pt>
                <c:pt idx="40">
                  <c:v>32.662799999999997</c:v>
                </c:pt>
                <c:pt idx="41">
                  <c:v>33.241</c:v>
                </c:pt>
                <c:pt idx="42">
                  <c:v>33.270800000000001</c:v>
                </c:pt>
                <c:pt idx="43">
                  <c:v>32.466299999999997</c:v>
                </c:pt>
                <c:pt idx="44">
                  <c:v>33.936</c:v>
                </c:pt>
                <c:pt idx="45">
                  <c:v>34.504800000000003</c:v>
                </c:pt>
                <c:pt idx="46">
                  <c:v>35.146000000000001</c:v>
                </c:pt>
                <c:pt idx="47">
                  <c:v>34.514400000000002</c:v>
                </c:pt>
              </c:numCache>
            </c:numRef>
          </c:val>
          <c:smooth val="0"/>
          <c:extLst>
            <c:ext xmlns:c16="http://schemas.microsoft.com/office/drawing/2014/chart" uri="{C3380CC4-5D6E-409C-BE32-E72D297353CC}">
              <c16:uniqueId val="{00000006-7111-4038-9B26-14862637537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3.7307000000000001</c:v>
                </c:pt>
                <c:pt idx="19">
                  <c:v>3.87202</c:v>
                </c:pt>
                <c:pt idx="20">
                  <c:v>3.9659300000000002</c:v>
                </c:pt>
                <c:pt idx="21">
                  <c:v>4.0273599999999998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111-4038-9B26-14862637537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111-4038-9B26-14862637537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111-4038-9B26-14862637537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60.651699999999998</c:v>
                </c:pt>
                <c:pt idx="1">
                  <c:v>79.051100000000005</c:v>
                </c:pt>
                <c:pt idx="2">
                  <c:v>90.590500000000006</c:v>
                </c:pt>
                <c:pt idx="3">
                  <c:v>89.036500000000004</c:v>
                </c:pt>
                <c:pt idx="4">
                  <c:v>89.892399999999995</c:v>
                </c:pt>
                <c:pt idx="5">
                  <c:v>89.437100000000001</c:v>
                </c:pt>
                <c:pt idx="6">
                  <c:v>91.636099999999999</c:v>
                </c:pt>
                <c:pt idx="7">
                  <c:v>91.431899999999999</c:v>
                </c:pt>
                <c:pt idx="8">
                  <c:v>90.751000000000005</c:v>
                </c:pt>
                <c:pt idx="9">
                  <c:v>90.424800000000005</c:v>
                </c:pt>
                <c:pt idx="10">
                  <c:v>91.9285</c:v>
                </c:pt>
                <c:pt idx="11">
                  <c:v>91.654200000000003</c:v>
                </c:pt>
                <c:pt idx="12">
                  <c:v>92.507300000000001</c:v>
                </c:pt>
                <c:pt idx="13">
                  <c:v>94.83</c:v>
                </c:pt>
                <c:pt idx="14">
                  <c:v>94.1006</c:v>
                </c:pt>
                <c:pt idx="15">
                  <c:v>94.001300000000001</c:v>
                </c:pt>
                <c:pt idx="16">
                  <c:v>93.381799999999998</c:v>
                </c:pt>
                <c:pt idx="17">
                  <c:v>93.004099999999994</c:v>
                </c:pt>
                <c:pt idx="18">
                  <c:v>93.989500000000007</c:v>
                </c:pt>
                <c:pt idx="19">
                  <c:v>93.703299999999999</c:v>
                </c:pt>
                <c:pt idx="20">
                  <c:v>92.847999999999999</c:v>
                </c:pt>
                <c:pt idx="21">
                  <c:v>93.497100000000003</c:v>
                </c:pt>
                <c:pt idx="22">
                  <c:v>93.101799999999997</c:v>
                </c:pt>
                <c:pt idx="23">
                  <c:v>93.621399999999994</c:v>
                </c:pt>
                <c:pt idx="24">
                  <c:v>94.163399999999996</c:v>
                </c:pt>
                <c:pt idx="25">
                  <c:v>94.051100000000005</c:v>
                </c:pt>
                <c:pt idx="26">
                  <c:v>93.540499999999994</c:v>
                </c:pt>
                <c:pt idx="27">
                  <c:v>93.596100000000007</c:v>
                </c:pt>
                <c:pt idx="28">
                  <c:v>92.408600000000007</c:v>
                </c:pt>
                <c:pt idx="29">
                  <c:v>92.691500000000005</c:v>
                </c:pt>
                <c:pt idx="30">
                  <c:v>93.873800000000003</c:v>
                </c:pt>
                <c:pt idx="31">
                  <c:v>95.081000000000003</c:v>
                </c:pt>
                <c:pt idx="32">
                  <c:v>95.0214</c:v>
                </c:pt>
                <c:pt idx="33">
                  <c:v>94.783100000000005</c:v>
                </c:pt>
                <c:pt idx="34">
                  <c:v>93.971999999999994</c:v>
                </c:pt>
                <c:pt idx="35">
                  <c:v>93.930099999999996</c:v>
                </c:pt>
                <c:pt idx="36">
                  <c:v>93.593599999999995</c:v>
                </c:pt>
                <c:pt idx="37">
                  <c:v>93.370099999999994</c:v>
                </c:pt>
                <c:pt idx="38">
                  <c:v>93.915000000000006</c:v>
                </c:pt>
                <c:pt idx="39">
                  <c:v>94.471699999999998</c:v>
                </c:pt>
                <c:pt idx="40">
                  <c:v>94.744</c:v>
                </c:pt>
                <c:pt idx="41">
                  <c:v>94.295500000000004</c:v>
                </c:pt>
                <c:pt idx="42">
                  <c:v>94.536600000000007</c:v>
                </c:pt>
                <c:pt idx="43">
                  <c:v>94.903400000000005</c:v>
                </c:pt>
                <c:pt idx="44">
                  <c:v>95.093000000000004</c:v>
                </c:pt>
                <c:pt idx="45">
                  <c:v>95.325699999999998</c:v>
                </c:pt>
                <c:pt idx="46">
                  <c:v>93.847999999999999</c:v>
                </c:pt>
                <c:pt idx="47">
                  <c:v>93.212199999999996</c:v>
                </c:pt>
              </c:numCache>
            </c:numRef>
          </c:val>
          <c:smooth val="0"/>
          <c:extLst>
            <c:ext xmlns:c16="http://schemas.microsoft.com/office/drawing/2014/chart" uri="{C3380CC4-5D6E-409C-BE32-E72D297353CC}">
              <c16:uniqueId val="{0000000A-7111-4038-9B26-14862637537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24.713360000000002</c:v>
                </c:pt>
                <c:pt idx="1">
                  <c:v>24.77628</c:v>
                </c:pt>
                <c:pt idx="2">
                  <c:v>24.884</c:v>
                </c:pt>
                <c:pt idx="3">
                  <c:v>24.909099999999999</c:v>
                </c:pt>
                <c:pt idx="4">
                  <c:v>24.924610000000001</c:v>
                </c:pt>
                <c:pt idx="5">
                  <c:v>24.937550000000002</c:v>
                </c:pt>
                <c:pt idx="6">
                  <c:v>24.950589999999998</c:v>
                </c:pt>
                <c:pt idx="7">
                  <c:v>24.936450000000001</c:v>
                </c:pt>
                <c:pt idx="8">
                  <c:v>24.930499999999999</c:v>
                </c:pt>
                <c:pt idx="9">
                  <c:v>24.914870000000001</c:v>
                </c:pt>
                <c:pt idx="10">
                  <c:v>24.94163</c:v>
                </c:pt>
                <c:pt idx="11">
                  <c:v>24.904579999999999</c:v>
                </c:pt>
                <c:pt idx="12">
                  <c:v>24.97513</c:v>
                </c:pt>
                <c:pt idx="13">
                  <c:v>24.973420000000001</c:v>
                </c:pt>
                <c:pt idx="14">
                  <c:v>24.964659999999999</c:v>
                </c:pt>
                <c:pt idx="15">
                  <c:v>24.991</c:v>
                </c:pt>
                <c:pt idx="16">
                  <c:v>24.984760000000001</c:v>
                </c:pt>
                <c:pt idx="17">
                  <c:v>24.877659999999999</c:v>
                </c:pt>
                <c:pt idx="18">
                  <c:v>24.90044</c:v>
                </c:pt>
                <c:pt idx="19">
                  <c:v>24.87801</c:v>
                </c:pt>
                <c:pt idx="20">
                  <c:v>24.839469999999999</c:v>
                </c:pt>
                <c:pt idx="21">
                  <c:v>24.700240000000001</c:v>
                </c:pt>
                <c:pt idx="22">
                  <c:v>24.800080000000001</c:v>
                </c:pt>
                <c:pt idx="23">
                  <c:v>25.041910000000001</c:v>
                </c:pt>
                <c:pt idx="24">
                  <c:v>25.065169999999998</c:v>
                </c:pt>
                <c:pt idx="25">
                  <c:v>25.06494</c:v>
                </c:pt>
                <c:pt idx="26">
                  <c:v>24.90653</c:v>
                </c:pt>
                <c:pt idx="27">
                  <c:v>24.622949999999999</c:v>
                </c:pt>
                <c:pt idx="28">
                  <c:v>24.413979999999999</c:v>
                </c:pt>
                <c:pt idx="29">
                  <c:v>24.554960000000001</c:v>
                </c:pt>
                <c:pt idx="30">
                  <c:v>24.64339</c:v>
                </c:pt>
                <c:pt idx="31">
                  <c:v>24.716270000000002</c:v>
                </c:pt>
                <c:pt idx="32">
                  <c:v>24.59778</c:v>
                </c:pt>
                <c:pt idx="33">
                  <c:v>24.495380000000001</c:v>
                </c:pt>
                <c:pt idx="34">
                  <c:v>24.662659999999999</c:v>
                </c:pt>
                <c:pt idx="35">
                  <c:v>4.3129099999999996</c:v>
                </c:pt>
                <c:pt idx="36">
                  <c:v>3.0651600000000001</c:v>
                </c:pt>
                <c:pt idx="37">
                  <c:v>2.9676800000000001</c:v>
                </c:pt>
                <c:pt idx="38">
                  <c:v>2.9624299999999999</c:v>
                </c:pt>
                <c:pt idx="39">
                  <c:v>2.9676900000000002</c:v>
                </c:pt>
                <c:pt idx="40">
                  <c:v>3.1395400000000002</c:v>
                </c:pt>
                <c:pt idx="41">
                  <c:v>3.14825</c:v>
                </c:pt>
                <c:pt idx="42">
                  <c:v>5.5423200000000001</c:v>
                </c:pt>
                <c:pt idx="43">
                  <c:v>6.5588300000000004</c:v>
                </c:pt>
                <c:pt idx="44">
                  <c:v>21.24446</c:v>
                </c:pt>
                <c:pt idx="45">
                  <c:v>24.939</c:v>
                </c:pt>
                <c:pt idx="46">
                  <c:v>24.886510000000001</c:v>
                </c:pt>
                <c:pt idx="47">
                  <c:v>24.870170000000002</c:v>
                </c:pt>
              </c:numCache>
            </c:numRef>
          </c:val>
          <c:smooth val="0"/>
          <c:extLst>
            <c:ext xmlns:c16="http://schemas.microsoft.com/office/drawing/2014/chart" uri="{C3380CC4-5D6E-409C-BE32-E72D297353CC}">
              <c16:uniqueId val="{0000000B-7111-4038-9B26-14862637537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0.36649999999999999</c:v>
                </c:pt>
                <c:pt idx="1">
                  <c:v>0.3488</c:v>
                </c:pt>
                <c:pt idx="2">
                  <c:v>0.33210000000000001</c:v>
                </c:pt>
                <c:pt idx="3">
                  <c:v>0.31590000000000001</c:v>
                </c:pt>
                <c:pt idx="4">
                  <c:v>0.31059999999999999</c:v>
                </c:pt>
                <c:pt idx="5">
                  <c:v>0.30030000000000001</c:v>
                </c:pt>
                <c:pt idx="6">
                  <c:v>0.28960000000000002</c:v>
                </c:pt>
                <c:pt idx="7">
                  <c:v>0.28199999999999997</c:v>
                </c:pt>
                <c:pt idx="8">
                  <c:v>0.28389999999999999</c:v>
                </c:pt>
                <c:pt idx="9">
                  <c:v>0.27300000000000002</c:v>
                </c:pt>
                <c:pt idx="10">
                  <c:v>0.26469999999999999</c:v>
                </c:pt>
                <c:pt idx="11">
                  <c:v>0.25090000000000001</c:v>
                </c:pt>
                <c:pt idx="12">
                  <c:v>0.25740000000000002</c:v>
                </c:pt>
                <c:pt idx="13">
                  <c:v>0.24809999999999999</c:v>
                </c:pt>
                <c:pt idx="14">
                  <c:v>0.29609999999999997</c:v>
                </c:pt>
                <c:pt idx="15">
                  <c:v>0.30859999999999999</c:v>
                </c:pt>
                <c:pt idx="16">
                  <c:v>0.37090000000000001</c:v>
                </c:pt>
                <c:pt idx="17">
                  <c:v>0.4284</c:v>
                </c:pt>
                <c:pt idx="18">
                  <c:v>0.51329999999999998</c:v>
                </c:pt>
                <c:pt idx="19">
                  <c:v>0.65529999999999999</c:v>
                </c:pt>
                <c:pt idx="20">
                  <c:v>0.97230000000000005</c:v>
                </c:pt>
                <c:pt idx="21">
                  <c:v>1.1148</c:v>
                </c:pt>
                <c:pt idx="22">
                  <c:v>1.1807000000000001</c:v>
                </c:pt>
                <c:pt idx="23">
                  <c:v>1.1657</c:v>
                </c:pt>
                <c:pt idx="24">
                  <c:v>1.1854</c:v>
                </c:pt>
                <c:pt idx="25">
                  <c:v>1.2226999999999999</c:v>
                </c:pt>
                <c:pt idx="26">
                  <c:v>1.2399</c:v>
                </c:pt>
                <c:pt idx="27">
                  <c:v>1.2557</c:v>
                </c:pt>
                <c:pt idx="28">
                  <c:v>1.2668999999999999</c:v>
                </c:pt>
                <c:pt idx="29">
                  <c:v>1.2896000000000001</c:v>
                </c:pt>
                <c:pt idx="30">
                  <c:v>1.2835000000000001</c:v>
                </c:pt>
                <c:pt idx="31">
                  <c:v>1.282</c:v>
                </c:pt>
                <c:pt idx="32">
                  <c:v>1.2448999999999999</c:v>
                </c:pt>
                <c:pt idx="33">
                  <c:v>1.2186999999999999</c:v>
                </c:pt>
                <c:pt idx="34">
                  <c:v>1.2661</c:v>
                </c:pt>
                <c:pt idx="35">
                  <c:v>1.274</c:v>
                </c:pt>
                <c:pt idx="36">
                  <c:v>1.2690999999999999</c:v>
                </c:pt>
                <c:pt idx="37">
                  <c:v>1.2558</c:v>
                </c:pt>
                <c:pt idx="38">
                  <c:v>1.2491000000000001</c:v>
                </c:pt>
                <c:pt idx="39">
                  <c:v>1.2287999999999999</c:v>
                </c:pt>
                <c:pt idx="40">
                  <c:v>1.2311000000000001</c:v>
                </c:pt>
                <c:pt idx="41">
                  <c:v>1.212</c:v>
                </c:pt>
                <c:pt idx="42">
                  <c:v>1.1689000000000001</c:v>
                </c:pt>
                <c:pt idx="43">
                  <c:v>1.0818000000000001</c:v>
                </c:pt>
                <c:pt idx="44">
                  <c:v>0.77610000000000001</c:v>
                </c:pt>
                <c:pt idx="45">
                  <c:v>0.55230000000000001</c:v>
                </c:pt>
                <c:pt idx="46">
                  <c:v>0.43409999999999999</c:v>
                </c:pt>
                <c:pt idx="47">
                  <c:v>0.36509999999999998</c:v>
                </c:pt>
              </c:numCache>
            </c:numRef>
          </c:val>
          <c:smooth val="0"/>
          <c:extLst>
            <c:ext xmlns:c16="http://schemas.microsoft.com/office/drawing/2014/chart" uri="{C3380CC4-5D6E-409C-BE32-E72D297353CC}">
              <c16:uniqueId val="{0000000C-7111-4038-9B26-14862637537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0.624</c:v>
                </c:pt>
                <c:pt idx="1">
                  <c:v>0.624</c:v>
                </c:pt>
                <c:pt idx="2">
                  <c:v>0.61099999999999999</c:v>
                </c:pt>
                <c:pt idx="3">
                  <c:v>0.63600000000000001</c:v>
                </c:pt>
                <c:pt idx="4">
                  <c:v>0.60599999999999998</c:v>
                </c:pt>
                <c:pt idx="5">
                  <c:v>0.63</c:v>
                </c:pt>
                <c:pt idx="6">
                  <c:v>0.626</c:v>
                </c:pt>
                <c:pt idx="7">
                  <c:v>0.63500000000000001</c:v>
                </c:pt>
                <c:pt idx="8">
                  <c:v>0.63300000000000001</c:v>
                </c:pt>
                <c:pt idx="9">
                  <c:v>0.64900000000000002</c:v>
                </c:pt>
                <c:pt idx="10">
                  <c:v>0.57899999999999996</c:v>
                </c:pt>
                <c:pt idx="11">
                  <c:v>0.68100000000000005</c:v>
                </c:pt>
                <c:pt idx="12">
                  <c:v>0.65600000000000003</c:v>
                </c:pt>
                <c:pt idx="13">
                  <c:v>0.65</c:v>
                </c:pt>
                <c:pt idx="14">
                  <c:v>0.65200000000000002</c:v>
                </c:pt>
                <c:pt idx="15">
                  <c:v>0.63800000000000001</c:v>
                </c:pt>
                <c:pt idx="16">
                  <c:v>0.64900000000000002</c:v>
                </c:pt>
                <c:pt idx="17">
                  <c:v>0.65500000000000003</c:v>
                </c:pt>
                <c:pt idx="18">
                  <c:v>0.63400000000000001</c:v>
                </c:pt>
                <c:pt idx="19">
                  <c:v>0.63400000000000001</c:v>
                </c:pt>
                <c:pt idx="20">
                  <c:v>0.67300000000000004</c:v>
                </c:pt>
                <c:pt idx="21">
                  <c:v>0.63400000000000001</c:v>
                </c:pt>
                <c:pt idx="22">
                  <c:v>0.56399999999999995</c:v>
                </c:pt>
                <c:pt idx="23">
                  <c:v>0.65500000000000003</c:v>
                </c:pt>
                <c:pt idx="24">
                  <c:v>0.66200000000000003</c:v>
                </c:pt>
                <c:pt idx="25">
                  <c:v>0.64500000000000002</c:v>
                </c:pt>
                <c:pt idx="26">
                  <c:v>0.64300000000000002</c:v>
                </c:pt>
                <c:pt idx="27">
                  <c:v>0.63800000000000001</c:v>
                </c:pt>
                <c:pt idx="28">
                  <c:v>0.61699999999999999</c:v>
                </c:pt>
                <c:pt idx="29">
                  <c:v>0.68500000000000005</c:v>
                </c:pt>
                <c:pt idx="30">
                  <c:v>0.67400000000000004</c:v>
                </c:pt>
                <c:pt idx="31">
                  <c:v>0.57099999999999995</c:v>
                </c:pt>
                <c:pt idx="32">
                  <c:v>0.65500000000000003</c:v>
                </c:pt>
                <c:pt idx="33">
                  <c:v>0.63700000000000001</c:v>
                </c:pt>
                <c:pt idx="34">
                  <c:v>0.65900000000000003</c:v>
                </c:pt>
                <c:pt idx="35">
                  <c:v>0.69099999999999995</c:v>
                </c:pt>
                <c:pt idx="36">
                  <c:v>0.68700000000000006</c:v>
                </c:pt>
                <c:pt idx="37">
                  <c:v>0.68799999999999994</c:v>
                </c:pt>
                <c:pt idx="38">
                  <c:v>0.71399999999999997</c:v>
                </c:pt>
                <c:pt idx="39">
                  <c:v>0.72599999999999998</c:v>
                </c:pt>
                <c:pt idx="40">
                  <c:v>0.73199999999999998</c:v>
                </c:pt>
                <c:pt idx="41">
                  <c:v>0.71699999999999997</c:v>
                </c:pt>
                <c:pt idx="42">
                  <c:v>0.69099999999999995</c:v>
                </c:pt>
                <c:pt idx="43">
                  <c:v>0.67600000000000005</c:v>
                </c:pt>
                <c:pt idx="44">
                  <c:v>0.69299999999999995</c:v>
                </c:pt>
                <c:pt idx="45">
                  <c:v>0.67700000000000005</c:v>
                </c:pt>
                <c:pt idx="46">
                  <c:v>0.60299999999999998</c:v>
                </c:pt>
                <c:pt idx="47">
                  <c:v>0.65100000000000002</c:v>
                </c:pt>
              </c:numCache>
            </c:numRef>
          </c:val>
          <c:smooth val="0"/>
          <c:extLst>
            <c:ext xmlns:c16="http://schemas.microsoft.com/office/drawing/2014/chart" uri="{C3380CC4-5D6E-409C-BE32-E72D297353CC}">
              <c16:uniqueId val="{0000000D-7111-4038-9B26-14862637537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24.257449999999999</c:v>
                </c:pt>
                <c:pt idx="1">
                  <c:v>24.09666</c:v>
                </c:pt>
                <c:pt idx="2">
                  <c:v>25.469740000000002</c:v>
                </c:pt>
                <c:pt idx="3">
                  <c:v>24.768080000000001</c:v>
                </c:pt>
                <c:pt idx="4">
                  <c:v>24.863600000000002</c:v>
                </c:pt>
                <c:pt idx="5">
                  <c:v>24.520530000000001</c:v>
                </c:pt>
                <c:pt idx="6">
                  <c:v>24.20298</c:v>
                </c:pt>
                <c:pt idx="7">
                  <c:v>25.555060000000001</c:v>
                </c:pt>
                <c:pt idx="8">
                  <c:v>24.301220000000001</c:v>
                </c:pt>
                <c:pt idx="9">
                  <c:v>23.6981</c:v>
                </c:pt>
                <c:pt idx="10">
                  <c:v>23.819310000000002</c:v>
                </c:pt>
                <c:pt idx="11">
                  <c:v>22.98734</c:v>
                </c:pt>
                <c:pt idx="12">
                  <c:v>22.658550000000002</c:v>
                </c:pt>
                <c:pt idx="13">
                  <c:v>21.31456</c:v>
                </c:pt>
                <c:pt idx="14">
                  <c:v>21.85106</c:v>
                </c:pt>
                <c:pt idx="15">
                  <c:v>22.18927</c:v>
                </c:pt>
                <c:pt idx="16">
                  <c:v>22.04731</c:v>
                </c:pt>
                <c:pt idx="17">
                  <c:v>23.499739999999999</c:v>
                </c:pt>
                <c:pt idx="18">
                  <c:v>23.55996</c:v>
                </c:pt>
                <c:pt idx="19">
                  <c:v>24.325109999999999</c:v>
                </c:pt>
                <c:pt idx="20">
                  <c:v>24.339849999999998</c:v>
                </c:pt>
                <c:pt idx="21">
                  <c:v>24.583950000000002</c:v>
                </c:pt>
                <c:pt idx="22">
                  <c:v>24.667619999999999</c:v>
                </c:pt>
                <c:pt idx="23">
                  <c:v>24.223050000000001</c:v>
                </c:pt>
                <c:pt idx="24">
                  <c:v>23.025279999999999</c:v>
                </c:pt>
                <c:pt idx="25">
                  <c:v>23.803920000000002</c:v>
                </c:pt>
                <c:pt idx="26">
                  <c:v>24.393930000000001</c:v>
                </c:pt>
                <c:pt idx="27">
                  <c:v>25.057009999999998</c:v>
                </c:pt>
                <c:pt idx="28">
                  <c:v>25.1936</c:v>
                </c:pt>
                <c:pt idx="29">
                  <c:v>26.743760000000002</c:v>
                </c:pt>
                <c:pt idx="30">
                  <c:v>26.158609999999999</c:v>
                </c:pt>
                <c:pt idx="31">
                  <c:v>26.58727</c:v>
                </c:pt>
                <c:pt idx="32">
                  <c:v>26.014569999999999</c:v>
                </c:pt>
                <c:pt idx="33">
                  <c:v>25.391200000000001</c:v>
                </c:pt>
                <c:pt idx="34">
                  <c:v>24.3597</c:v>
                </c:pt>
                <c:pt idx="35">
                  <c:v>22.671970000000002</c:v>
                </c:pt>
                <c:pt idx="36">
                  <c:v>22.69979</c:v>
                </c:pt>
                <c:pt idx="37">
                  <c:v>22.184809999999999</c:v>
                </c:pt>
                <c:pt idx="38">
                  <c:v>22.35427</c:v>
                </c:pt>
                <c:pt idx="39">
                  <c:v>22.867190000000001</c:v>
                </c:pt>
                <c:pt idx="40">
                  <c:v>23.010300000000001</c:v>
                </c:pt>
                <c:pt idx="41">
                  <c:v>23.153549999999999</c:v>
                </c:pt>
                <c:pt idx="42">
                  <c:v>24.268239999999999</c:v>
                </c:pt>
                <c:pt idx="43">
                  <c:v>25.24643</c:v>
                </c:pt>
                <c:pt idx="44">
                  <c:v>25.142949999999999</c:v>
                </c:pt>
                <c:pt idx="45">
                  <c:v>25.347069999999999</c:v>
                </c:pt>
                <c:pt idx="46">
                  <c:v>24.266279999999998</c:v>
                </c:pt>
                <c:pt idx="47">
                  <c:v>24.408740000000002</c:v>
                </c:pt>
              </c:numCache>
            </c:numRef>
          </c:val>
          <c:smooth val="0"/>
          <c:extLst>
            <c:ext xmlns:c16="http://schemas.microsoft.com/office/drawing/2014/chart" uri="{C3380CC4-5D6E-409C-BE32-E72D297353CC}">
              <c16:uniqueId val="{0000000E-7111-4038-9B26-14862637537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458.37173000000001</c:v>
                </c:pt>
                <c:pt idx="1">
                  <c:v>456.44148999999999</c:v>
                </c:pt>
                <c:pt idx="2">
                  <c:v>454.46098000000001</c:v>
                </c:pt>
                <c:pt idx="3">
                  <c:v>456.18741</c:v>
                </c:pt>
                <c:pt idx="4">
                  <c:v>452.27780000000001</c:v>
                </c:pt>
                <c:pt idx="5">
                  <c:v>455.16181999999998</c:v>
                </c:pt>
                <c:pt idx="6">
                  <c:v>455.08499</c:v>
                </c:pt>
                <c:pt idx="7">
                  <c:v>455.08395000000002</c:v>
                </c:pt>
                <c:pt idx="8">
                  <c:v>448.67525999999998</c:v>
                </c:pt>
                <c:pt idx="9">
                  <c:v>444.3245</c:v>
                </c:pt>
                <c:pt idx="10">
                  <c:v>449.08564000000001</c:v>
                </c:pt>
                <c:pt idx="11">
                  <c:v>450.39249999999998</c:v>
                </c:pt>
                <c:pt idx="12">
                  <c:v>447.36333000000002</c:v>
                </c:pt>
                <c:pt idx="13">
                  <c:v>446.11171999999999</c:v>
                </c:pt>
                <c:pt idx="14">
                  <c:v>446.55765000000002</c:v>
                </c:pt>
                <c:pt idx="15">
                  <c:v>441.60780999999997</c:v>
                </c:pt>
                <c:pt idx="16">
                  <c:v>438.87540999999999</c:v>
                </c:pt>
                <c:pt idx="17">
                  <c:v>440.65339</c:v>
                </c:pt>
                <c:pt idx="18">
                  <c:v>432.44594000000001</c:v>
                </c:pt>
                <c:pt idx="19">
                  <c:v>419.67770999999999</c:v>
                </c:pt>
                <c:pt idx="20">
                  <c:v>424.21188999999998</c:v>
                </c:pt>
                <c:pt idx="21">
                  <c:v>425.24720000000002</c:v>
                </c:pt>
                <c:pt idx="22">
                  <c:v>420.82337999999999</c:v>
                </c:pt>
                <c:pt idx="23">
                  <c:v>424.37065999999999</c:v>
                </c:pt>
                <c:pt idx="24">
                  <c:v>426.23905000000002</c:v>
                </c:pt>
                <c:pt idx="25">
                  <c:v>420.94956999999999</c:v>
                </c:pt>
                <c:pt idx="26">
                  <c:v>423.00848999999999</c:v>
                </c:pt>
                <c:pt idx="27">
                  <c:v>425.87293</c:v>
                </c:pt>
                <c:pt idx="28">
                  <c:v>425.97034000000002</c:v>
                </c:pt>
                <c:pt idx="29">
                  <c:v>417.32812000000001</c:v>
                </c:pt>
                <c:pt idx="30">
                  <c:v>434.62941000000001</c:v>
                </c:pt>
                <c:pt idx="31">
                  <c:v>429.77228000000002</c:v>
                </c:pt>
                <c:pt idx="32">
                  <c:v>429.79442999999998</c:v>
                </c:pt>
                <c:pt idx="33">
                  <c:v>419.60978</c:v>
                </c:pt>
                <c:pt idx="34">
                  <c:v>417.89603</c:v>
                </c:pt>
                <c:pt idx="35">
                  <c:v>424.40051999999997</c:v>
                </c:pt>
                <c:pt idx="36">
                  <c:v>429.51839999999999</c:v>
                </c:pt>
                <c:pt idx="37">
                  <c:v>429.10194999999999</c:v>
                </c:pt>
                <c:pt idx="38">
                  <c:v>426.53447</c:v>
                </c:pt>
                <c:pt idx="39">
                  <c:v>435.03665999999998</c:v>
                </c:pt>
                <c:pt idx="40">
                  <c:v>424.90411999999998</c:v>
                </c:pt>
                <c:pt idx="41">
                  <c:v>432.34136000000001</c:v>
                </c:pt>
                <c:pt idx="42">
                  <c:v>441.1558</c:v>
                </c:pt>
                <c:pt idx="43">
                  <c:v>440.10879999999997</c:v>
                </c:pt>
                <c:pt idx="44">
                  <c:v>439.76560000000001</c:v>
                </c:pt>
                <c:pt idx="45">
                  <c:v>441.08861000000002</c:v>
                </c:pt>
                <c:pt idx="46">
                  <c:v>443.74009999999998</c:v>
                </c:pt>
                <c:pt idx="47">
                  <c:v>439.50119999999998</c:v>
                </c:pt>
              </c:numCache>
            </c:numRef>
          </c:val>
          <c:smooth val="0"/>
          <c:extLst>
            <c:ext xmlns:c16="http://schemas.microsoft.com/office/drawing/2014/chart" uri="{C3380CC4-5D6E-409C-BE32-E72D297353CC}">
              <c16:uniqueId val="{0000000F-7111-4038-9B26-14862637537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10.8446</c:v>
                </c:pt>
                <c:pt idx="1">
                  <c:v>10.5001</c:v>
                </c:pt>
                <c:pt idx="2">
                  <c:v>10.808999999999999</c:v>
                </c:pt>
                <c:pt idx="3">
                  <c:v>10.549300000000001</c:v>
                </c:pt>
                <c:pt idx="4">
                  <c:v>10.567399999999999</c:v>
                </c:pt>
                <c:pt idx="5">
                  <c:v>10.9117</c:v>
                </c:pt>
                <c:pt idx="6">
                  <c:v>11.0265</c:v>
                </c:pt>
                <c:pt idx="7">
                  <c:v>11.225099999999999</c:v>
                </c:pt>
                <c:pt idx="8">
                  <c:v>11.2531</c:v>
                </c:pt>
                <c:pt idx="9">
                  <c:v>11.202999999999999</c:v>
                </c:pt>
                <c:pt idx="10">
                  <c:v>11.114000000000001</c:v>
                </c:pt>
                <c:pt idx="11">
                  <c:v>10.8131</c:v>
                </c:pt>
                <c:pt idx="12">
                  <c:v>10.264900000000001</c:v>
                </c:pt>
                <c:pt idx="13">
                  <c:v>10.0556</c:v>
                </c:pt>
                <c:pt idx="14">
                  <c:v>10.1608</c:v>
                </c:pt>
                <c:pt idx="15">
                  <c:v>10.2338</c:v>
                </c:pt>
                <c:pt idx="16">
                  <c:v>10.3498</c:v>
                </c:pt>
                <c:pt idx="17">
                  <c:v>10.546799999999999</c:v>
                </c:pt>
                <c:pt idx="18">
                  <c:v>10.5261</c:v>
                </c:pt>
                <c:pt idx="19">
                  <c:v>10.5915</c:v>
                </c:pt>
                <c:pt idx="20">
                  <c:v>10.606299999999999</c:v>
                </c:pt>
                <c:pt idx="21">
                  <c:v>10.5428</c:v>
                </c:pt>
                <c:pt idx="22">
                  <c:v>10.917400000000001</c:v>
                </c:pt>
                <c:pt idx="23">
                  <c:v>10.8972</c:v>
                </c:pt>
                <c:pt idx="24">
                  <c:v>10.8858</c:v>
                </c:pt>
                <c:pt idx="25">
                  <c:v>10.841100000000001</c:v>
                </c:pt>
                <c:pt idx="26">
                  <c:v>10.6736</c:v>
                </c:pt>
                <c:pt idx="27">
                  <c:v>10.2605</c:v>
                </c:pt>
                <c:pt idx="28">
                  <c:v>10.581899999999999</c:v>
                </c:pt>
                <c:pt idx="29">
                  <c:v>10.763299999999999</c:v>
                </c:pt>
                <c:pt idx="30">
                  <c:v>10.988099999999999</c:v>
                </c:pt>
                <c:pt idx="31">
                  <c:v>11.052199999999999</c:v>
                </c:pt>
                <c:pt idx="32">
                  <c:v>10.9831</c:v>
                </c:pt>
                <c:pt idx="33">
                  <c:v>11.0137</c:v>
                </c:pt>
                <c:pt idx="34">
                  <c:v>10.822800000000001</c:v>
                </c:pt>
                <c:pt idx="35">
                  <c:v>10.836</c:v>
                </c:pt>
                <c:pt idx="36">
                  <c:v>10.431800000000001</c:v>
                </c:pt>
                <c:pt idx="37">
                  <c:v>10.1707</c:v>
                </c:pt>
                <c:pt idx="38">
                  <c:v>10.4429</c:v>
                </c:pt>
                <c:pt idx="39">
                  <c:v>10.4543</c:v>
                </c:pt>
                <c:pt idx="40">
                  <c:v>10.611499999999999</c:v>
                </c:pt>
                <c:pt idx="41">
                  <c:v>10.980399999999999</c:v>
                </c:pt>
                <c:pt idx="42">
                  <c:v>10.4816</c:v>
                </c:pt>
                <c:pt idx="43">
                  <c:v>10.583500000000001</c:v>
                </c:pt>
                <c:pt idx="44">
                  <c:v>10.64</c:v>
                </c:pt>
                <c:pt idx="45">
                  <c:v>10.953900000000001</c:v>
                </c:pt>
                <c:pt idx="46">
                  <c:v>11.0152</c:v>
                </c:pt>
                <c:pt idx="47">
                  <c:v>11.160399999999999</c:v>
                </c:pt>
              </c:numCache>
            </c:numRef>
          </c:val>
          <c:smooth val="0"/>
          <c:extLst>
            <c:ext xmlns:c16="http://schemas.microsoft.com/office/drawing/2014/chart" uri="{C3380CC4-5D6E-409C-BE32-E72D297353CC}">
              <c16:uniqueId val="{00000010-7111-4038-9B26-14862637537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121.3588</c:v>
                </c:pt>
                <c:pt idx="1">
                  <c:v>120.2606</c:v>
                </c:pt>
                <c:pt idx="2">
                  <c:v>120.1307</c:v>
                </c:pt>
                <c:pt idx="3">
                  <c:v>123.03700000000001</c:v>
                </c:pt>
                <c:pt idx="4">
                  <c:v>125.73</c:v>
                </c:pt>
                <c:pt idx="5">
                  <c:v>121.8814</c:v>
                </c:pt>
                <c:pt idx="6">
                  <c:v>123.4349</c:v>
                </c:pt>
                <c:pt idx="7">
                  <c:v>121.77509999999999</c:v>
                </c:pt>
                <c:pt idx="8">
                  <c:v>117.3533</c:v>
                </c:pt>
                <c:pt idx="9">
                  <c:v>122.6814</c:v>
                </c:pt>
                <c:pt idx="10">
                  <c:v>124.54389999999999</c:v>
                </c:pt>
                <c:pt idx="11">
                  <c:v>126.23520000000001</c:v>
                </c:pt>
                <c:pt idx="12">
                  <c:v>121.5847</c:v>
                </c:pt>
                <c:pt idx="13">
                  <c:v>119.5684</c:v>
                </c:pt>
                <c:pt idx="14">
                  <c:v>130.41069999999999</c:v>
                </c:pt>
                <c:pt idx="15">
                  <c:v>120.4516</c:v>
                </c:pt>
                <c:pt idx="16">
                  <c:v>117.25749999999999</c:v>
                </c:pt>
                <c:pt idx="17">
                  <c:v>126.8228</c:v>
                </c:pt>
                <c:pt idx="18">
                  <c:v>130.18100000000001</c:v>
                </c:pt>
                <c:pt idx="19">
                  <c:v>125.4246</c:v>
                </c:pt>
                <c:pt idx="20">
                  <c:v>133.9171</c:v>
                </c:pt>
                <c:pt idx="21">
                  <c:v>132.0625</c:v>
                </c:pt>
                <c:pt idx="22">
                  <c:v>127.17619999999999</c:v>
                </c:pt>
                <c:pt idx="23">
                  <c:v>127.718</c:v>
                </c:pt>
                <c:pt idx="24">
                  <c:v>129.53149999999999</c:v>
                </c:pt>
                <c:pt idx="25">
                  <c:v>129.51910000000001</c:v>
                </c:pt>
                <c:pt idx="26">
                  <c:v>132.5067</c:v>
                </c:pt>
                <c:pt idx="27">
                  <c:v>125.7728</c:v>
                </c:pt>
                <c:pt idx="28">
                  <c:v>126.1318</c:v>
                </c:pt>
                <c:pt idx="29">
                  <c:v>126.70650000000001</c:v>
                </c:pt>
                <c:pt idx="30">
                  <c:v>137.60059999999999</c:v>
                </c:pt>
                <c:pt idx="31">
                  <c:v>140.0992</c:v>
                </c:pt>
                <c:pt idx="32">
                  <c:v>138.27109999999999</c:v>
                </c:pt>
                <c:pt idx="33">
                  <c:v>141.2901</c:v>
                </c:pt>
                <c:pt idx="34">
                  <c:v>133.7345</c:v>
                </c:pt>
                <c:pt idx="35">
                  <c:v>132.4272</c:v>
                </c:pt>
                <c:pt idx="36">
                  <c:v>126.164</c:v>
                </c:pt>
                <c:pt idx="37">
                  <c:v>134.19040000000001</c:v>
                </c:pt>
                <c:pt idx="38">
                  <c:v>131.2912</c:v>
                </c:pt>
                <c:pt idx="39">
                  <c:v>140.09979999999999</c:v>
                </c:pt>
                <c:pt idx="40">
                  <c:v>128.26480000000001</c:v>
                </c:pt>
                <c:pt idx="41">
                  <c:v>135.98259999999999</c:v>
                </c:pt>
                <c:pt idx="42">
                  <c:v>133.86429999999999</c:v>
                </c:pt>
                <c:pt idx="43">
                  <c:v>136.239</c:v>
                </c:pt>
                <c:pt idx="44">
                  <c:v>132.876</c:v>
                </c:pt>
                <c:pt idx="45">
                  <c:v>135.65559999999999</c:v>
                </c:pt>
                <c:pt idx="46">
                  <c:v>137.8263</c:v>
                </c:pt>
                <c:pt idx="47">
                  <c:v>135.61009999999999</c:v>
                </c:pt>
              </c:numCache>
            </c:numRef>
          </c:val>
          <c:smooth val="0"/>
          <c:extLst>
            <c:ext xmlns:c16="http://schemas.microsoft.com/office/drawing/2014/chart" uri="{C3380CC4-5D6E-409C-BE32-E72D297353CC}">
              <c16:uniqueId val="{00000011-7111-4038-9B26-14862637537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18.49954</c:v>
                </c:pt>
                <c:pt idx="1">
                  <c:v>18.24457</c:v>
                </c:pt>
                <c:pt idx="2">
                  <c:v>18.322109999999999</c:v>
                </c:pt>
                <c:pt idx="3">
                  <c:v>18.34478</c:v>
                </c:pt>
                <c:pt idx="4">
                  <c:v>18.288730000000001</c:v>
                </c:pt>
                <c:pt idx="5">
                  <c:v>18.261510000000001</c:v>
                </c:pt>
                <c:pt idx="6">
                  <c:v>18.068819999999999</c:v>
                </c:pt>
                <c:pt idx="7">
                  <c:v>18.224219999999999</c:v>
                </c:pt>
                <c:pt idx="8">
                  <c:v>18.287769999999998</c:v>
                </c:pt>
                <c:pt idx="9">
                  <c:v>18.446069999999999</c:v>
                </c:pt>
                <c:pt idx="10">
                  <c:v>18.31812</c:v>
                </c:pt>
                <c:pt idx="11">
                  <c:v>18.35848</c:v>
                </c:pt>
                <c:pt idx="12">
                  <c:v>17.988189999999999</c:v>
                </c:pt>
                <c:pt idx="13">
                  <c:v>17.723749999999999</c:v>
                </c:pt>
                <c:pt idx="14">
                  <c:v>17.64378</c:v>
                </c:pt>
                <c:pt idx="15">
                  <c:v>17.391279999999998</c:v>
                </c:pt>
                <c:pt idx="16">
                  <c:v>16.658010000000001</c:v>
                </c:pt>
                <c:pt idx="17">
                  <c:v>16.397559999999999</c:v>
                </c:pt>
                <c:pt idx="18">
                  <c:v>17.125139999999998</c:v>
                </c:pt>
                <c:pt idx="19">
                  <c:v>17.076920000000001</c:v>
                </c:pt>
                <c:pt idx="20">
                  <c:v>17.569240000000001</c:v>
                </c:pt>
                <c:pt idx="21">
                  <c:v>17.762910000000002</c:v>
                </c:pt>
                <c:pt idx="22">
                  <c:v>17.873529999999999</c:v>
                </c:pt>
                <c:pt idx="23">
                  <c:v>17.368659999999998</c:v>
                </c:pt>
                <c:pt idx="24">
                  <c:v>17.323070000000001</c:v>
                </c:pt>
                <c:pt idx="25">
                  <c:v>17.625440000000001</c:v>
                </c:pt>
                <c:pt idx="26">
                  <c:v>17.66489</c:v>
                </c:pt>
                <c:pt idx="27">
                  <c:v>17.928840000000001</c:v>
                </c:pt>
                <c:pt idx="28">
                  <c:v>17.725519999999999</c:v>
                </c:pt>
                <c:pt idx="29">
                  <c:v>17.996960000000001</c:v>
                </c:pt>
                <c:pt idx="30">
                  <c:v>18.303519999999999</c:v>
                </c:pt>
                <c:pt idx="31">
                  <c:v>18.345300000000002</c:v>
                </c:pt>
                <c:pt idx="32">
                  <c:v>18.286560000000001</c:v>
                </c:pt>
                <c:pt idx="33">
                  <c:v>18.411359999999998</c:v>
                </c:pt>
                <c:pt idx="34">
                  <c:v>18.497679999999999</c:v>
                </c:pt>
                <c:pt idx="35">
                  <c:v>18.278759999999998</c:v>
                </c:pt>
                <c:pt idx="36">
                  <c:v>18.408200000000001</c:v>
                </c:pt>
                <c:pt idx="37">
                  <c:v>18.443950000000001</c:v>
                </c:pt>
                <c:pt idx="38">
                  <c:v>18.422720000000002</c:v>
                </c:pt>
                <c:pt idx="39">
                  <c:v>18.510179999999998</c:v>
                </c:pt>
                <c:pt idx="40">
                  <c:v>18.684000000000001</c:v>
                </c:pt>
                <c:pt idx="41">
                  <c:v>18.47148</c:v>
                </c:pt>
                <c:pt idx="42">
                  <c:v>18.582229999999999</c:v>
                </c:pt>
                <c:pt idx="43">
                  <c:v>18.697600000000001</c:v>
                </c:pt>
                <c:pt idx="44">
                  <c:v>18.576969999999999</c:v>
                </c:pt>
                <c:pt idx="45">
                  <c:v>18.54523</c:v>
                </c:pt>
                <c:pt idx="46">
                  <c:v>18.707699999999999</c:v>
                </c:pt>
                <c:pt idx="47">
                  <c:v>18.742740000000001</c:v>
                </c:pt>
              </c:numCache>
            </c:numRef>
          </c:val>
          <c:smooth val="0"/>
          <c:extLst>
            <c:ext xmlns:c16="http://schemas.microsoft.com/office/drawing/2014/chart" uri="{C3380CC4-5D6E-409C-BE32-E72D297353CC}">
              <c16:uniqueId val="{00000012-7111-4038-9B26-14862637537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111-4038-9B26-14862637537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111-4038-9B26-14862637537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17.876300000000001</c:v>
                </c:pt>
                <c:pt idx="1">
                  <c:v>17.833200000000001</c:v>
                </c:pt>
                <c:pt idx="2">
                  <c:v>17.698699999999999</c:v>
                </c:pt>
                <c:pt idx="3">
                  <c:v>17.921199999999999</c:v>
                </c:pt>
                <c:pt idx="4">
                  <c:v>17.3462</c:v>
                </c:pt>
                <c:pt idx="5">
                  <c:v>17.382400000000001</c:v>
                </c:pt>
                <c:pt idx="6">
                  <c:v>17.960899999999999</c:v>
                </c:pt>
                <c:pt idx="7">
                  <c:v>17.472899999999999</c:v>
                </c:pt>
                <c:pt idx="8">
                  <c:v>17.049099999999999</c:v>
                </c:pt>
                <c:pt idx="9">
                  <c:v>16.763400000000001</c:v>
                </c:pt>
                <c:pt idx="10">
                  <c:v>16.423100000000002</c:v>
                </c:pt>
                <c:pt idx="11">
                  <c:v>16.831399999999999</c:v>
                </c:pt>
                <c:pt idx="12">
                  <c:v>16.729099999999999</c:v>
                </c:pt>
                <c:pt idx="13">
                  <c:v>16.2364</c:v>
                </c:pt>
                <c:pt idx="14">
                  <c:v>16.0944</c:v>
                </c:pt>
                <c:pt idx="15">
                  <c:v>15.382300000000001</c:v>
                </c:pt>
                <c:pt idx="16">
                  <c:v>15.0799</c:v>
                </c:pt>
                <c:pt idx="17">
                  <c:v>15.603199999999999</c:v>
                </c:pt>
                <c:pt idx="18">
                  <c:v>15.992800000000001</c:v>
                </c:pt>
                <c:pt idx="19">
                  <c:v>16.240100000000002</c:v>
                </c:pt>
                <c:pt idx="20">
                  <c:v>16.974900000000002</c:v>
                </c:pt>
                <c:pt idx="21">
                  <c:v>16.8218</c:v>
                </c:pt>
                <c:pt idx="22">
                  <c:v>17.051400000000001</c:v>
                </c:pt>
                <c:pt idx="23">
                  <c:v>17.694400000000002</c:v>
                </c:pt>
                <c:pt idx="24">
                  <c:v>17.993600000000001</c:v>
                </c:pt>
                <c:pt idx="25">
                  <c:v>18.0562</c:v>
                </c:pt>
                <c:pt idx="26">
                  <c:v>17.931999999999999</c:v>
                </c:pt>
                <c:pt idx="27">
                  <c:v>18.1586</c:v>
                </c:pt>
                <c:pt idx="28">
                  <c:v>18.1858</c:v>
                </c:pt>
                <c:pt idx="29">
                  <c:v>18.216699999999999</c:v>
                </c:pt>
                <c:pt idx="30">
                  <c:v>18.197900000000001</c:v>
                </c:pt>
                <c:pt idx="31">
                  <c:v>17.898499999999999</c:v>
                </c:pt>
                <c:pt idx="32">
                  <c:v>20.438300000000002</c:v>
                </c:pt>
                <c:pt idx="33">
                  <c:v>19.6952</c:v>
                </c:pt>
                <c:pt idx="34">
                  <c:v>20.314599999999999</c:v>
                </c:pt>
                <c:pt idx="35">
                  <c:v>19.802800000000001</c:v>
                </c:pt>
                <c:pt idx="36">
                  <c:v>19.596299999999999</c:v>
                </c:pt>
                <c:pt idx="37">
                  <c:v>16.630800000000001</c:v>
                </c:pt>
                <c:pt idx="38">
                  <c:v>16.148800000000001</c:v>
                </c:pt>
                <c:pt idx="39">
                  <c:v>16.1435</c:v>
                </c:pt>
                <c:pt idx="40">
                  <c:v>16.5532</c:v>
                </c:pt>
                <c:pt idx="41">
                  <c:v>18.912800000000001</c:v>
                </c:pt>
                <c:pt idx="42">
                  <c:v>19.445699999999999</c:v>
                </c:pt>
                <c:pt idx="43">
                  <c:v>20.8154</c:v>
                </c:pt>
                <c:pt idx="44">
                  <c:v>20.305900000000001</c:v>
                </c:pt>
                <c:pt idx="45">
                  <c:v>20.5029</c:v>
                </c:pt>
                <c:pt idx="46">
                  <c:v>20.664100000000001</c:v>
                </c:pt>
                <c:pt idx="47">
                  <c:v>20.525700000000001</c:v>
                </c:pt>
              </c:numCache>
            </c:numRef>
          </c:val>
          <c:smooth val="0"/>
          <c:extLst>
            <c:ext xmlns:c16="http://schemas.microsoft.com/office/drawing/2014/chart" uri="{C3380CC4-5D6E-409C-BE32-E72D297353CC}">
              <c16:uniqueId val="{00000015-7111-4038-9B26-14862637537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5.0502099999999999</c:v>
                </c:pt>
                <c:pt idx="1">
                  <c:v>5.1635499999999999</c:v>
                </c:pt>
                <c:pt idx="2">
                  <c:v>5.1556600000000001</c:v>
                </c:pt>
                <c:pt idx="3">
                  <c:v>4.9468699999999997</c:v>
                </c:pt>
                <c:pt idx="4">
                  <c:v>4.7757899999999998</c:v>
                </c:pt>
                <c:pt idx="5">
                  <c:v>4.6215900000000003</c:v>
                </c:pt>
                <c:pt idx="6">
                  <c:v>4.64161</c:v>
                </c:pt>
                <c:pt idx="7">
                  <c:v>4.69719</c:v>
                </c:pt>
                <c:pt idx="8">
                  <c:v>4.9964700000000004</c:v>
                </c:pt>
                <c:pt idx="9">
                  <c:v>5.1006999999999998</c:v>
                </c:pt>
                <c:pt idx="10">
                  <c:v>4.9343700000000004</c:v>
                </c:pt>
                <c:pt idx="11">
                  <c:v>4.7691699999999999</c:v>
                </c:pt>
                <c:pt idx="12">
                  <c:v>4.6946099999999999</c:v>
                </c:pt>
                <c:pt idx="13">
                  <c:v>4.7875300000000003</c:v>
                </c:pt>
                <c:pt idx="14">
                  <c:v>4.7526299999999999</c:v>
                </c:pt>
                <c:pt idx="15">
                  <c:v>4.8645500000000004</c:v>
                </c:pt>
                <c:pt idx="16">
                  <c:v>4.7873299999999999</c:v>
                </c:pt>
                <c:pt idx="17">
                  <c:v>5.0773400000000004</c:v>
                </c:pt>
                <c:pt idx="18">
                  <c:v>4.8417599999999998</c:v>
                </c:pt>
                <c:pt idx="19">
                  <c:v>4.9741499999999998</c:v>
                </c:pt>
                <c:pt idx="20">
                  <c:v>4.9429100000000004</c:v>
                </c:pt>
                <c:pt idx="21">
                  <c:v>4.82233</c:v>
                </c:pt>
                <c:pt idx="22">
                  <c:v>4.7324400000000004</c:v>
                </c:pt>
                <c:pt idx="23">
                  <c:v>4.6974999999999998</c:v>
                </c:pt>
                <c:pt idx="24">
                  <c:v>4.6138700000000004</c:v>
                </c:pt>
                <c:pt idx="25">
                  <c:v>4.6697199999999999</c:v>
                </c:pt>
                <c:pt idx="26">
                  <c:v>5.0083599999999997</c:v>
                </c:pt>
                <c:pt idx="27">
                  <c:v>5.0696399999999997</c:v>
                </c:pt>
                <c:pt idx="28">
                  <c:v>5.0810300000000002</c:v>
                </c:pt>
                <c:pt idx="29">
                  <c:v>4.9830899999999998</c:v>
                </c:pt>
                <c:pt idx="30">
                  <c:v>4.9918500000000003</c:v>
                </c:pt>
                <c:pt idx="31">
                  <c:v>4.9599399999999996</c:v>
                </c:pt>
                <c:pt idx="32">
                  <c:v>5.0008699999999999</c:v>
                </c:pt>
                <c:pt idx="33">
                  <c:v>5.0823</c:v>
                </c:pt>
                <c:pt idx="34">
                  <c:v>5.1487699999999998</c:v>
                </c:pt>
                <c:pt idx="35">
                  <c:v>4.88896</c:v>
                </c:pt>
                <c:pt idx="36">
                  <c:v>4.7501800000000003</c:v>
                </c:pt>
                <c:pt idx="37">
                  <c:v>4.7509100000000002</c:v>
                </c:pt>
                <c:pt idx="38">
                  <c:v>4.7620899999999997</c:v>
                </c:pt>
                <c:pt idx="39">
                  <c:v>4.8327799999999996</c:v>
                </c:pt>
                <c:pt idx="40">
                  <c:v>4.8504100000000001</c:v>
                </c:pt>
                <c:pt idx="41">
                  <c:v>5.0240900000000002</c:v>
                </c:pt>
                <c:pt idx="42">
                  <c:v>5.5119999999999996</c:v>
                </c:pt>
                <c:pt idx="43">
                  <c:v>5.4928800000000004</c:v>
                </c:pt>
                <c:pt idx="44">
                  <c:v>5.4589100000000004</c:v>
                </c:pt>
                <c:pt idx="45">
                  <c:v>5.5414700000000003</c:v>
                </c:pt>
                <c:pt idx="46">
                  <c:v>5.2585300000000004</c:v>
                </c:pt>
                <c:pt idx="47">
                  <c:v>5.2732299999999999</c:v>
                </c:pt>
              </c:numCache>
            </c:numRef>
          </c:val>
          <c:smooth val="0"/>
          <c:extLst>
            <c:ext xmlns:c16="http://schemas.microsoft.com/office/drawing/2014/chart" uri="{C3380CC4-5D6E-409C-BE32-E72D297353CC}">
              <c16:uniqueId val="{00000016-7111-4038-9B26-14862637537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111-4038-9B26-14862637537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111-4038-9B26-14862637537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17.189869999999999</c:v>
                </c:pt>
                <c:pt idx="1">
                  <c:v>16.639769999999999</c:v>
                </c:pt>
                <c:pt idx="2">
                  <c:v>16.36957</c:v>
                </c:pt>
                <c:pt idx="3">
                  <c:v>16.231619999999999</c:v>
                </c:pt>
                <c:pt idx="4">
                  <c:v>16.084710000000001</c:v>
                </c:pt>
                <c:pt idx="5">
                  <c:v>16.938659999999999</c:v>
                </c:pt>
                <c:pt idx="6">
                  <c:v>17.049140000000001</c:v>
                </c:pt>
                <c:pt idx="7">
                  <c:v>17.544</c:v>
                </c:pt>
                <c:pt idx="8">
                  <c:v>17.36938</c:v>
                </c:pt>
                <c:pt idx="9">
                  <c:v>16.455760000000001</c:v>
                </c:pt>
                <c:pt idx="10">
                  <c:v>15.231310000000001</c:v>
                </c:pt>
                <c:pt idx="11">
                  <c:v>14.55819</c:v>
                </c:pt>
                <c:pt idx="12">
                  <c:v>13.469580000000001</c:v>
                </c:pt>
                <c:pt idx="13">
                  <c:v>12.93793</c:v>
                </c:pt>
                <c:pt idx="14">
                  <c:v>12.94811</c:v>
                </c:pt>
                <c:pt idx="15">
                  <c:v>14.444330000000001</c:v>
                </c:pt>
                <c:pt idx="16">
                  <c:v>15.37678</c:v>
                </c:pt>
                <c:pt idx="17">
                  <c:v>14.856640000000001</c:v>
                </c:pt>
                <c:pt idx="18">
                  <c:v>15.245660000000001</c:v>
                </c:pt>
                <c:pt idx="19">
                  <c:v>15.394869999999999</c:v>
                </c:pt>
                <c:pt idx="20">
                  <c:v>16.90699</c:v>
                </c:pt>
                <c:pt idx="21">
                  <c:v>17.02825</c:v>
                </c:pt>
                <c:pt idx="22">
                  <c:v>17.67239</c:v>
                </c:pt>
                <c:pt idx="23">
                  <c:v>16.922830000000001</c:v>
                </c:pt>
                <c:pt idx="24">
                  <c:v>15.608739999999999</c:v>
                </c:pt>
                <c:pt idx="25">
                  <c:v>16.29194</c:v>
                </c:pt>
                <c:pt idx="26">
                  <c:v>16.661549999999998</c:v>
                </c:pt>
                <c:pt idx="27">
                  <c:v>17.36347</c:v>
                </c:pt>
                <c:pt idx="28">
                  <c:v>17.316800000000001</c:v>
                </c:pt>
                <c:pt idx="29">
                  <c:v>16.847560000000001</c:v>
                </c:pt>
                <c:pt idx="30">
                  <c:v>18.079509999999999</c:v>
                </c:pt>
                <c:pt idx="31">
                  <c:v>16.86149</c:v>
                </c:pt>
                <c:pt idx="32">
                  <c:v>17.077369999999998</c:v>
                </c:pt>
                <c:pt idx="33">
                  <c:v>16.31326</c:v>
                </c:pt>
                <c:pt idx="34">
                  <c:v>15.07108</c:v>
                </c:pt>
                <c:pt idx="35">
                  <c:v>14.67</c:v>
                </c:pt>
                <c:pt idx="36">
                  <c:v>13.04481</c:v>
                </c:pt>
                <c:pt idx="37">
                  <c:v>12.955579999999999</c:v>
                </c:pt>
                <c:pt idx="38">
                  <c:v>13.295159999999999</c:v>
                </c:pt>
                <c:pt idx="39">
                  <c:v>13.50985</c:v>
                </c:pt>
                <c:pt idx="40">
                  <c:v>14.20865</c:v>
                </c:pt>
                <c:pt idx="41">
                  <c:v>15.09679</c:v>
                </c:pt>
                <c:pt idx="42">
                  <c:v>15.43708</c:v>
                </c:pt>
                <c:pt idx="43">
                  <c:v>15.28979</c:v>
                </c:pt>
                <c:pt idx="44">
                  <c:v>16.85688</c:v>
                </c:pt>
                <c:pt idx="45">
                  <c:v>16.852509999999999</c:v>
                </c:pt>
                <c:pt idx="46">
                  <c:v>17.127929999999999</c:v>
                </c:pt>
                <c:pt idx="47">
                  <c:v>16.750640000000001</c:v>
                </c:pt>
              </c:numCache>
            </c:numRef>
          </c:val>
          <c:smooth val="0"/>
          <c:extLst>
            <c:ext xmlns:c16="http://schemas.microsoft.com/office/drawing/2014/chart" uri="{C3380CC4-5D6E-409C-BE32-E72D297353CC}">
              <c16:uniqueId val="{00000019-7111-4038-9B26-14862637537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249.89</c:v>
                </c:pt>
                <c:pt idx="1">
                  <c:v>249.48</c:v>
                </c:pt>
                <c:pt idx="2">
                  <c:v>250.65</c:v>
                </c:pt>
                <c:pt idx="3">
                  <c:v>244.77</c:v>
                </c:pt>
                <c:pt idx="4">
                  <c:v>240.96</c:v>
                </c:pt>
                <c:pt idx="5">
                  <c:v>248.66</c:v>
                </c:pt>
                <c:pt idx="6">
                  <c:v>239.47</c:v>
                </c:pt>
                <c:pt idx="7">
                  <c:v>236.62</c:v>
                </c:pt>
                <c:pt idx="8">
                  <c:v>250</c:v>
                </c:pt>
                <c:pt idx="9">
                  <c:v>247.75</c:v>
                </c:pt>
                <c:pt idx="10">
                  <c:v>250.11</c:v>
                </c:pt>
                <c:pt idx="11">
                  <c:v>247.48</c:v>
                </c:pt>
                <c:pt idx="12">
                  <c:v>243.3</c:v>
                </c:pt>
                <c:pt idx="13">
                  <c:v>228.26</c:v>
                </c:pt>
                <c:pt idx="14">
                  <c:v>226.08</c:v>
                </c:pt>
                <c:pt idx="15">
                  <c:v>218.43</c:v>
                </c:pt>
                <c:pt idx="16">
                  <c:v>237.28</c:v>
                </c:pt>
                <c:pt idx="17">
                  <c:v>246.47</c:v>
                </c:pt>
                <c:pt idx="18">
                  <c:v>247.38</c:v>
                </c:pt>
                <c:pt idx="19">
                  <c:v>240.06</c:v>
                </c:pt>
                <c:pt idx="20">
                  <c:v>240.48</c:v>
                </c:pt>
                <c:pt idx="21">
                  <c:v>245.51</c:v>
                </c:pt>
                <c:pt idx="22">
                  <c:v>245.7</c:v>
                </c:pt>
                <c:pt idx="23">
                  <c:v>240.25</c:v>
                </c:pt>
                <c:pt idx="24">
                  <c:v>238.42</c:v>
                </c:pt>
                <c:pt idx="25">
                  <c:v>232.83</c:v>
                </c:pt>
                <c:pt idx="26">
                  <c:v>222.68</c:v>
                </c:pt>
                <c:pt idx="27">
                  <c:v>223.45</c:v>
                </c:pt>
                <c:pt idx="28">
                  <c:v>232.81</c:v>
                </c:pt>
                <c:pt idx="29">
                  <c:v>236.68</c:v>
                </c:pt>
                <c:pt idx="30">
                  <c:v>236.6</c:v>
                </c:pt>
                <c:pt idx="31">
                  <c:v>225.69</c:v>
                </c:pt>
                <c:pt idx="32">
                  <c:v>241.07</c:v>
                </c:pt>
                <c:pt idx="33">
                  <c:v>246.65</c:v>
                </c:pt>
                <c:pt idx="34">
                  <c:v>237.15</c:v>
                </c:pt>
                <c:pt idx="35">
                  <c:v>246.62</c:v>
                </c:pt>
                <c:pt idx="36">
                  <c:v>251.23</c:v>
                </c:pt>
                <c:pt idx="37">
                  <c:v>233.99</c:v>
                </c:pt>
                <c:pt idx="38">
                  <c:v>236.38</c:v>
                </c:pt>
                <c:pt idx="39">
                  <c:v>229.57</c:v>
                </c:pt>
                <c:pt idx="40">
                  <c:v>240.85</c:v>
                </c:pt>
                <c:pt idx="41">
                  <c:v>249.95</c:v>
                </c:pt>
                <c:pt idx="42">
                  <c:v>249.88</c:v>
                </c:pt>
                <c:pt idx="43">
                  <c:v>248.8</c:v>
                </c:pt>
                <c:pt idx="44">
                  <c:v>245.73</c:v>
                </c:pt>
                <c:pt idx="45">
                  <c:v>244.87</c:v>
                </c:pt>
                <c:pt idx="46">
                  <c:v>251.14</c:v>
                </c:pt>
                <c:pt idx="47">
                  <c:v>247.91</c:v>
                </c:pt>
              </c:numCache>
            </c:numRef>
          </c:val>
          <c:smooth val="0"/>
          <c:extLst>
            <c:ext xmlns:c16="http://schemas.microsoft.com/office/drawing/2014/chart" uri="{C3380CC4-5D6E-409C-BE32-E72D297353CC}">
              <c16:uniqueId val="{0000001A-7111-4038-9B26-14862637537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111-4038-9B26-14862637537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24.033999999999999</c:v>
                </c:pt>
                <c:pt idx="1">
                  <c:v>24.484999999999999</c:v>
                </c:pt>
                <c:pt idx="2">
                  <c:v>24.202000000000002</c:v>
                </c:pt>
                <c:pt idx="3">
                  <c:v>23.76</c:v>
                </c:pt>
                <c:pt idx="4">
                  <c:v>24.542000000000002</c:v>
                </c:pt>
                <c:pt idx="5">
                  <c:v>24.571999999999999</c:v>
                </c:pt>
                <c:pt idx="6">
                  <c:v>24.545000000000002</c:v>
                </c:pt>
                <c:pt idx="7">
                  <c:v>24.178999999999998</c:v>
                </c:pt>
                <c:pt idx="8">
                  <c:v>24.192</c:v>
                </c:pt>
                <c:pt idx="9">
                  <c:v>24.512</c:v>
                </c:pt>
                <c:pt idx="10">
                  <c:v>24.965</c:v>
                </c:pt>
                <c:pt idx="11">
                  <c:v>25.190999999999999</c:v>
                </c:pt>
                <c:pt idx="12">
                  <c:v>24.725000000000001</c:v>
                </c:pt>
                <c:pt idx="13">
                  <c:v>24.47</c:v>
                </c:pt>
                <c:pt idx="14">
                  <c:v>24.231999999999999</c:v>
                </c:pt>
                <c:pt idx="15">
                  <c:v>24.506</c:v>
                </c:pt>
                <c:pt idx="16">
                  <c:v>24.832999999999998</c:v>
                </c:pt>
                <c:pt idx="17">
                  <c:v>23.350999999999999</c:v>
                </c:pt>
                <c:pt idx="18">
                  <c:v>18.914999999999999</c:v>
                </c:pt>
                <c:pt idx="19">
                  <c:v>19.291</c:v>
                </c:pt>
                <c:pt idx="20">
                  <c:v>25.076000000000001</c:v>
                </c:pt>
                <c:pt idx="21">
                  <c:v>24.765999999999998</c:v>
                </c:pt>
                <c:pt idx="22">
                  <c:v>24.934999999999999</c:v>
                </c:pt>
                <c:pt idx="23">
                  <c:v>24.437999999999999</c:v>
                </c:pt>
                <c:pt idx="24">
                  <c:v>24.091000000000001</c:v>
                </c:pt>
                <c:pt idx="25">
                  <c:v>24.13</c:v>
                </c:pt>
                <c:pt idx="26">
                  <c:v>24.231000000000002</c:v>
                </c:pt>
                <c:pt idx="27">
                  <c:v>24.364999999999998</c:v>
                </c:pt>
                <c:pt idx="28">
                  <c:v>24.437000000000001</c:v>
                </c:pt>
                <c:pt idx="29">
                  <c:v>23.923999999999999</c:v>
                </c:pt>
                <c:pt idx="30">
                  <c:v>24.015000000000001</c:v>
                </c:pt>
                <c:pt idx="31">
                  <c:v>24.158999999999999</c:v>
                </c:pt>
                <c:pt idx="32">
                  <c:v>24.446000000000002</c:v>
                </c:pt>
                <c:pt idx="33">
                  <c:v>24.405000000000001</c:v>
                </c:pt>
                <c:pt idx="34">
                  <c:v>24.86</c:v>
                </c:pt>
                <c:pt idx="35">
                  <c:v>23.032</c:v>
                </c:pt>
                <c:pt idx="36">
                  <c:v>21.503</c:v>
                </c:pt>
                <c:pt idx="37">
                  <c:v>20.73</c:v>
                </c:pt>
                <c:pt idx="38">
                  <c:v>20.292000000000002</c:v>
                </c:pt>
                <c:pt idx="39">
                  <c:v>20.526</c:v>
                </c:pt>
                <c:pt idx="40">
                  <c:v>20.759</c:v>
                </c:pt>
                <c:pt idx="41">
                  <c:v>21.169</c:v>
                </c:pt>
                <c:pt idx="42">
                  <c:v>21.4</c:v>
                </c:pt>
                <c:pt idx="43">
                  <c:v>20.881</c:v>
                </c:pt>
                <c:pt idx="44">
                  <c:v>21.466000000000001</c:v>
                </c:pt>
                <c:pt idx="45">
                  <c:v>21.3</c:v>
                </c:pt>
                <c:pt idx="46">
                  <c:v>21.007999999999999</c:v>
                </c:pt>
                <c:pt idx="47">
                  <c:v>21.638999999999999</c:v>
                </c:pt>
              </c:numCache>
            </c:numRef>
          </c:val>
          <c:smooth val="0"/>
          <c:extLst>
            <c:ext xmlns:c16="http://schemas.microsoft.com/office/drawing/2014/chart" uri="{C3380CC4-5D6E-409C-BE32-E72D297353CC}">
              <c16:uniqueId val="{0000001C-7111-4038-9B26-14862637537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111-4038-9B26-14862637537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18.327999999999999</c:v>
                </c:pt>
                <c:pt idx="1">
                  <c:v>19.98</c:v>
                </c:pt>
                <c:pt idx="2">
                  <c:v>19.869</c:v>
                </c:pt>
                <c:pt idx="3">
                  <c:v>19.956</c:v>
                </c:pt>
                <c:pt idx="4">
                  <c:v>19.972999999999999</c:v>
                </c:pt>
                <c:pt idx="5">
                  <c:v>19.356999999999999</c:v>
                </c:pt>
                <c:pt idx="6">
                  <c:v>19.594000000000001</c:v>
                </c:pt>
                <c:pt idx="7">
                  <c:v>18.323</c:v>
                </c:pt>
                <c:pt idx="8">
                  <c:v>18.204000000000001</c:v>
                </c:pt>
                <c:pt idx="9">
                  <c:v>18.163</c:v>
                </c:pt>
                <c:pt idx="10">
                  <c:v>18.035</c:v>
                </c:pt>
                <c:pt idx="11">
                  <c:v>17.716000000000001</c:v>
                </c:pt>
                <c:pt idx="12">
                  <c:v>17.265999999999998</c:v>
                </c:pt>
                <c:pt idx="13">
                  <c:v>16.864999999999998</c:v>
                </c:pt>
                <c:pt idx="14">
                  <c:v>13.167999999999999</c:v>
                </c:pt>
                <c:pt idx="15">
                  <c:v>8.7409999999999997</c:v>
                </c:pt>
                <c:pt idx="16">
                  <c:v>4.1580000000000004</c:v>
                </c:pt>
                <c:pt idx="17">
                  <c:v>1.08</c:v>
                </c:pt>
                <c:pt idx="18">
                  <c:v>0.91</c:v>
                </c:pt>
                <c:pt idx="19">
                  <c:v>0.85399999999999998</c:v>
                </c:pt>
                <c:pt idx="20">
                  <c:v>0.58099999999999996</c:v>
                </c:pt>
                <c:pt idx="21">
                  <c:v>0.35499999999999998</c:v>
                </c:pt>
                <c:pt idx="22">
                  <c:v>0.50700000000000001</c:v>
                </c:pt>
                <c:pt idx="23">
                  <c:v>0.26100000000000001</c:v>
                </c:pt>
                <c:pt idx="24">
                  <c:v>0.1</c:v>
                </c:pt>
                <c:pt idx="25">
                  <c:v>0.1</c:v>
                </c:pt>
                <c:pt idx="26">
                  <c:v>0.28399999999999997</c:v>
                </c:pt>
                <c:pt idx="27">
                  <c:v>0.44700000000000001</c:v>
                </c:pt>
                <c:pt idx="28">
                  <c:v>0.33900000000000002</c:v>
                </c:pt>
                <c:pt idx="29">
                  <c:v>0.66700000000000004</c:v>
                </c:pt>
                <c:pt idx="30">
                  <c:v>0.80800000000000005</c:v>
                </c:pt>
                <c:pt idx="31">
                  <c:v>6.16</c:v>
                </c:pt>
                <c:pt idx="32">
                  <c:v>10.609</c:v>
                </c:pt>
                <c:pt idx="33">
                  <c:v>13.997999999999999</c:v>
                </c:pt>
                <c:pt idx="34">
                  <c:v>15.602</c:v>
                </c:pt>
                <c:pt idx="35">
                  <c:v>17.407</c:v>
                </c:pt>
                <c:pt idx="36">
                  <c:v>13.858000000000001</c:v>
                </c:pt>
                <c:pt idx="37">
                  <c:v>11.967000000000001</c:v>
                </c:pt>
                <c:pt idx="38">
                  <c:v>12.01</c:v>
                </c:pt>
                <c:pt idx="39">
                  <c:v>12.162000000000001</c:v>
                </c:pt>
                <c:pt idx="40">
                  <c:v>12.121</c:v>
                </c:pt>
                <c:pt idx="41">
                  <c:v>12.023</c:v>
                </c:pt>
                <c:pt idx="42">
                  <c:v>12.108000000000001</c:v>
                </c:pt>
                <c:pt idx="43">
                  <c:v>12.073</c:v>
                </c:pt>
                <c:pt idx="44">
                  <c:v>12.016</c:v>
                </c:pt>
                <c:pt idx="45">
                  <c:v>12.106</c:v>
                </c:pt>
                <c:pt idx="46">
                  <c:v>12.058</c:v>
                </c:pt>
                <c:pt idx="47">
                  <c:v>10.281000000000001</c:v>
                </c:pt>
              </c:numCache>
            </c:numRef>
          </c:val>
          <c:smooth val="0"/>
          <c:extLst>
            <c:ext xmlns:c16="http://schemas.microsoft.com/office/drawing/2014/chart" uri="{C3380CC4-5D6E-409C-BE32-E72D297353CC}">
              <c16:uniqueId val="{0000001E-7111-4038-9B26-1486263753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793.4</c:v>
                </c:pt>
                <c:pt idx="1">
                  <c:v>790.2</c:v>
                </c:pt>
                <c:pt idx="2">
                  <c:v>755.3</c:v>
                </c:pt>
                <c:pt idx="3">
                  <c:v>774</c:v>
                </c:pt>
                <c:pt idx="4">
                  <c:v>769.8</c:v>
                </c:pt>
                <c:pt idx="5">
                  <c:v>785.2</c:v>
                </c:pt>
                <c:pt idx="6">
                  <c:v>772.5</c:v>
                </c:pt>
                <c:pt idx="7">
                  <c:v>772.4</c:v>
                </c:pt>
                <c:pt idx="8">
                  <c:v>779.3</c:v>
                </c:pt>
                <c:pt idx="9">
                  <c:v>784.1</c:v>
                </c:pt>
                <c:pt idx="10">
                  <c:v>785.3</c:v>
                </c:pt>
                <c:pt idx="11">
                  <c:v>784.8</c:v>
                </c:pt>
                <c:pt idx="12">
                  <c:v>797.7</c:v>
                </c:pt>
                <c:pt idx="13">
                  <c:v>800.5</c:v>
                </c:pt>
                <c:pt idx="14">
                  <c:v>795.3</c:v>
                </c:pt>
                <c:pt idx="15">
                  <c:v>801.4</c:v>
                </c:pt>
                <c:pt idx="16">
                  <c:v>800.3</c:v>
                </c:pt>
                <c:pt idx="17">
                  <c:v>802.1</c:v>
                </c:pt>
                <c:pt idx="18">
                  <c:v>804.8</c:v>
                </c:pt>
                <c:pt idx="19">
                  <c:v>797.6</c:v>
                </c:pt>
                <c:pt idx="20">
                  <c:v>809.7</c:v>
                </c:pt>
                <c:pt idx="21">
                  <c:v>808.5</c:v>
                </c:pt>
                <c:pt idx="22">
                  <c:v>800.8</c:v>
                </c:pt>
                <c:pt idx="23">
                  <c:v>779.7</c:v>
                </c:pt>
                <c:pt idx="24">
                  <c:v>784.9</c:v>
                </c:pt>
                <c:pt idx="25">
                  <c:v>783.2</c:v>
                </c:pt>
                <c:pt idx="26">
                  <c:v>780.7</c:v>
                </c:pt>
                <c:pt idx="27">
                  <c:v>779</c:v>
                </c:pt>
                <c:pt idx="28">
                  <c:v>774.9</c:v>
                </c:pt>
                <c:pt idx="29">
                  <c:v>773.9</c:v>
                </c:pt>
                <c:pt idx="30">
                  <c:v>769.6</c:v>
                </c:pt>
                <c:pt idx="31">
                  <c:v>773.6</c:v>
                </c:pt>
                <c:pt idx="32">
                  <c:v>778.3</c:v>
                </c:pt>
                <c:pt idx="33">
                  <c:v>781.2</c:v>
                </c:pt>
                <c:pt idx="34">
                  <c:v>779.4</c:v>
                </c:pt>
                <c:pt idx="35">
                  <c:v>782.4</c:v>
                </c:pt>
                <c:pt idx="36">
                  <c:v>809</c:v>
                </c:pt>
                <c:pt idx="37">
                  <c:v>806</c:v>
                </c:pt>
                <c:pt idx="38">
                  <c:v>815.4</c:v>
                </c:pt>
                <c:pt idx="39">
                  <c:v>809.9</c:v>
                </c:pt>
                <c:pt idx="40">
                  <c:v>813.9</c:v>
                </c:pt>
                <c:pt idx="41">
                  <c:v>816.2</c:v>
                </c:pt>
                <c:pt idx="42">
                  <c:v>825.4</c:v>
                </c:pt>
                <c:pt idx="43">
                  <c:v>820.3</c:v>
                </c:pt>
                <c:pt idx="44">
                  <c:v>816</c:v>
                </c:pt>
                <c:pt idx="45">
                  <c:v>799.3</c:v>
                </c:pt>
                <c:pt idx="46">
                  <c:v>795.2</c:v>
                </c:pt>
                <c:pt idx="47">
                  <c:v>803.7</c:v>
                </c:pt>
              </c:numCache>
            </c:numRef>
          </c:val>
          <c:extLst>
            <c:ext xmlns:c16="http://schemas.microsoft.com/office/drawing/2014/chart" uri="{C3380CC4-5D6E-409C-BE32-E72D297353CC}">
              <c16:uniqueId val="{00000000-5E45-4E62-B93A-3310882824D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1925</c:v>
                </c:pt>
                <c:pt idx="1">
                  <c:v>1912.9</c:v>
                </c:pt>
                <c:pt idx="2">
                  <c:v>1835.1</c:v>
                </c:pt>
                <c:pt idx="3">
                  <c:v>1716.3</c:v>
                </c:pt>
                <c:pt idx="4">
                  <c:v>1682.6</c:v>
                </c:pt>
                <c:pt idx="5">
                  <c:v>1734</c:v>
                </c:pt>
                <c:pt idx="6">
                  <c:v>1708.5</c:v>
                </c:pt>
                <c:pt idx="7">
                  <c:v>1615.1</c:v>
                </c:pt>
                <c:pt idx="8">
                  <c:v>1666</c:v>
                </c:pt>
                <c:pt idx="9">
                  <c:v>1718.5</c:v>
                </c:pt>
                <c:pt idx="10">
                  <c:v>1767.6</c:v>
                </c:pt>
                <c:pt idx="11">
                  <c:v>1827.4</c:v>
                </c:pt>
                <c:pt idx="12">
                  <c:v>1826.7</c:v>
                </c:pt>
                <c:pt idx="13">
                  <c:v>1628.9</c:v>
                </c:pt>
                <c:pt idx="14">
                  <c:v>1725.4</c:v>
                </c:pt>
                <c:pt idx="15">
                  <c:v>1717.1</c:v>
                </c:pt>
                <c:pt idx="16">
                  <c:v>1825.9</c:v>
                </c:pt>
                <c:pt idx="17">
                  <c:v>1986.5</c:v>
                </c:pt>
                <c:pt idx="18">
                  <c:v>1992.8</c:v>
                </c:pt>
                <c:pt idx="19">
                  <c:v>2021.1</c:v>
                </c:pt>
                <c:pt idx="20">
                  <c:v>1994</c:v>
                </c:pt>
                <c:pt idx="21">
                  <c:v>2129.6999999999998</c:v>
                </c:pt>
                <c:pt idx="22">
                  <c:v>2013.7</c:v>
                </c:pt>
                <c:pt idx="23">
                  <c:v>2118.6</c:v>
                </c:pt>
                <c:pt idx="24">
                  <c:v>2045.8</c:v>
                </c:pt>
                <c:pt idx="25">
                  <c:v>1972.4</c:v>
                </c:pt>
                <c:pt idx="26">
                  <c:v>1885.5</c:v>
                </c:pt>
                <c:pt idx="27">
                  <c:v>1889.2</c:v>
                </c:pt>
                <c:pt idx="28">
                  <c:v>2086.6999999999998</c:v>
                </c:pt>
                <c:pt idx="29">
                  <c:v>1997.7</c:v>
                </c:pt>
                <c:pt idx="30">
                  <c:v>1941.3</c:v>
                </c:pt>
                <c:pt idx="31">
                  <c:v>2041.1</c:v>
                </c:pt>
                <c:pt idx="32">
                  <c:v>2160.3000000000002</c:v>
                </c:pt>
                <c:pt idx="33">
                  <c:v>2208.8000000000002</c:v>
                </c:pt>
                <c:pt idx="34">
                  <c:v>2296.6</c:v>
                </c:pt>
                <c:pt idx="35">
                  <c:v>2305.9</c:v>
                </c:pt>
                <c:pt idx="36">
                  <c:v>2454.4</c:v>
                </c:pt>
                <c:pt idx="37">
                  <c:v>2461.5</c:v>
                </c:pt>
                <c:pt idx="38">
                  <c:v>2424</c:v>
                </c:pt>
                <c:pt idx="39">
                  <c:v>2513.1</c:v>
                </c:pt>
                <c:pt idx="40">
                  <c:v>2639.9</c:v>
                </c:pt>
                <c:pt idx="41">
                  <c:v>2657</c:v>
                </c:pt>
                <c:pt idx="42">
                  <c:v>2642.2</c:v>
                </c:pt>
                <c:pt idx="43">
                  <c:v>2648.2</c:v>
                </c:pt>
                <c:pt idx="44">
                  <c:v>2494.9</c:v>
                </c:pt>
                <c:pt idx="45">
                  <c:v>2315.6</c:v>
                </c:pt>
                <c:pt idx="46">
                  <c:v>2225.6</c:v>
                </c:pt>
                <c:pt idx="47">
                  <c:v>2013.7</c:v>
                </c:pt>
              </c:numCache>
            </c:numRef>
          </c:val>
          <c:extLst>
            <c:ext xmlns:c16="http://schemas.microsoft.com/office/drawing/2014/chart" uri="{C3380CC4-5D6E-409C-BE32-E72D297353CC}">
              <c16:uniqueId val="{00000001-5E45-4E62-B93A-3310882824D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3483.7</c:v>
                </c:pt>
                <c:pt idx="1">
                  <c:v>3429.5</c:v>
                </c:pt>
                <c:pt idx="2">
                  <c:v>3378.4</c:v>
                </c:pt>
                <c:pt idx="3">
                  <c:v>3379.3</c:v>
                </c:pt>
                <c:pt idx="4">
                  <c:v>3361.4</c:v>
                </c:pt>
                <c:pt idx="5">
                  <c:v>3325.2</c:v>
                </c:pt>
                <c:pt idx="6">
                  <c:v>3337.4</c:v>
                </c:pt>
                <c:pt idx="7">
                  <c:v>3331.3</c:v>
                </c:pt>
                <c:pt idx="8">
                  <c:v>3332.6</c:v>
                </c:pt>
                <c:pt idx="9">
                  <c:v>3336</c:v>
                </c:pt>
                <c:pt idx="10">
                  <c:v>3338</c:v>
                </c:pt>
                <c:pt idx="11">
                  <c:v>3339.9</c:v>
                </c:pt>
                <c:pt idx="12">
                  <c:v>3392.4</c:v>
                </c:pt>
                <c:pt idx="13">
                  <c:v>3388.8</c:v>
                </c:pt>
                <c:pt idx="14">
                  <c:v>3238.8</c:v>
                </c:pt>
                <c:pt idx="15">
                  <c:v>3242.3</c:v>
                </c:pt>
                <c:pt idx="16">
                  <c:v>3343.9</c:v>
                </c:pt>
                <c:pt idx="17">
                  <c:v>3317.2</c:v>
                </c:pt>
                <c:pt idx="18">
                  <c:v>3378.8</c:v>
                </c:pt>
                <c:pt idx="19">
                  <c:v>3431.9</c:v>
                </c:pt>
                <c:pt idx="20">
                  <c:v>3472.9</c:v>
                </c:pt>
                <c:pt idx="21">
                  <c:v>3389.5</c:v>
                </c:pt>
                <c:pt idx="22">
                  <c:v>3485.9</c:v>
                </c:pt>
                <c:pt idx="23">
                  <c:v>3395.2</c:v>
                </c:pt>
                <c:pt idx="24">
                  <c:v>3417.3</c:v>
                </c:pt>
                <c:pt idx="25">
                  <c:v>3469.6</c:v>
                </c:pt>
                <c:pt idx="26">
                  <c:v>3470</c:v>
                </c:pt>
                <c:pt idx="27">
                  <c:v>3442.3</c:v>
                </c:pt>
                <c:pt idx="28">
                  <c:v>3368.4</c:v>
                </c:pt>
                <c:pt idx="29">
                  <c:v>3371.8</c:v>
                </c:pt>
                <c:pt idx="30">
                  <c:v>3361</c:v>
                </c:pt>
                <c:pt idx="31">
                  <c:v>3174.3</c:v>
                </c:pt>
                <c:pt idx="32">
                  <c:v>3171.3</c:v>
                </c:pt>
                <c:pt idx="33">
                  <c:v>3315.2</c:v>
                </c:pt>
                <c:pt idx="34">
                  <c:v>3322.9</c:v>
                </c:pt>
                <c:pt idx="35">
                  <c:v>3326.4</c:v>
                </c:pt>
                <c:pt idx="36">
                  <c:v>3342.3</c:v>
                </c:pt>
                <c:pt idx="37">
                  <c:v>3375.9</c:v>
                </c:pt>
                <c:pt idx="38">
                  <c:v>3315.9</c:v>
                </c:pt>
                <c:pt idx="39">
                  <c:v>3181.8</c:v>
                </c:pt>
                <c:pt idx="40">
                  <c:v>3031.3</c:v>
                </c:pt>
                <c:pt idx="41">
                  <c:v>3037.7</c:v>
                </c:pt>
                <c:pt idx="42">
                  <c:v>3040.6</c:v>
                </c:pt>
                <c:pt idx="43">
                  <c:v>3041.3</c:v>
                </c:pt>
                <c:pt idx="44">
                  <c:v>3042.2</c:v>
                </c:pt>
                <c:pt idx="45">
                  <c:v>3041.4</c:v>
                </c:pt>
                <c:pt idx="46">
                  <c:v>2935.7</c:v>
                </c:pt>
                <c:pt idx="47">
                  <c:v>2858.6</c:v>
                </c:pt>
              </c:numCache>
            </c:numRef>
          </c:val>
          <c:extLst>
            <c:ext xmlns:c16="http://schemas.microsoft.com/office/drawing/2014/chart" uri="{C3380CC4-5D6E-409C-BE32-E72D297353CC}">
              <c16:uniqueId val="{00000002-5E45-4E62-B93A-3310882824D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25.3</c:v>
                </c:pt>
                <c:pt idx="1">
                  <c:v>24.1</c:v>
                </c:pt>
                <c:pt idx="2">
                  <c:v>25.2</c:v>
                </c:pt>
                <c:pt idx="3">
                  <c:v>25.5</c:v>
                </c:pt>
                <c:pt idx="4">
                  <c:v>24.9</c:v>
                </c:pt>
                <c:pt idx="5">
                  <c:v>46</c:v>
                </c:pt>
                <c:pt idx="6">
                  <c:v>46</c:v>
                </c:pt>
                <c:pt idx="7">
                  <c:v>46.7</c:v>
                </c:pt>
                <c:pt idx="8">
                  <c:v>46.6</c:v>
                </c:pt>
                <c:pt idx="9">
                  <c:v>46.5</c:v>
                </c:pt>
                <c:pt idx="10">
                  <c:v>47.5</c:v>
                </c:pt>
                <c:pt idx="11">
                  <c:v>47.1</c:v>
                </c:pt>
                <c:pt idx="12">
                  <c:v>46.7</c:v>
                </c:pt>
                <c:pt idx="13">
                  <c:v>47.1</c:v>
                </c:pt>
                <c:pt idx="14">
                  <c:v>46.9</c:v>
                </c:pt>
                <c:pt idx="15">
                  <c:v>46.6</c:v>
                </c:pt>
                <c:pt idx="16">
                  <c:v>46.6</c:v>
                </c:pt>
                <c:pt idx="17">
                  <c:v>46.6</c:v>
                </c:pt>
                <c:pt idx="18">
                  <c:v>45.3</c:v>
                </c:pt>
                <c:pt idx="19">
                  <c:v>45.8</c:v>
                </c:pt>
                <c:pt idx="20">
                  <c:v>45.7</c:v>
                </c:pt>
                <c:pt idx="21">
                  <c:v>45.8</c:v>
                </c:pt>
                <c:pt idx="22">
                  <c:v>45.4</c:v>
                </c:pt>
                <c:pt idx="23">
                  <c:v>46</c:v>
                </c:pt>
                <c:pt idx="24">
                  <c:v>46.2</c:v>
                </c:pt>
                <c:pt idx="25">
                  <c:v>45.8</c:v>
                </c:pt>
                <c:pt idx="26">
                  <c:v>46.2</c:v>
                </c:pt>
                <c:pt idx="27">
                  <c:v>46.3</c:v>
                </c:pt>
                <c:pt idx="28">
                  <c:v>46.5</c:v>
                </c:pt>
                <c:pt idx="29">
                  <c:v>46.8</c:v>
                </c:pt>
                <c:pt idx="30">
                  <c:v>46.2</c:v>
                </c:pt>
                <c:pt idx="31">
                  <c:v>46.6</c:v>
                </c:pt>
                <c:pt idx="32">
                  <c:v>47</c:v>
                </c:pt>
                <c:pt idx="33">
                  <c:v>46.5</c:v>
                </c:pt>
                <c:pt idx="34">
                  <c:v>47</c:v>
                </c:pt>
                <c:pt idx="35">
                  <c:v>47.1</c:v>
                </c:pt>
                <c:pt idx="36">
                  <c:v>47.3</c:v>
                </c:pt>
                <c:pt idx="37">
                  <c:v>47</c:v>
                </c:pt>
                <c:pt idx="38">
                  <c:v>47.7</c:v>
                </c:pt>
                <c:pt idx="39">
                  <c:v>47.3</c:v>
                </c:pt>
                <c:pt idx="40">
                  <c:v>47.2</c:v>
                </c:pt>
                <c:pt idx="41">
                  <c:v>47.7</c:v>
                </c:pt>
                <c:pt idx="42">
                  <c:v>47.3</c:v>
                </c:pt>
                <c:pt idx="43">
                  <c:v>48</c:v>
                </c:pt>
                <c:pt idx="44">
                  <c:v>47.8</c:v>
                </c:pt>
                <c:pt idx="45">
                  <c:v>47.5</c:v>
                </c:pt>
                <c:pt idx="46">
                  <c:v>47.6</c:v>
                </c:pt>
                <c:pt idx="47">
                  <c:v>47.9</c:v>
                </c:pt>
              </c:numCache>
            </c:numRef>
          </c:val>
          <c:extLst>
            <c:ext xmlns:c16="http://schemas.microsoft.com/office/drawing/2014/chart" uri="{C3380CC4-5D6E-409C-BE32-E72D297353CC}">
              <c16:uniqueId val="{00000003-5E45-4E62-B93A-3310882824D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1.5</c:v>
                </c:pt>
                <c:pt idx="21">
                  <c:v>8.4</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E45-4E62-B93A-3310882824D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49.7</c:v>
                </c:pt>
                <c:pt idx="1">
                  <c:v>46.9</c:v>
                </c:pt>
                <c:pt idx="2">
                  <c:v>50</c:v>
                </c:pt>
                <c:pt idx="3">
                  <c:v>49.2</c:v>
                </c:pt>
                <c:pt idx="4">
                  <c:v>47.7</c:v>
                </c:pt>
                <c:pt idx="5">
                  <c:v>47.7</c:v>
                </c:pt>
                <c:pt idx="6">
                  <c:v>47.8</c:v>
                </c:pt>
                <c:pt idx="7">
                  <c:v>50.1</c:v>
                </c:pt>
                <c:pt idx="8">
                  <c:v>50.2</c:v>
                </c:pt>
                <c:pt idx="9">
                  <c:v>47.2</c:v>
                </c:pt>
                <c:pt idx="10">
                  <c:v>48</c:v>
                </c:pt>
                <c:pt idx="11">
                  <c:v>48.3</c:v>
                </c:pt>
                <c:pt idx="12">
                  <c:v>48.7</c:v>
                </c:pt>
                <c:pt idx="13">
                  <c:v>50.2</c:v>
                </c:pt>
                <c:pt idx="14">
                  <c:v>48.7</c:v>
                </c:pt>
                <c:pt idx="15">
                  <c:v>49.2</c:v>
                </c:pt>
                <c:pt idx="16">
                  <c:v>47.1</c:v>
                </c:pt>
                <c:pt idx="17">
                  <c:v>48.9</c:v>
                </c:pt>
                <c:pt idx="18">
                  <c:v>49.5</c:v>
                </c:pt>
                <c:pt idx="19">
                  <c:v>48.3</c:v>
                </c:pt>
                <c:pt idx="20">
                  <c:v>47.7</c:v>
                </c:pt>
                <c:pt idx="21">
                  <c:v>47.4</c:v>
                </c:pt>
                <c:pt idx="22">
                  <c:v>47.6</c:v>
                </c:pt>
                <c:pt idx="23">
                  <c:v>47.9</c:v>
                </c:pt>
                <c:pt idx="24">
                  <c:v>47.5</c:v>
                </c:pt>
                <c:pt idx="25">
                  <c:v>48.4</c:v>
                </c:pt>
                <c:pt idx="26">
                  <c:v>49.4</c:v>
                </c:pt>
                <c:pt idx="27">
                  <c:v>48.9</c:v>
                </c:pt>
                <c:pt idx="28">
                  <c:v>48.4</c:v>
                </c:pt>
                <c:pt idx="29">
                  <c:v>49.1</c:v>
                </c:pt>
                <c:pt idx="30">
                  <c:v>50.4</c:v>
                </c:pt>
                <c:pt idx="31">
                  <c:v>50.6</c:v>
                </c:pt>
                <c:pt idx="32">
                  <c:v>50.3</c:v>
                </c:pt>
                <c:pt idx="33">
                  <c:v>49.2</c:v>
                </c:pt>
                <c:pt idx="34">
                  <c:v>49.5</c:v>
                </c:pt>
                <c:pt idx="35">
                  <c:v>50</c:v>
                </c:pt>
                <c:pt idx="36">
                  <c:v>49.6</c:v>
                </c:pt>
                <c:pt idx="37">
                  <c:v>47.4</c:v>
                </c:pt>
                <c:pt idx="38">
                  <c:v>50.1</c:v>
                </c:pt>
                <c:pt idx="39">
                  <c:v>48.4</c:v>
                </c:pt>
                <c:pt idx="40">
                  <c:v>48.9</c:v>
                </c:pt>
                <c:pt idx="41">
                  <c:v>48.4</c:v>
                </c:pt>
                <c:pt idx="42">
                  <c:v>49.2</c:v>
                </c:pt>
                <c:pt idx="43">
                  <c:v>49.6</c:v>
                </c:pt>
                <c:pt idx="44">
                  <c:v>50.1</c:v>
                </c:pt>
                <c:pt idx="45">
                  <c:v>47.3</c:v>
                </c:pt>
                <c:pt idx="46">
                  <c:v>49.5</c:v>
                </c:pt>
                <c:pt idx="47">
                  <c:v>49.6</c:v>
                </c:pt>
              </c:numCache>
            </c:numRef>
          </c:val>
          <c:extLst>
            <c:ext xmlns:c16="http://schemas.microsoft.com/office/drawing/2014/chart" uri="{C3380CC4-5D6E-409C-BE32-E72D297353CC}">
              <c16:uniqueId val="{00000005-5E45-4E62-B93A-3310882824D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9.6999999999999993</c:v>
                </c:pt>
                <c:pt idx="17">
                  <c:v>9.6999999999999993</c:v>
                </c:pt>
                <c:pt idx="18">
                  <c:v>9.6999999999999993</c:v>
                </c:pt>
                <c:pt idx="19">
                  <c:v>9.6999999999999993</c:v>
                </c:pt>
                <c:pt idx="20">
                  <c:v>9.6999999999999993</c:v>
                </c:pt>
                <c:pt idx="21">
                  <c:v>9.6999999999999993</c:v>
                </c:pt>
                <c:pt idx="22">
                  <c:v>9.6999999999999993</c:v>
                </c:pt>
                <c:pt idx="23">
                  <c:v>9.6999999999999993</c:v>
                </c:pt>
                <c:pt idx="24">
                  <c:v>9.6999999999999993</c:v>
                </c:pt>
                <c:pt idx="25">
                  <c:v>9.6999999999999993</c:v>
                </c:pt>
                <c:pt idx="26">
                  <c:v>8.1</c:v>
                </c:pt>
                <c:pt idx="27">
                  <c:v>8.1</c:v>
                </c:pt>
                <c:pt idx="28">
                  <c:v>8.1</c:v>
                </c:pt>
                <c:pt idx="29">
                  <c:v>8.4</c:v>
                </c:pt>
                <c:pt idx="30">
                  <c:v>8.8000000000000007</c:v>
                </c:pt>
                <c:pt idx="31">
                  <c:v>8.9</c:v>
                </c:pt>
                <c:pt idx="32">
                  <c:v>8.8000000000000007</c:v>
                </c:pt>
                <c:pt idx="33">
                  <c:v>9.6</c:v>
                </c:pt>
                <c:pt idx="34">
                  <c:v>9.8000000000000007</c:v>
                </c:pt>
                <c:pt idx="35">
                  <c:v>9.6999999999999993</c:v>
                </c:pt>
                <c:pt idx="36">
                  <c:v>8.9</c:v>
                </c:pt>
                <c:pt idx="37">
                  <c:v>9.9</c:v>
                </c:pt>
                <c:pt idx="38">
                  <c:v>10.4</c:v>
                </c:pt>
                <c:pt idx="39">
                  <c:v>10.6</c:v>
                </c:pt>
                <c:pt idx="40">
                  <c:v>10.6</c:v>
                </c:pt>
                <c:pt idx="41">
                  <c:v>10.199999999999999</c:v>
                </c:pt>
                <c:pt idx="42">
                  <c:v>10.5</c:v>
                </c:pt>
                <c:pt idx="43">
                  <c:v>10.6</c:v>
                </c:pt>
                <c:pt idx="44">
                  <c:v>10.6</c:v>
                </c:pt>
                <c:pt idx="45">
                  <c:v>10.6</c:v>
                </c:pt>
                <c:pt idx="46">
                  <c:v>10.6</c:v>
                </c:pt>
                <c:pt idx="47">
                  <c:v>10.6</c:v>
                </c:pt>
              </c:numCache>
            </c:numRef>
          </c:val>
          <c:extLst>
            <c:ext xmlns:c16="http://schemas.microsoft.com/office/drawing/2014/chart" uri="{C3380CC4-5D6E-409C-BE32-E72D297353CC}">
              <c16:uniqueId val="{00000006-5E45-4E62-B93A-3310882824D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24.1</c:v>
                </c:pt>
                <c:pt idx="13">
                  <c:v>187.4</c:v>
                </c:pt>
                <c:pt idx="14">
                  <c:v>395.9</c:v>
                </c:pt>
                <c:pt idx="15">
                  <c:v>544.4</c:v>
                </c:pt>
                <c:pt idx="16">
                  <c:v>582.5</c:v>
                </c:pt>
                <c:pt idx="17">
                  <c:v>599.79999999999995</c:v>
                </c:pt>
                <c:pt idx="18">
                  <c:v>607.6</c:v>
                </c:pt>
                <c:pt idx="19">
                  <c:v>612.4</c:v>
                </c:pt>
                <c:pt idx="20">
                  <c:v>614.79999999999995</c:v>
                </c:pt>
                <c:pt idx="21">
                  <c:v>616.6</c:v>
                </c:pt>
                <c:pt idx="22">
                  <c:v>616.6</c:v>
                </c:pt>
                <c:pt idx="23">
                  <c:v>619.20000000000005</c:v>
                </c:pt>
                <c:pt idx="24">
                  <c:v>623.6</c:v>
                </c:pt>
                <c:pt idx="25">
                  <c:v>623.4</c:v>
                </c:pt>
                <c:pt idx="26">
                  <c:v>625.4</c:v>
                </c:pt>
                <c:pt idx="27">
                  <c:v>623.29999999999995</c:v>
                </c:pt>
                <c:pt idx="28">
                  <c:v>619</c:v>
                </c:pt>
                <c:pt idx="29">
                  <c:v>606.70000000000005</c:v>
                </c:pt>
                <c:pt idx="30">
                  <c:v>585.70000000000005</c:v>
                </c:pt>
                <c:pt idx="31">
                  <c:v>520</c:v>
                </c:pt>
                <c:pt idx="32">
                  <c:v>320.60000000000002</c:v>
                </c:pt>
                <c:pt idx="33">
                  <c:v>111.7</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E45-4E62-B93A-3310882824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19008.05</c:v>
                </c:pt>
                <c:pt idx="1">
                  <c:v>49205.4</c:v>
                </c:pt>
                <c:pt idx="2">
                  <c:v>79152.75</c:v>
                </c:pt>
                <c:pt idx="3">
                  <c:v>1067.2</c:v>
                </c:pt>
                <c:pt idx="4">
                  <c:v>0</c:v>
                </c:pt>
                <c:pt idx="5">
                  <c:v>4.95</c:v>
                </c:pt>
                <c:pt idx="6">
                  <c:v>0</c:v>
                </c:pt>
                <c:pt idx="7">
                  <c:v>0</c:v>
                </c:pt>
                <c:pt idx="8">
                  <c:v>0</c:v>
                </c:pt>
                <c:pt idx="9">
                  <c:v>1171.9000000000001</c:v>
                </c:pt>
                <c:pt idx="10">
                  <c:v>241.1</c:v>
                </c:pt>
                <c:pt idx="11">
                  <c:v>5642.9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423-4CAA-B391-268C84A8991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358.75</c:v>
                </c:pt>
                <c:pt idx="1">
                  <c:v>390</c:v>
                </c:pt>
                <c:pt idx="2">
                  <c:v>178.1</c:v>
                </c:pt>
                <c:pt idx="3">
                  <c:v>0</c:v>
                </c:pt>
                <c:pt idx="4">
                  <c:v>281.3</c:v>
                </c:pt>
                <c:pt idx="5">
                  <c:v>26.65</c:v>
                </c:pt>
                <c:pt idx="6">
                  <c:v>0</c:v>
                </c:pt>
                <c:pt idx="7">
                  <c:v>245.05</c:v>
                </c:pt>
                <c:pt idx="8">
                  <c:v>9</c:v>
                </c:pt>
                <c:pt idx="9">
                  <c:v>147.94999999999999</c:v>
                </c:pt>
                <c:pt idx="10">
                  <c:v>0</c:v>
                </c:pt>
                <c:pt idx="11">
                  <c:v>84.65</c:v>
                </c:pt>
                <c:pt idx="12">
                  <c:v>119.5</c:v>
                </c:pt>
                <c:pt idx="13">
                  <c:v>62.75</c:v>
                </c:pt>
                <c:pt idx="14">
                  <c:v>54.85</c:v>
                </c:pt>
                <c:pt idx="15">
                  <c:v>41.45</c:v>
                </c:pt>
                <c:pt idx="16">
                  <c:v>239.8</c:v>
                </c:pt>
                <c:pt idx="17">
                  <c:v>442.4</c:v>
                </c:pt>
                <c:pt idx="18">
                  <c:v>141.35</c:v>
                </c:pt>
                <c:pt idx="19">
                  <c:v>91.35</c:v>
                </c:pt>
                <c:pt idx="20">
                  <c:v>83.6</c:v>
                </c:pt>
                <c:pt idx="21">
                  <c:v>782.25</c:v>
                </c:pt>
                <c:pt idx="22">
                  <c:v>1797.2</c:v>
                </c:pt>
                <c:pt idx="23">
                  <c:v>281.60000000000002</c:v>
                </c:pt>
                <c:pt idx="24">
                  <c:v>1191.5</c:v>
                </c:pt>
                <c:pt idx="25">
                  <c:v>1410.9</c:v>
                </c:pt>
                <c:pt idx="26">
                  <c:v>123.65</c:v>
                </c:pt>
                <c:pt idx="27">
                  <c:v>63.55</c:v>
                </c:pt>
                <c:pt idx="28">
                  <c:v>168.45</c:v>
                </c:pt>
                <c:pt idx="29">
                  <c:v>60.25</c:v>
                </c:pt>
                <c:pt idx="30">
                  <c:v>97.35</c:v>
                </c:pt>
                <c:pt idx="31">
                  <c:v>108.65</c:v>
                </c:pt>
                <c:pt idx="32">
                  <c:v>112.5</c:v>
                </c:pt>
                <c:pt idx="33">
                  <c:v>197.4</c:v>
                </c:pt>
                <c:pt idx="34">
                  <c:v>635.25</c:v>
                </c:pt>
                <c:pt idx="35">
                  <c:v>215.6</c:v>
                </c:pt>
                <c:pt idx="36">
                  <c:v>313.75</c:v>
                </c:pt>
                <c:pt idx="37">
                  <c:v>81.599999999999994</c:v>
                </c:pt>
                <c:pt idx="38">
                  <c:v>428.8</c:v>
                </c:pt>
                <c:pt idx="39">
                  <c:v>0</c:v>
                </c:pt>
                <c:pt idx="40">
                  <c:v>2070.6999999999998</c:v>
                </c:pt>
                <c:pt idx="41">
                  <c:v>1.45</c:v>
                </c:pt>
                <c:pt idx="42">
                  <c:v>36</c:v>
                </c:pt>
                <c:pt idx="43">
                  <c:v>113.8</c:v>
                </c:pt>
                <c:pt idx="44">
                  <c:v>116.9</c:v>
                </c:pt>
                <c:pt idx="45">
                  <c:v>0</c:v>
                </c:pt>
                <c:pt idx="46">
                  <c:v>0</c:v>
                </c:pt>
                <c:pt idx="47">
                  <c:v>922.95</c:v>
                </c:pt>
                <c:pt idx="48">
                  <c:v>1161.9000000000001</c:v>
                </c:pt>
                <c:pt idx="49">
                  <c:v>854.7</c:v>
                </c:pt>
                <c:pt idx="50">
                  <c:v>851.3</c:v>
                </c:pt>
                <c:pt idx="51">
                  <c:v>14.4</c:v>
                </c:pt>
                <c:pt idx="52">
                  <c:v>145.05000000000001</c:v>
                </c:pt>
                <c:pt idx="53">
                  <c:v>256.8</c:v>
                </c:pt>
                <c:pt idx="54">
                  <c:v>675.05</c:v>
                </c:pt>
                <c:pt idx="55">
                  <c:v>156.19999999999999</c:v>
                </c:pt>
                <c:pt idx="56">
                  <c:v>102.7</c:v>
                </c:pt>
                <c:pt idx="57">
                  <c:v>64.7</c:v>
                </c:pt>
                <c:pt idx="58">
                  <c:v>27.85</c:v>
                </c:pt>
                <c:pt idx="59">
                  <c:v>45.85</c:v>
                </c:pt>
                <c:pt idx="60">
                  <c:v>121.5</c:v>
                </c:pt>
                <c:pt idx="61">
                  <c:v>10.1</c:v>
                </c:pt>
                <c:pt idx="62">
                  <c:v>0</c:v>
                </c:pt>
                <c:pt idx="63">
                  <c:v>479.8</c:v>
                </c:pt>
                <c:pt idx="64">
                  <c:v>160</c:v>
                </c:pt>
                <c:pt idx="65">
                  <c:v>134.44999999999999</c:v>
                </c:pt>
                <c:pt idx="66">
                  <c:v>171.7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C4-4142-8BC2-E63D4C4CEF6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19764.6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1413</c:v>
                </c:pt>
                <c:pt idx="1">
                  <c:v>4017.2</c:v>
                </c:pt>
                <c:pt idx="2">
                  <c:v>5642.9</c:v>
                </c:pt>
                <c:pt idx="3">
                  <c:v>8691.5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FA1-4E84-9AD7-AF083B7F103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c:v>
                </c:pt>
                <c:pt idx="2">
                  <c:v>15.5</c:v>
                </c:pt>
                <c:pt idx="3">
                  <c:v>15.3</c:v>
                </c:pt>
                <c:pt idx="4">
                  <c:v>15.3</c:v>
                </c:pt>
                <c:pt idx="5">
                  <c:v>15.2</c:v>
                </c:pt>
                <c:pt idx="6">
                  <c:v>15.4</c:v>
                </c:pt>
                <c:pt idx="7">
                  <c:v>15.7</c:v>
                </c:pt>
                <c:pt idx="8">
                  <c:v>15.5</c:v>
                </c:pt>
                <c:pt idx="9">
                  <c:v>15.5</c:v>
                </c:pt>
                <c:pt idx="10">
                  <c:v>15.5</c:v>
                </c:pt>
                <c:pt idx="11">
                  <c:v>15.5</c:v>
                </c:pt>
                <c:pt idx="12">
                  <c:v>15</c:v>
                </c:pt>
                <c:pt idx="13">
                  <c:v>15</c:v>
                </c:pt>
                <c:pt idx="14">
                  <c:v>14.2</c:v>
                </c:pt>
                <c:pt idx="15">
                  <c:v>14.2</c:v>
                </c:pt>
                <c:pt idx="16">
                  <c:v>15</c:v>
                </c:pt>
                <c:pt idx="17">
                  <c:v>15</c:v>
                </c:pt>
                <c:pt idx="18">
                  <c:v>15</c:v>
                </c:pt>
                <c:pt idx="19">
                  <c:v>14</c:v>
                </c:pt>
                <c:pt idx="20">
                  <c:v>14</c:v>
                </c:pt>
                <c:pt idx="21">
                  <c:v>14</c:v>
                </c:pt>
                <c:pt idx="22">
                  <c:v>14</c:v>
                </c:pt>
                <c:pt idx="23">
                  <c:v>14</c:v>
                </c:pt>
                <c:pt idx="24">
                  <c:v>14</c:v>
                </c:pt>
                <c:pt idx="25">
                  <c:v>15</c:v>
                </c:pt>
                <c:pt idx="26">
                  <c:v>15</c:v>
                </c:pt>
                <c:pt idx="27">
                  <c:v>15</c:v>
                </c:pt>
                <c:pt idx="28">
                  <c:v>15</c:v>
                </c:pt>
                <c:pt idx="29">
                  <c:v>15.2</c:v>
                </c:pt>
                <c:pt idx="30">
                  <c:v>15.1</c:v>
                </c:pt>
                <c:pt idx="31">
                  <c:v>15.2</c:v>
                </c:pt>
                <c:pt idx="32">
                  <c:v>15.1</c:v>
                </c:pt>
                <c:pt idx="33">
                  <c:v>15.2</c:v>
                </c:pt>
                <c:pt idx="34">
                  <c:v>15</c:v>
                </c:pt>
                <c:pt idx="35">
                  <c:v>15</c:v>
                </c:pt>
                <c:pt idx="36">
                  <c:v>15.2</c:v>
                </c:pt>
                <c:pt idx="37">
                  <c:v>14.6</c:v>
                </c:pt>
                <c:pt idx="38">
                  <c:v>15</c:v>
                </c:pt>
                <c:pt idx="39">
                  <c:v>14.5</c:v>
                </c:pt>
                <c:pt idx="40">
                  <c:v>15</c:v>
                </c:pt>
                <c:pt idx="41">
                  <c:v>15</c:v>
                </c:pt>
                <c:pt idx="42">
                  <c:v>15</c:v>
                </c:pt>
                <c:pt idx="43">
                  <c:v>15</c:v>
                </c:pt>
                <c:pt idx="44">
                  <c:v>15.3</c:v>
                </c:pt>
                <c:pt idx="45">
                  <c:v>15</c:v>
                </c:pt>
                <c:pt idx="46">
                  <c:v>15</c:v>
                </c:pt>
                <c:pt idx="47">
                  <c:v>15.1</c:v>
                </c:pt>
              </c:numCache>
            </c:numRef>
          </c:val>
          <c:extLst>
            <c:ext xmlns:c16="http://schemas.microsoft.com/office/drawing/2014/chart" uri="{C3380CC4-5D6E-409C-BE32-E72D297353CC}">
              <c16:uniqueId val="{00000000-8DBD-4853-959A-BA5CDC4D549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15.7</c:v>
                </c:pt>
                <c:pt idx="4">
                  <c:v>15.1</c:v>
                </c:pt>
                <c:pt idx="5">
                  <c:v>16.100000000000001</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16.2</c:v>
                </c:pt>
                <c:pt idx="43">
                  <c:v>16.2</c:v>
                </c:pt>
                <c:pt idx="44">
                  <c:v>16.2</c:v>
                </c:pt>
                <c:pt idx="45">
                  <c:v>16.2</c:v>
                </c:pt>
                <c:pt idx="46">
                  <c:v>16.3</c:v>
                </c:pt>
                <c:pt idx="47">
                  <c:v>16.3</c:v>
                </c:pt>
              </c:numCache>
            </c:numRef>
          </c:val>
          <c:extLst>
            <c:ext xmlns:c16="http://schemas.microsoft.com/office/drawing/2014/chart" uri="{C3380CC4-5D6E-409C-BE32-E72D297353CC}">
              <c16:uniqueId val="{00000001-8DBD-4853-959A-BA5CDC4D549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6.1</c:v>
                </c:pt>
                <c:pt idx="2">
                  <c:v>8.5</c:v>
                </c:pt>
                <c:pt idx="3">
                  <c:v>8.6</c:v>
                </c:pt>
                <c:pt idx="4">
                  <c:v>8.5</c:v>
                </c:pt>
                <c:pt idx="5">
                  <c:v>6.8</c:v>
                </c:pt>
                <c:pt idx="6">
                  <c:v>6.7</c:v>
                </c:pt>
                <c:pt idx="7">
                  <c:v>8.6</c:v>
                </c:pt>
                <c:pt idx="8">
                  <c:v>8.6</c:v>
                </c:pt>
                <c:pt idx="9">
                  <c:v>6.4</c:v>
                </c:pt>
                <c:pt idx="10">
                  <c:v>7</c:v>
                </c:pt>
                <c:pt idx="11">
                  <c:v>6.9</c:v>
                </c:pt>
                <c:pt idx="12">
                  <c:v>6.4</c:v>
                </c:pt>
                <c:pt idx="13">
                  <c:v>8.1</c:v>
                </c:pt>
                <c:pt idx="14">
                  <c:v>7.7</c:v>
                </c:pt>
                <c:pt idx="15">
                  <c:v>8.1999999999999993</c:v>
                </c:pt>
                <c:pt idx="16">
                  <c:v>5.3</c:v>
                </c:pt>
                <c:pt idx="17">
                  <c:v>7.1</c:v>
                </c:pt>
                <c:pt idx="18">
                  <c:v>7.6</c:v>
                </c:pt>
                <c:pt idx="19">
                  <c:v>7.3</c:v>
                </c:pt>
                <c:pt idx="20">
                  <c:v>6.7</c:v>
                </c:pt>
                <c:pt idx="21">
                  <c:v>6.6</c:v>
                </c:pt>
                <c:pt idx="22">
                  <c:v>6.8</c:v>
                </c:pt>
                <c:pt idx="23">
                  <c:v>6.7</c:v>
                </c:pt>
                <c:pt idx="24">
                  <c:v>6.3</c:v>
                </c:pt>
                <c:pt idx="25">
                  <c:v>6.4</c:v>
                </c:pt>
                <c:pt idx="26">
                  <c:v>7.5</c:v>
                </c:pt>
                <c:pt idx="27">
                  <c:v>7.1</c:v>
                </c:pt>
                <c:pt idx="28">
                  <c:v>6.6</c:v>
                </c:pt>
                <c:pt idx="29">
                  <c:v>6.9</c:v>
                </c:pt>
                <c:pt idx="30">
                  <c:v>8.6</c:v>
                </c:pt>
                <c:pt idx="31">
                  <c:v>8.5</c:v>
                </c:pt>
                <c:pt idx="32">
                  <c:v>8.4</c:v>
                </c:pt>
                <c:pt idx="33">
                  <c:v>7.9</c:v>
                </c:pt>
                <c:pt idx="34">
                  <c:v>7.8</c:v>
                </c:pt>
                <c:pt idx="35">
                  <c:v>8.5</c:v>
                </c:pt>
                <c:pt idx="36">
                  <c:v>7.9</c:v>
                </c:pt>
                <c:pt idx="37">
                  <c:v>6.2</c:v>
                </c:pt>
                <c:pt idx="38">
                  <c:v>8.5</c:v>
                </c:pt>
                <c:pt idx="39">
                  <c:v>7.5</c:v>
                </c:pt>
                <c:pt idx="40">
                  <c:v>7.2</c:v>
                </c:pt>
                <c:pt idx="41">
                  <c:v>6.8</c:v>
                </c:pt>
                <c:pt idx="42">
                  <c:v>7.7</c:v>
                </c:pt>
                <c:pt idx="43">
                  <c:v>8.1</c:v>
                </c:pt>
                <c:pt idx="44">
                  <c:v>8.4</c:v>
                </c:pt>
                <c:pt idx="45">
                  <c:v>5.8</c:v>
                </c:pt>
                <c:pt idx="46">
                  <c:v>7.9</c:v>
                </c:pt>
                <c:pt idx="47">
                  <c:v>7.9</c:v>
                </c:pt>
              </c:numCache>
            </c:numRef>
          </c:val>
          <c:extLst>
            <c:ext xmlns:c16="http://schemas.microsoft.com/office/drawing/2014/chart" uri="{C3380CC4-5D6E-409C-BE32-E72D297353CC}">
              <c16:uniqueId val="{00000002-8DBD-4853-959A-BA5CDC4D549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8DBD-4853-959A-BA5CDC4D549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9.5</c:v>
                </c:pt>
                <c:pt idx="2">
                  <c:v>9.6999999999999993</c:v>
                </c:pt>
                <c:pt idx="3">
                  <c:v>9.6</c:v>
                </c:pt>
                <c:pt idx="4">
                  <c:v>8.8000000000000007</c:v>
                </c:pt>
                <c:pt idx="5">
                  <c:v>9.6</c:v>
                </c:pt>
                <c:pt idx="6">
                  <c:v>9.4</c:v>
                </c:pt>
                <c:pt idx="7">
                  <c:v>9.5</c:v>
                </c:pt>
                <c:pt idx="8">
                  <c:v>9.8000000000000007</c:v>
                </c:pt>
                <c:pt idx="9">
                  <c:v>9</c:v>
                </c:pt>
                <c:pt idx="10">
                  <c:v>9.1999999999999993</c:v>
                </c:pt>
                <c:pt idx="11">
                  <c:v>9.6</c:v>
                </c:pt>
                <c:pt idx="12">
                  <c:v>11</c:v>
                </c:pt>
                <c:pt idx="13">
                  <c:v>10.8</c:v>
                </c:pt>
                <c:pt idx="14">
                  <c:v>10.5</c:v>
                </c:pt>
                <c:pt idx="15">
                  <c:v>10.5</c:v>
                </c:pt>
                <c:pt idx="16">
                  <c:v>10.5</c:v>
                </c:pt>
                <c:pt idx="17">
                  <c:v>10.5</c:v>
                </c:pt>
                <c:pt idx="18">
                  <c:v>10.6</c:v>
                </c:pt>
                <c:pt idx="19">
                  <c:v>10.7</c:v>
                </c:pt>
                <c:pt idx="20">
                  <c:v>10.7</c:v>
                </c:pt>
                <c:pt idx="21">
                  <c:v>10.5</c:v>
                </c:pt>
                <c:pt idx="22">
                  <c:v>10.5</c:v>
                </c:pt>
                <c:pt idx="23">
                  <c:v>10.9</c:v>
                </c:pt>
                <c:pt idx="24">
                  <c:v>10.9</c:v>
                </c:pt>
                <c:pt idx="25">
                  <c:v>10.7</c:v>
                </c:pt>
                <c:pt idx="26">
                  <c:v>10.6</c:v>
                </c:pt>
                <c:pt idx="27">
                  <c:v>10.5</c:v>
                </c:pt>
                <c:pt idx="28">
                  <c:v>10.5</c:v>
                </c:pt>
                <c:pt idx="29">
                  <c:v>10.7</c:v>
                </c:pt>
                <c:pt idx="30">
                  <c:v>10.4</c:v>
                </c:pt>
                <c:pt idx="31">
                  <c:v>10.6</c:v>
                </c:pt>
                <c:pt idx="32">
                  <c:v>10.5</c:v>
                </c:pt>
                <c:pt idx="33">
                  <c:v>9.8000000000000007</c:v>
                </c:pt>
                <c:pt idx="34">
                  <c:v>10.4</c:v>
                </c:pt>
                <c:pt idx="35">
                  <c:v>10.199999999999999</c:v>
                </c:pt>
                <c:pt idx="36">
                  <c:v>10.199999999999999</c:v>
                </c:pt>
                <c:pt idx="37">
                  <c:v>10.3</c:v>
                </c:pt>
                <c:pt idx="38">
                  <c:v>10.3</c:v>
                </c:pt>
                <c:pt idx="39">
                  <c:v>10.1</c:v>
                </c:pt>
                <c:pt idx="40">
                  <c:v>10.4</c:v>
                </c:pt>
                <c:pt idx="41">
                  <c:v>10.3</c:v>
                </c:pt>
                <c:pt idx="42">
                  <c:v>10.3</c:v>
                </c:pt>
                <c:pt idx="43">
                  <c:v>10.3</c:v>
                </c:pt>
                <c:pt idx="44">
                  <c:v>10.199999999999999</c:v>
                </c:pt>
                <c:pt idx="45">
                  <c:v>10.3</c:v>
                </c:pt>
                <c:pt idx="46">
                  <c:v>10.3</c:v>
                </c:pt>
                <c:pt idx="47">
                  <c:v>10.3</c:v>
                </c:pt>
              </c:numCache>
            </c:numRef>
          </c:val>
          <c:extLst>
            <c:ext xmlns:c16="http://schemas.microsoft.com/office/drawing/2014/chart" uri="{C3380CC4-5D6E-409C-BE32-E72D297353CC}">
              <c16:uniqueId val="{00000004-8DBD-4853-959A-BA5CDC4D549B}"/>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DBD-4853-959A-BA5CDC4D549B}"/>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8DBD-4853-959A-BA5CDC4D54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EVO_PRO_ENE!$I$193:$I$255</c:f>
              <c:strCache>
                <c:ptCount val="63"/>
                <c:pt idx="0">
                  <c:v>KALLPA GENERACION S.A.</c:v>
                </c:pt>
                <c:pt idx="1">
                  <c:v>ENGIE</c:v>
                </c:pt>
                <c:pt idx="2">
                  <c:v>ORYGEN PERU S.A.A.</c:v>
                </c:pt>
                <c:pt idx="3">
                  <c:v>ELECTROPERU</c:v>
                </c:pt>
                <c:pt idx="4">
                  <c:v>FENIX POWER PERÚ</c:v>
                </c:pt>
                <c:pt idx="5">
                  <c:v>STATKRAFT S.A</c:v>
                </c:pt>
                <c:pt idx="6">
                  <c:v>EMPRESA DE GENERACION HUALLAGA</c:v>
                </c:pt>
                <c:pt idx="7">
                  <c:v>EGEMSA</c:v>
                </c:pt>
                <c:pt idx="8">
                  <c:v>ORAZUL ENERGY PERÚ</c:v>
                </c:pt>
                <c:pt idx="9">
                  <c:v>EGASA</c:v>
                </c:pt>
                <c:pt idx="10">
                  <c:v>TERMOCHILCA S.A.C.</c:v>
                </c:pt>
                <c:pt idx="11">
                  <c:v>JOYA SOLAR S.A.C.</c:v>
                </c:pt>
                <c:pt idx="12">
                  <c:v>CELEPSA</c:v>
                </c:pt>
                <c:pt idx="13">
                  <c:v>CHINANGO S.A.C.</c:v>
                </c:pt>
                <c:pt idx="14">
                  <c:v>ENERGIA RENOVABLE DEL SUR S.A.</c:v>
                </c:pt>
                <c:pt idx="15">
                  <c:v>HYDRO GLOBAL PERÚ S.A.C.</c:v>
                </c:pt>
                <c:pt idx="16">
                  <c:v>INLAND ENERGY SAC</c:v>
                </c:pt>
                <c:pt idx="17">
                  <c:v>SAN GABAN</c:v>
                </c:pt>
                <c:pt idx="18">
                  <c:v>PARQUE EOLICO TRES HERMANAS S.A.C.</c:v>
                </c:pt>
                <c:pt idx="19">
                  <c:v>EMPRESA DE GENERACION HUANZA</c:v>
                </c:pt>
                <c:pt idx="20">
                  <c:v>LA VIRGEN</c:v>
                </c:pt>
                <c:pt idx="21">
                  <c:v>ENERGÍA EÓLICA S.A.</c:v>
                </c:pt>
                <c:pt idx="22">
                  <c:v>ENEL GENERACION PIURA S.A.</c:v>
                </c:pt>
                <c:pt idx="23">
                  <c:v>SINERSA</c:v>
                </c:pt>
                <c:pt idx="24">
                  <c:v>GR CORTARRAMA SOCIEDAD ANONIMA CERRADA</c:v>
                </c:pt>
                <c:pt idx="25">
                  <c:v>GENERADORA DE ENERGÍA DEL PERÚ</c:v>
                </c:pt>
                <c:pt idx="26">
                  <c:v>PARQUE EOLICO MARCONA S.A.C.</c:v>
                </c:pt>
                <c:pt idx="27">
                  <c:v>EGEJUNIN</c:v>
                </c:pt>
                <c:pt idx="28">
                  <c:v>HIDROELECTRICA HUANCHOR S.A.C.</c:v>
                </c:pt>
                <c:pt idx="29">
                  <c:v>EMPRESA DE GENERACION ELECTRICA SANTA ANA S.A.C.</c:v>
                </c:pt>
                <c:pt idx="30">
                  <c:v>HUAURA POWER GROUP S.A.</c:v>
                </c:pt>
                <c:pt idx="31">
                  <c:v>AGROAURORA S.A.C.</c:v>
                </c:pt>
                <c:pt idx="32">
                  <c:v>EGESUR</c:v>
                </c:pt>
                <c:pt idx="33">
                  <c:v>GM OPERACIONES S.A.C.</c:v>
                </c:pt>
                <c:pt idx="34">
                  <c:v>GR TARUCA SOCIEDAD ANONIMA CERRADA</c:v>
                </c:pt>
                <c:pt idx="35">
                  <c:v>CELEPSA RENOVABLES S.R.L.</c:v>
                </c:pt>
                <c:pt idx="36">
                  <c:v>ANDEAN POWER S.A.C.</c:v>
                </c:pt>
                <c:pt idx="37">
                  <c:v>GENERACIÓN ANDINA S.A.C.</c:v>
                </c:pt>
                <c:pt idx="38">
                  <c:v>GR PAINO SOCIEDAD ANONIMA CERRADA</c:v>
                </c:pt>
                <c:pt idx="39">
                  <c:v>EMPRESA DE GENERACION ELECTRICA RIO BAÑOS S.A.C.</c:v>
                </c:pt>
                <c:pt idx="40">
                  <c:v>PETRAMAS</c:v>
                </c:pt>
                <c:pt idx="41">
                  <c:v>AGRO INDUSTRIAL PARAMONGA S.A.</c:v>
                </c:pt>
                <c:pt idx="42">
                  <c:v>BIOENERGIA DEL CHIRA S.A.</c:v>
                </c:pt>
                <c:pt idx="43">
                  <c:v>PERUANA DE INVERSIONES EN ENERGIAS RENOVABLES S.A.</c:v>
                </c:pt>
                <c:pt idx="44">
                  <c:v>EMPRESA ELECTRICA AGUA AZUL</c:v>
                </c:pt>
                <c:pt idx="45">
                  <c:v>VARI ENERGIA S.A.C.</c:v>
                </c:pt>
                <c:pt idx="46">
                  <c:v>PANAMERICANA  SOLAR SAC.</c:v>
                </c:pt>
                <c:pt idx="47">
                  <c:v>TACNA SOLAR SAC.</c:v>
                </c:pt>
                <c:pt idx="48">
                  <c:v>REPARTICIÓN ARCUS S.A.C.</c:v>
                </c:pt>
                <c:pt idx="49">
                  <c:v>MOQUEGUA FV S.A.C.</c:v>
                </c:pt>
                <c:pt idx="50">
                  <c:v>MAJES ARCUS S.A.C.</c:v>
                </c:pt>
                <c:pt idx="51">
                  <c:v>EMPRESA ELECTRICA RIO DOBLE</c:v>
                </c:pt>
                <c:pt idx="52">
                  <c:v>HIDROCAÑETE S.A.</c:v>
                </c:pt>
                <c:pt idx="53">
                  <c:v>ELECTRICA YANAPAMPA SAC</c:v>
                </c:pt>
                <c:pt idx="54">
                  <c:v>AGROINDUSTRIAS SAN JACINTO S.A.A.</c:v>
                </c:pt>
                <c:pt idx="55">
                  <c:v>EMPRESA DE GENERACION ELECTRICA CANCHAYLLO SAC</c:v>
                </c:pt>
                <c:pt idx="56">
                  <c:v>MAJA ENERGIA S.A.C.</c:v>
                </c:pt>
                <c:pt idx="57">
                  <c:v>ASOCIACIÓN SANTA LUCIA DE CHACAS</c:v>
                </c:pt>
                <c:pt idx="58">
                  <c:v>INVERSIONES SHAQSHA S.A.C.</c:v>
                </c:pt>
                <c:pt idx="59">
                  <c:v>COLCA SOLAR S.A.C.</c:v>
                </c:pt>
                <c:pt idx="60">
                  <c:v>KONDU SAC</c:v>
                </c:pt>
                <c:pt idx="61">
                  <c:v>ATRIA ENERGIA S.A.C.</c:v>
                </c:pt>
                <c:pt idx="62">
                  <c:v>PLANTA DE RESERVA FRIA DE GENERACION  DE ETEN S.A.</c:v>
                </c:pt>
              </c:strCache>
            </c:strRef>
          </c:cat>
          <c:val>
            <c:numRef>
              <c:f>EVO_PRO_ENE!$J$193:$J$255</c:f>
              <c:numCache>
                <c:formatCode>General</c:formatCode>
                <c:ptCount val="63"/>
                <c:pt idx="0">
                  <c:v>172114.15</c:v>
                </c:pt>
                <c:pt idx="1">
                  <c:v>129869.5</c:v>
                </c:pt>
                <c:pt idx="2">
                  <c:v>127319.6</c:v>
                </c:pt>
                <c:pt idx="3">
                  <c:v>98031.05</c:v>
                </c:pt>
                <c:pt idx="4">
                  <c:v>59806.7</c:v>
                </c:pt>
                <c:pt idx="5">
                  <c:v>27059.85</c:v>
                </c:pt>
                <c:pt idx="6">
                  <c:v>14442</c:v>
                </c:pt>
                <c:pt idx="7">
                  <c:v>14373.6</c:v>
                </c:pt>
                <c:pt idx="8">
                  <c:v>12873</c:v>
                </c:pt>
                <c:pt idx="9">
                  <c:v>11658.7</c:v>
                </c:pt>
                <c:pt idx="10">
                  <c:v>10480.299999999999</c:v>
                </c:pt>
                <c:pt idx="11">
                  <c:v>10113.700000000001</c:v>
                </c:pt>
                <c:pt idx="12">
                  <c:v>10055.9</c:v>
                </c:pt>
                <c:pt idx="13">
                  <c:v>9928.6</c:v>
                </c:pt>
                <c:pt idx="14">
                  <c:v>9684.7999999999993</c:v>
                </c:pt>
                <c:pt idx="15">
                  <c:v>8751.85</c:v>
                </c:pt>
                <c:pt idx="16">
                  <c:v>7610.75</c:v>
                </c:pt>
                <c:pt idx="17">
                  <c:v>7236.4</c:v>
                </c:pt>
                <c:pt idx="18">
                  <c:v>6404</c:v>
                </c:pt>
                <c:pt idx="19">
                  <c:v>5738</c:v>
                </c:pt>
                <c:pt idx="20">
                  <c:v>4105.1499999999996</c:v>
                </c:pt>
                <c:pt idx="21">
                  <c:v>3942.15</c:v>
                </c:pt>
                <c:pt idx="22">
                  <c:v>3512.6</c:v>
                </c:pt>
                <c:pt idx="23">
                  <c:v>3157.8</c:v>
                </c:pt>
                <c:pt idx="24">
                  <c:v>3104.75</c:v>
                </c:pt>
                <c:pt idx="25">
                  <c:v>2467.1</c:v>
                </c:pt>
                <c:pt idx="26">
                  <c:v>2341</c:v>
                </c:pt>
                <c:pt idx="27">
                  <c:v>2250.1999999999998</c:v>
                </c:pt>
                <c:pt idx="28">
                  <c:v>2226.8173000000002</c:v>
                </c:pt>
                <c:pt idx="29">
                  <c:v>2191.15</c:v>
                </c:pt>
                <c:pt idx="30">
                  <c:v>2187.35</c:v>
                </c:pt>
                <c:pt idx="31">
                  <c:v>2016.35</c:v>
                </c:pt>
                <c:pt idx="32">
                  <c:v>1801.85</c:v>
                </c:pt>
                <c:pt idx="33">
                  <c:v>1700.6</c:v>
                </c:pt>
                <c:pt idx="34">
                  <c:v>1577.25</c:v>
                </c:pt>
                <c:pt idx="35">
                  <c:v>1518</c:v>
                </c:pt>
                <c:pt idx="36">
                  <c:v>1475.85</c:v>
                </c:pt>
                <c:pt idx="37">
                  <c:v>1468.2</c:v>
                </c:pt>
                <c:pt idx="38">
                  <c:v>1277.4000000000001</c:v>
                </c:pt>
                <c:pt idx="39">
                  <c:v>1237.0999999999999</c:v>
                </c:pt>
                <c:pt idx="40">
                  <c:v>1214.9000000000001</c:v>
                </c:pt>
                <c:pt idx="41">
                  <c:v>1163.8</c:v>
                </c:pt>
                <c:pt idx="42">
                  <c:v>1158.0999999999999</c:v>
                </c:pt>
                <c:pt idx="43">
                  <c:v>815.55</c:v>
                </c:pt>
                <c:pt idx="44">
                  <c:v>766.45</c:v>
                </c:pt>
                <c:pt idx="45">
                  <c:v>740.05</c:v>
                </c:pt>
                <c:pt idx="46">
                  <c:v>710.35</c:v>
                </c:pt>
                <c:pt idx="47">
                  <c:v>597.9</c:v>
                </c:pt>
                <c:pt idx="48">
                  <c:v>592.70000000000005</c:v>
                </c:pt>
                <c:pt idx="49">
                  <c:v>578.1</c:v>
                </c:pt>
                <c:pt idx="50">
                  <c:v>563.54999999999995</c:v>
                </c:pt>
                <c:pt idx="51">
                  <c:v>496.75</c:v>
                </c:pt>
                <c:pt idx="52">
                  <c:v>381.1</c:v>
                </c:pt>
                <c:pt idx="53">
                  <c:v>266.55</c:v>
                </c:pt>
                <c:pt idx="54">
                  <c:v>235.5</c:v>
                </c:pt>
                <c:pt idx="55">
                  <c:v>217.6</c:v>
                </c:pt>
                <c:pt idx="56">
                  <c:v>180</c:v>
                </c:pt>
                <c:pt idx="57">
                  <c:v>130.65</c:v>
                </c:pt>
                <c:pt idx="58">
                  <c:v>95.65</c:v>
                </c:pt>
                <c:pt idx="59">
                  <c:v>43.95</c:v>
                </c:pt>
                <c:pt idx="60">
                  <c:v>11.7</c:v>
                </c:pt>
                <c:pt idx="61">
                  <c:v>7</c:v>
                </c:pt>
                <c:pt idx="62">
                  <c:v>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B3-4392-860C-13D74179E29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210.8</c:v>
                </c:pt>
                <c:pt idx="1">
                  <c:v>206.8</c:v>
                </c:pt>
                <c:pt idx="2">
                  <c:v>207.5</c:v>
                </c:pt>
                <c:pt idx="3">
                  <c:v>194.3</c:v>
                </c:pt>
                <c:pt idx="4">
                  <c:v>187.9</c:v>
                </c:pt>
                <c:pt idx="5">
                  <c:v>207.7</c:v>
                </c:pt>
                <c:pt idx="6">
                  <c:v>211.2</c:v>
                </c:pt>
                <c:pt idx="7">
                  <c:v>214.3</c:v>
                </c:pt>
                <c:pt idx="8">
                  <c:v>216.7</c:v>
                </c:pt>
                <c:pt idx="9">
                  <c:v>219.3</c:v>
                </c:pt>
                <c:pt idx="10">
                  <c:v>219.4</c:v>
                </c:pt>
                <c:pt idx="11">
                  <c:v>226.3</c:v>
                </c:pt>
                <c:pt idx="12">
                  <c:v>224.4</c:v>
                </c:pt>
                <c:pt idx="13">
                  <c:v>226</c:v>
                </c:pt>
                <c:pt idx="14">
                  <c:v>230</c:v>
                </c:pt>
                <c:pt idx="15">
                  <c:v>227.3</c:v>
                </c:pt>
                <c:pt idx="16">
                  <c:v>217.9</c:v>
                </c:pt>
                <c:pt idx="17">
                  <c:v>233.8</c:v>
                </c:pt>
                <c:pt idx="18">
                  <c:v>243.8</c:v>
                </c:pt>
                <c:pt idx="19">
                  <c:v>256.39999999999998</c:v>
                </c:pt>
                <c:pt idx="20">
                  <c:v>264</c:v>
                </c:pt>
                <c:pt idx="21">
                  <c:v>277</c:v>
                </c:pt>
                <c:pt idx="22">
                  <c:v>289.10000000000002</c:v>
                </c:pt>
                <c:pt idx="23">
                  <c:v>305.10000000000002</c:v>
                </c:pt>
                <c:pt idx="24">
                  <c:v>306.8</c:v>
                </c:pt>
                <c:pt idx="25">
                  <c:v>300.7</c:v>
                </c:pt>
                <c:pt idx="26">
                  <c:v>311.39999999999998</c:v>
                </c:pt>
                <c:pt idx="27">
                  <c:v>304.7</c:v>
                </c:pt>
                <c:pt idx="28">
                  <c:v>312.5</c:v>
                </c:pt>
                <c:pt idx="29">
                  <c:v>311.10000000000002</c:v>
                </c:pt>
                <c:pt idx="30">
                  <c:v>302.60000000000002</c:v>
                </c:pt>
                <c:pt idx="31">
                  <c:v>288.2</c:v>
                </c:pt>
                <c:pt idx="32">
                  <c:v>289.89999999999998</c:v>
                </c:pt>
                <c:pt idx="33">
                  <c:v>278</c:v>
                </c:pt>
                <c:pt idx="34">
                  <c:v>273.10000000000002</c:v>
                </c:pt>
                <c:pt idx="35">
                  <c:v>274.60000000000002</c:v>
                </c:pt>
                <c:pt idx="36">
                  <c:v>272.60000000000002</c:v>
                </c:pt>
                <c:pt idx="37">
                  <c:v>281.10000000000002</c:v>
                </c:pt>
                <c:pt idx="38">
                  <c:v>277.3</c:v>
                </c:pt>
                <c:pt idx="39">
                  <c:v>286.2</c:v>
                </c:pt>
                <c:pt idx="40">
                  <c:v>276.7</c:v>
                </c:pt>
                <c:pt idx="41">
                  <c:v>268.39999999999998</c:v>
                </c:pt>
                <c:pt idx="42">
                  <c:v>255.9</c:v>
                </c:pt>
                <c:pt idx="43">
                  <c:v>251.1</c:v>
                </c:pt>
                <c:pt idx="44">
                  <c:v>253.6</c:v>
                </c:pt>
                <c:pt idx="45">
                  <c:v>251.2</c:v>
                </c:pt>
                <c:pt idx="46">
                  <c:v>251.4</c:v>
                </c:pt>
                <c:pt idx="47">
                  <c:v>260.2</c:v>
                </c:pt>
              </c:numCache>
            </c:numRef>
          </c:val>
          <c:extLst>
            <c:ext xmlns:c16="http://schemas.microsoft.com/office/drawing/2014/chart" uri="{C3380CC4-5D6E-409C-BE32-E72D297353CC}">
              <c16:uniqueId val="{00000000-2953-4CF6-9059-2329B88080C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5908.3</c:v>
                </c:pt>
                <c:pt idx="1">
                  <c:v>5816.6</c:v>
                </c:pt>
                <c:pt idx="2">
                  <c:v>5681.7</c:v>
                </c:pt>
                <c:pt idx="3">
                  <c:v>5594.1</c:v>
                </c:pt>
                <c:pt idx="4">
                  <c:v>5542.6</c:v>
                </c:pt>
                <c:pt idx="5">
                  <c:v>5568.9</c:v>
                </c:pt>
                <c:pt idx="6">
                  <c:v>5533.6</c:v>
                </c:pt>
                <c:pt idx="7">
                  <c:v>5433.2</c:v>
                </c:pt>
                <c:pt idx="8">
                  <c:v>5478.7</c:v>
                </c:pt>
                <c:pt idx="9">
                  <c:v>5560.6</c:v>
                </c:pt>
                <c:pt idx="10">
                  <c:v>5640.9</c:v>
                </c:pt>
                <c:pt idx="11">
                  <c:v>5705.9</c:v>
                </c:pt>
                <c:pt idx="12">
                  <c:v>5764</c:v>
                </c:pt>
                <c:pt idx="13">
                  <c:v>5520.1</c:v>
                </c:pt>
                <c:pt idx="14">
                  <c:v>5433.6</c:v>
                </c:pt>
                <c:pt idx="15">
                  <c:v>5387.8</c:v>
                </c:pt>
                <c:pt idx="16">
                  <c:v>5615.7</c:v>
                </c:pt>
                <c:pt idx="17">
                  <c:v>5701.2</c:v>
                </c:pt>
                <c:pt idx="18">
                  <c:v>5792.4</c:v>
                </c:pt>
                <c:pt idx="19">
                  <c:v>5889.6</c:v>
                </c:pt>
                <c:pt idx="20">
                  <c:v>5936</c:v>
                </c:pt>
                <c:pt idx="21">
                  <c:v>5968.6</c:v>
                </c:pt>
                <c:pt idx="22">
                  <c:v>5973.1</c:v>
                </c:pt>
                <c:pt idx="23">
                  <c:v>5937.9</c:v>
                </c:pt>
                <c:pt idx="24">
                  <c:v>5900.3</c:v>
                </c:pt>
                <c:pt idx="25">
                  <c:v>5968.9</c:v>
                </c:pt>
                <c:pt idx="26">
                  <c:v>5937.2</c:v>
                </c:pt>
                <c:pt idx="27">
                  <c:v>5931.7</c:v>
                </c:pt>
                <c:pt idx="28">
                  <c:v>6098.2</c:v>
                </c:pt>
                <c:pt idx="29">
                  <c:v>6062.3</c:v>
                </c:pt>
                <c:pt idx="30">
                  <c:v>6039.4</c:v>
                </c:pt>
                <c:pt idx="31">
                  <c:v>5953.5</c:v>
                </c:pt>
                <c:pt idx="32">
                  <c:v>6077.6</c:v>
                </c:pt>
                <c:pt idx="33">
                  <c:v>6242.8</c:v>
                </c:pt>
                <c:pt idx="34">
                  <c:v>6249.2</c:v>
                </c:pt>
                <c:pt idx="35">
                  <c:v>6229.3</c:v>
                </c:pt>
                <c:pt idx="36">
                  <c:v>6333.8</c:v>
                </c:pt>
                <c:pt idx="37">
                  <c:v>6351</c:v>
                </c:pt>
                <c:pt idx="38">
                  <c:v>6289.5</c:v>
                </c:pt>
                <c:pt idx="39">
                  <c:v>6303.9</c:v>
                </c:pt>
                <c:pt idx="40">
                  <c:v>6278.4</c:v>
                </c:pt>
                <c:pt idx="41">
                  <c:v>6262.8</c:v>
                </c:pt>
                <c:pt idx="42">
                  <c:v>6245</c:v>
                </c:pt>
                <c:pt idx="43">
                  <c:v>6226.3</c:v>
                </c:pt>
                <c:pt idx="44">
                  <c:v>6100.5</c:v>
                </c:pt>
                <c:pt idx="45">
                  <c:v>5909.4</c:v>
                </c:pt>
                <c:pt idx="46">
                  <c:v>5742.7</c:v>
                </c:pt>
                <c:pt idx="47">
                  <c:v>5567.9</c:v>
                </c:pt>
              </c:numCache>
            </c:numRef>
          </c:val>
          <c:extLst>
            <c:ext xmlns:c16="http://schemas.microsoft.com/office/drawing/2014/chart" uri="{C3380CC4-5D6E-409C-BE32-E72D297353CC}">
              <c16:uniqueId val="{00000001-2953-4CF6-9059-2329B88080C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387.8</c:v>
                </c:pt>
                <c:pt idx="1">
                  <c:v>385.9</c:v>
                </c:pt>
                <c:pt idx="2">
                  <c:v>360.6</c:v>
                </c:pt>
                <c:pt idx="3">
                  <c:v>364.8</c:v>
                </c:pt>
                <c:pt idx="4">
                  <c:v>361.5</c:v>
                </c:pt>
                <c:pt idx="5">
                  <c:v>356.2</c:v>
                </c:pt>
                <c:pt idx="6">
                  <c:v>372.3</c:v>
                </c:pt>
                <c:pt idx="7">
                  <c:v>367.8</c:v>
                </c:pt>
                <c:pt idx="8">
                  <c:v>373</c:v>
                </c:pt>
                <c:pt idx="9">
                  <c:v>374.3</c:v>
                </c:pt>
                <c:pt idx="10">
                  <c:v>376.4</c:v>
                </c:pt>
                <c:pt idx="11">
                  <c:v>393.4</c:v>
                </c:pt>
                <c:pt idx="12">
                  <c:v>430.2</c:v>
                </c:pt>
                <c:pt idx="13">
                  <c:v>624.6</c:v>
                </c:pt>
                <c:pt idx="14">
                  <c:v>828</c:v>
                </c:pt>
                <c:pt idx="15">
                  <c:v>982.1</c:v>
                </c:pt>
                <c:pt idx="16">
                  <c:v>1020.4</c:v>
                </c:pt>
                <c:pt idx="17">
                  <c:v>1085.5999999999999</c:v>
                </c:pt>
                <c:pt idx="18">
                  <c:v>1090.7</c:v>
                </c:pt>
                <c:pt idx="19">
                  <c:v>1089</c:v>
                </c:pt>
                <c:pt idx="20">
                  <c:v>1095.5999999999999</c:v>
                </c:pt>
                <c:pt idx="21">
                  <c:v>1108.5999999999999</c:v>
                </c:pt>
                <c:pt idx="22">
                  <c:v>1096.0999999999999</c:v>
                </c:pt>
                <c:pt idx="23">
                  <c:v>1103.7</c:v>
                </c:pt>
                <c:pt idx="24">
                  <c:v>1107.7</c:v>
                </c:pt>
                <c:pt idx="25">
                  <c:v>1047.2</c:v>
                </c:pt>
                <c:pt idx="26">
                  <c:v>1023.9</c:v>
                </c:pt>
                <c:pt idx="27">
                  <c:v>1018.5</c:v>
                </c:pt>
                <c:pt idx="28">
                  <c:v>1017.5</c:v>
                </c:pt>
                <c:pt idx="29">
                  <c:v>1011.6</c:v>
                </c:pt>
                <c:pt idx="30">
                  <c:v>980.5</c:v>
                </c:pt>
                <c:pt idx="31">
                  <c:v>966.6</c:v>
                </c:pt>
                <c:pt idx="32">
                  <c:v>796.7</c:v>
                </c:pt>
                <c:pt idx="33">
                  <c:v>595.4</c:v>
                </c:pt>
                <c:pt idx="34">
                  <c:v>538.9</c:v>
                </c:pt>
                <c:pt idx="35">
                  <c:v>529.70000000000005</c:v>
                </c:pt>
                <c:pt idx="36">
                  <c:v>574.29999999999995</c:v>
                </c:pt>
                <c:pt idx="37">
                  <c:v>588</c:v>
                </c:pt>
                <c:pt idx="38">
                  <c:v>595</c:v>
                </c:pt>
                <c:pt idx="39">
                  <c:v>589.70000000000005</c:v>
                </c:pt>
                <c:pt idx="40">
                  <c:v>586.9</c:v>
                </c:pt>
                <c:pt idx="41">
                  <c:v>587.1</c:v>
                </c:pt>
                <c:pt idx="42">
                  <c:v>595.79999999999995</c:v>
                </c:pt>
                <c:pt idx="43">
                  <c:v>581.1</c:v>
                </c:pt>
                <c:pt idx="44">
                  <c:v>527.29999999999995</c:v>
                </c:pt>
                <c:pt idx="45">
                  <c:v>529.5</c:v>
                </c:pt>
                <c:pt idx="46">
                  <c:v>523.9</c:v>
                </c:pt>
                <c:pt idx="47">
                  <c:v>487.1</c:v>
                </c:pt>
              </c:numCache>
            </c:numRef>
          </c:val>
          <c:extLst>
            <c:ext xmlns:c16="http://schemas.microsoft.com/office/drawing/2014/chart" uri="{C3380CC4-5D6E-409C-BE32-E72D297353CC}">
              <c16:uniqueId val="{00000002-2953-4CF6-9059-2329B88080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2718.4</c:v>
                </c:pt>
                <c:pt idx="1">
                  <c:v>2703.1</c:v>
                </c:pt>
                <c:pt idx="2">
                  <c:v>2590.4</c:v>
                </c:pt>
                <c:pt idx="3">
                  <c:v>2490.3000000000002</c:v>
                </c:pt>
                <c:pt idx="4">
                  <c:v>2452.4</c:v>
                </c:pt>
                <c:pt idx="5">
                  <c:v>2519.1999999999998</c:v>
                </c:pt>
                <c:pt idx="6">
                  <c:v>2481</c:v>
                </c:pt>
                <c:pt idx="7">
                  <c:v>2387.5</c:v>
                </c:pt>
                <c:pt idx="8">
                  <c:v>2445.3000000000002</c:v>
                </c:pt>
                <c:pt idx="9">
                  <c:v>2502.6</c:v>
                </c:pt>
                <c:pt idx="10">
                  <c:v>2552.9</c:v>
                </c:pt>
                <c:pt idx="11">
                  <c:v>2612.1999999999998</c:v>
                </c:pt>
                <c:pt idx="12">
                  <c:v>2624.4</c:v>
                </c:pt>
                <c:pt idx="13">
                  <c:v>2429.4</c:v>
                </c:pt>
                <c:pt idx="14">
                  <c:v>2520.6999999999998</c:v>
                </c:pt>
                <c:pt idx="15">
                  <c:v>2518.5</c:v>
                </c:pt>
                <c:pt idx="16">
                  <c:v>2626.2</c:v>
                </c:pt>
                <c:pt idx="17">
                  <c:v>2788.6</c:v>
                </c:pt>
                <c:pt idx="18">
                  <c:v>2797.6</c:v>
                </c:pt>
                <c:pt idx="19">
                  <c:v>2818.7</c:v>
                </c:pt>
                <c:pt idx="20">
                  <c:v>2803.7</c:v>
                </c:pt>
                <c:pt idx="21">
                  <c:v>2938.2</c:v>
                </c:pt>
                <c:pt idx="22">
                  <c:v>2814.5</c:v>
                </c:pt>
                <c:pt idx="23">
                  <c:v>2898.3</c:v>
                </c:pt>
                <c:pt idx="24">
                  <c:v>2830.7</c:v>
                </c:pt>
                <c:pt idx="25">
                  <c:v>2755.6</c:v>
                </c:pt>
                <c:pt idx="26">
                  <c:v>2666.2</c:v>
                </c:pt>
                <c:pt idx="27">
                  <c:v>2668.2</c:v>
                </c:pt>
                <c:pt idx="28">
                  <c:v>2861.6</c:v>
                </c:pt>
                <c:pt idx="29">
                  <c:v>2771.6</c:v>
                </c:pt>
                <c:pt idx="30">
                  <c:v>2710.9</c:v>
                </c:pt>
                <c:pt idx="31">
                  <c:v>2814.7</c:v>
                </c:pt>
                <c:pt idx="32">
                  <c:v>2938.6</c:v>
                </c:pt>
                <c:pt idx="33">
                  <c:v>2990</c:v>
                </c:pt>
                <c:pt idx="34">
                  <c:v>3076</c:v>
                </c:pt>
                <c:pt idx="35">
                  <c:v>3088.3</c:v>
                </c:pt>
                <c:pt idx="36">
                  <c:v>3263.4</c:v>
                </c:pt>
                <c:pt idx="37">
                  <c:v>3267.5</c:v>
                </c:pt>
                <c:pt idx="38">
                  <c:v>3239.4</c:v>
                </c:pt>
                <c:pt idx="39">
                  <c:v>3323</c:v>
                </c:pt>
                <c:pt idx="40">
                  <c:v>3453.8</c:v>
                </c:pt>
                <c:pt idx="41">
                  <c:v>3473.2</c:v>
                </c:pt>
                <c:pt idx="42">
                  <c:v>3467.6</c:v>
                </c:pt>
                <c:pt idx="43">
                  <c:v>3468.5</c:v>
                </c:pt>
                <c:pt idx="44">
                  <c:v>3310.9</c:v>
                </c:pt>
                <c:pt idx="45">
                  <c:v>3114.9</c:v>
                </c:pt>
                <c:pt idx="46">
                  <c:v>3020.8</c:v>
                </c:pt>
                <c:pt idx="47">
                  <c:v>2817.4</c:v>
                </c:pt>
              </c:numCache>
            </c:numRef>
          </c:val>
          <c:extLst>
            <c:ext xmlns:c16="http://schemas.microsoft.com/office/drawing/2014/chart" uri="{C3380CC4-5D6E-409C-BE32-E72D297353CC}">
              <c16:uniqueId val="{00000000-16E0-44E0-A15B-1933A43B0A0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3569.5</c:v>
                </c:pt>
                <c:pt idx="1">
                  <c:v>3511.3</c:v>
                </c:pt>
                <c:pt idx="2">
                  <c:v>3464.4</c:v>
                </c:pt>
                <c:pt idx="3">
                  <c:v>3464.8</c:v>
                </c:pt>
                <c:pt idx="4">
                  <c:v>3444.8</c:v>
                </c:pt>
                <c:pt idx="5">
                  <c:v>3429.7</c:v>
                </c:pt>
                <c:pt idx="6">
                  <c:v>3442</c:v>
                </c:pt>
                <c:pt idx="7">
                  <c:v>3438.9</c:v>
                </c:pt>
                <c:pt idx="8">
                  <c:v>3440.2</c:v>
                </c:pt>
                <c:pt idx="9">
                  <c:v>3440.5</c:v>
                </c:pt>
                <c:pt idx="10">
                  <c:v>3444.3</c:v>
                </c:pt>
                <c:pt idx="11">
                  <c:v>3446.1</c:v>
                </c:pt>
                <c:pt idx="12">
                  <c:v>3498.6</c:v>
                </c:pt>
                <c:pt idx="13">
                  <c:v>3496.9</c:v>
                </c:pt>
                <c:pt idx="14">
                  <c:v>3345.2</c:v>
                </c:pt>
                <c:pt idx="15">
                  <c:v>3348.9</c:v>
                </c:pt>
                <c:pt idx="16">
                  <c:v>3447.3</c:v>
                </c:pt>
                <c:pt idx="17">
                  <c:v>3422.4</c:v>
                </c:pt>
                <c:pt idx="18">
                  <c:v>3483.3</c:v>
                </c:pt>
                <c:pt idx="19">
                  <c:v>3535.7</c:v>
                </c:pt>
                <c:pt idx="20">
                  <c:v>3577.5</c:v>
                </c:pt>
                <c:pt idx="21">
                  <c:v>3500.8</c:v>
                </c:pt>
                <c:pt idx="22">
                  <c:v>3588.6</c:v>
                </c:pt>
                <c:pt idx="23">
                  <c:v>3498.8</c:v>
                </c:pt>
                <c:pt idx="24">
                  <c:v>3520.7</c:v>
                </c:pt>
                <c:pt idx="25">
                  <c:v>3573.5</c:v>
                </c:pt>
                <c:pt idx="26">
                  <c:v>3573.7</c:v>
                </c:pt>
                <c:pt idx="27">
                  <c:v>3545.6</c:v>
                </c:pt>
                <c:pt idx="28">
                  <c:v>3471.4</c:v>
                </c:pt>
                <c:pt idx="29">
                  <c:v>3476.1</c:v>
                </c:pt>
                <c:pt idx="30">
                  <c:v>3466.4</c:v>
                </c:pt>
                <c:pt idx="31">
                  <c:v>3280.4</c:v>
                </c:pt>
                <c:pt idx="32">
                  <c:v>3277.4</c:v>
                </c:pt>
                <c:pt idx="33">
                  <c:v>3420.5</c:v>
                </c:pt>
                <c:pt idx="34">
                  <c:v>3429.2</c:v>
                </c:pt>
                <c:pt idx="35">
                  <c:v>3433.2</c:v>
                </c:pt>
                <c:pt idx="36">
                  <c:v>3448.1</c:v>
                </c:pt>
                <c:pt idx="37">
                  <c:v>3480.2</c:v>
                </c:pt>
                <c:pt idx="38">
                  <c:v>3424.1</c:v>
                </c:pt>
                <c:pt idx="39">
                  <c:v>3288.1</c:v>
                </c:pt>
                <c:pt idx="40">
                  <c:v>3138</c:v>
                </c:pt>
                <c:pt idx="41">
                  <c:v>3144</c:v>
                </c:pt>
                <c:pt idx="42">
                  <c:v>3147.6</c:v>
                </c:pt>
                <c:pt idx="43">
                  <c:v>3149.5</c:v>
                </c:pt>
                <c:pt idx="44">
                  <c:v>3150.7</c:v>
                </c:pt>
                <c:pt idx="45">
                  <c:v>3146.8</c:v>
                </c:pt>
                <c:pt idx="46">
                  <c:v>3043.4</c:v>
                </c:pt>
                <c:pt idx="47">
                  <c:v>2966.7</c:v>
                </c:pt>
              </c:numCache>
            </c:numRef>
          </c:val>
          <c:extLst>
            <c:ext xmlns:c16="http://schemas.microsoft.com/office/drawing/2014/chart" uri="{C3380CC4-5D6E-409C-BE32-E72D297353CC}">
              <c16:uniqueId val="{00000001-16E0-44E0-A15B-1933A43B0A0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24.1</c:v>
                </c:pt>
                <c:pt idx="13">
                  <c:v>187.4</c:v>
                </c:pt>
                <c:pt idx="14">
                  <c:v>395.9</c:v>
                </c:pt>
                <c:pt idx="15">
                  <c:v>544.4</c:v>
                </c:pt>
                <c:pt idx="16">
                  <c:v>582.5</c:v>
                </c:pt>
                <c:pt idx="17">
                  <c:v>599.79999999999995</c:v>
                </c:pt>
                <c:pt idx="18">
                  <c:v>607.6</c:v>
                </c:pt>
                <c:pt idx="19">
                  <c:v>612.4</c:v>
                </c:pt>
                <c:pt idx="20">
                  <c:v>614.79999999999995</c:v>
                </c:pt>
                <c:pt idx="21">
                  <c:v>616.6</c:v>
                </c:pt>
                <c:pt idx="22">
                  <c:v>616.6</c:v>
                </c:pt>
                <c:pt idx="23">
                  <c:v>619.20000000000005</c:v>
                </c:pt>
                <c:pt idx="24">
                  <c:v>623.6</c:v>
                </c:pt>
                <c:pt idx="25">
                  <c:v>623.4</c:v>
                </c:pt>
                <c:pt idx="26">
                  <c:v>625.4</c:v>
                </c:pt>
                <c:pt idx="27">
                  <c:v>623.29999999999995</c:v>
                </c:pt>
                <c:pt idx="28">
                  <c:v>619</c:v>
                </c:pt>
                <c:pt idx="29">
                  <c:v>606.70000000000005</c:v>
                </c:pt>
                <c:pt idx="30">
                  <c:v>585.70000000000005</c:v>
                </c:pt>
                <c:pt idx="31">
                  <c:v>520</c:v>
                </c:pt>
                <c:pt idx="32">
                  <c:v>320.60000000000002</c:v>
                </c:pt>
                <c:pt idx="33">
                  <c:v>111.7</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E0-44E0-A15B-1933A43B0A0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219</c:v>
                </c:pt>
                <c:pt idx="1">
                  <c:v>194.9</c:v>
                </c:pt>
                <c:pt idx="2">
                  <c:v>195</c:v>
                </c:pt>
                <c:pt idx="3">
                  <c:v>198.1</c:v>
                </c:pt>
                <c:pt idx="4">
                  <c:v>194.8</c:v>
                </c:pt>
                <c:pt idx="5">
                  <c:v>183.9</c:v>
                </c:pt>
                <c:pt idx="6">
                  <c:v>194.1</c:v>
                </c:pt>
                <c:pt idx="7">
                  <c:v>188.9</c:v>
                </c:pt>
                <c:pt idx="8">
                  <c:v>182.9</c:v>
                </c:pt>
                <c:pt idx="9">
                  <c:v>211.1</c:v>
                </c:pt>
                <c:pt idx="10">
                  <c:v>239.5</c:v>
                </c:pt>
                <c:pt idx="11">
                  <c:v>267.10000000000002</c:v>
                </c:pt>
                <c:pt idx="12">
                  <c:v>271.5</c:v>
                </c:pt>
                <c:pt idx="13">
                  <c:v>257</c:v>
                </c:pt>
                <c:pt idx="14">
                  <c:v>229.8</c:v>
                </c:pt>
                <c:pt idx="15">
                  <c:v>185.4</c:v>
                </c:pt>
                <c:pt idx="16">
                  <c:v>198</c:v>
                </c:pt>
                <c:pt idx="17">
                  <c:v>209.8</c:v>
                </c:pt>
                <c:pt idx="18">
                  <c:v>238.4</c:v>
                </c:pt>
                <c:pt idx="19">
                  <c:v>268.2</c:v>
                </c:pt>
                <c:pt idx="20">
                  <c:v>299.60000000000002</c:v>
                </c:pt>
                <c:pt idx="21">
                  <c:v>298.60000000000002</c:v>
                </c:pt>
                <c:pt idx="22">
                  <c:v>338.6</c:v>
                </c:pt>
                <c:pt idx="23">
                  <c:v>330.4</c:v>
                </c:pt>
                <c:pt idx="24">
                  <c:v>339.8</c:v>
                </c:pt>
                <c:pt idx="25">
                  <c:v>364.3</c:v>
                </c:pt>
                <c:pt idx="26">
                  <c:v>407.2</c:v>
                </c:pt>
                <c:pt idx="27">
                  <c:v>417.8</c:v>
                </c:pt>
                <c:pt idx="28">
                  <c:v>476.2</c:v>
                </c:pt>
                <c:pt idx="29">
                  <c:v>530.6</c:v>
                </c:pt>
                <c:pt idx="30">
                  <c:v>559.5</c:v>
                </c:pt>
                <c:pt idx="31">
                  <c:v>593.20000000000005</c:v>
                </c:pt>
                <c:pt idx="32">
                  <c:v>627.6</c:v>
                </c:pt>
                <c:pt idx="33">
                  <c:v>594</c:v>
                </c:pt>
                <c:pt idx="34">
                  <c:v>551.1</c:v>
                </c:pt>
                <c:pt idx="35">
                  <c:v>512.1</c:v>
                </c:pt>
                <c:pt idx="36">
                  <c:v>469.2</c:v>
                </c:pt>
                <c:pt idx="37">
                  <c:v>472.4</c:v>
                </c:pt>
                <c:pt idx="38">
                  <c:v>498.3</c:v>
                </c:pt>
                <c:pt idx="39">
                  <c:v>568.70000000000005</c:v>
                </c:pt>
                <c:pt idx="40">
                  <c:v>550.20000000000005</c:v>
                </c:pt>
                <c:pt idx="41">
                  <c:v>501.1</c:v>
                </c:pt>
                <c:pt idx="42">
                  <c:v>481.5</c:v>
                </c:pt>
                <c:pt idx="43">
                  <c:v>440.5</c:v>
                </c:pt>
                <c:pt idx="44">
                  <c:v>419.8</c:v>
                </c:pt>
                <c:pt idx="45">
                  <c:v>428.4</c:v>
                </c:pt>
                <c:pt idx="46">
                  <c:v>453.8</c:v>
                </c:pt>
                <c:pt idx="47">
                  <c:v>531.1</c:v>
                </c:pt>
              </c:numCache>
            </c:numRef>
          </c:val>
          <c:extLst>
            <c:ext xmlns:c16="http://schemas.microsoft.com/office/drawing/2014/chart" uri="{C3380CC4-5D6E-409C-BE32-E72D297353CC}">
              <c16:uniqueId val="{00000003-16E0-44E0-A15B-1933A43B0A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166.8</c:v>
                </c:pt>
                <c:pt idx="1">
                  <c:v>166.9</c:v>
                </c:pt>
                <c:pt idx="2">
                  <c:v>168</c:v>
                </c:pt>
                <c:pt idx="3">
                  <c:v>161.30000000000001</c:v>
                </c:pt>
                <c:pt idx="4">
                  <c:v>159.9</c:v>
                </c:pt>
                <c:pt idx="5">
                  <c:v>162.30000000000001</c:v>
                </c:pt>
                <c:pt idx="6">
                  <c:v>161.9</c:v>
                </c:pt>
                <c:pt idx="7">
                  <c:v>161.9</c:v>
                </c:pt>
                <c:pt idx="8">
                  <c:v>161.69999999999999</c:v>
                </c:pt>
                <c:pt idx="9">
                  <c:v>162.4</c:v>
                </c:pt>
                <c:pt idx="10">
                  <c:v>162.6</c:v>
                </c:pt>
                <c:pt idx="11">
                  <c:v>162.69999999999999</c:v>
                </c:pt>
                <c:pt idx="12">
                  <c:v>162.4</c:v>
                </c:pt>
                <c:pt idx="13">
                  <c:v>168.5</c:v>
                </c:pt>
                <c:pt idx="14">
                  <c:v>168</c:v>
                </c:pt>
                <c:pt idx="15">
                  <c:v>169</c:v>
                </c:pt>
                <c:pt idx="16">
                  <c:v>167.7</c:v>
                </c:pt>
                <c:pt idx="17">
                  <c:v>168.3</c:v>
                </c:pt>
                <c:pt idx="18">
                  <c:v>169.6</c:v>
                </c:pt>
                <c:pt idx="19">
                  <c:v>169</c:v>
                </c:pt>
                <c:pt idx="20">
                  <c:v>168.3</c:v>
                </c:pt>
                <c:pt idx="21">
                  <c:v>169.9</c:v>
                </c:pt>
                <c:pt idx="22">
                  <c:v>168.6</c:v>
                </c:pt>
                <c:pt idx="23">
                  <c:v>163</c:v>
                </c:pt>
                <c:pt idx="24">
                  <c:v>162</c:v>
                </c:pt>
                <c:pt idx="25">
                  <c:v>161.19999999999999</c:v>
                </c:pt>
                <c:pt idx="26">
                  <c:v>160.6</c:v>
                </c:pt>
                <c:pt idx="27">
                  <c:v>159.9</c:v>
                </c:pt>
                <c:pt idx="28">
                  <c:v>161</c:v>
                </c:pt>
                <c:pt idx="29">
                  <c:v>160.4</c:v>
                </c:pt>
                <c:pt idx="30">
                  <c:v>159.5</c:v>
                </c:pt>
                <c:pt idx="31">
                  <c:v>160.4</c:v>
                </c:pt>
                <c:pt idx="32">
                  <c:v>160.30000000000001</c:v>
                </c:pt>
                <c:pt idx="33">
                  <c:v>161.5</c:v>
                </c:pt>
                <c:pt idx="34">
                  <c:v>160.80000000000001</c:v>
                </c:pt>
                <c:pt idx="35">
                  <c:v>161.9</c:v>
                </c:pt>
                <c:pt idx="36">
                  <c:v>174.9</c:v>
                </c:pt>
                <c:pt idx="37">
                  <c:v>176.9</c:v>
                </c:pt>
                <c:pt idx="38">
                  <c:v>178.9</c:v>
                </c:pt>
                <c:pt idx="39">
                  <c:v>179.6</c:v>
                </c:pt>
                <c:pt idx="40">
                  <c:v>178.9</c:v>
                </c:pt>
                <c:pt idx="41">
                  <c:v>179.5</c:v>
                </c:pt>
                <c:pt idx="42">
                  <c:v>180.8</c:v>
                </c:pt>
                <c:pt idx="43">
                  <c:v>182.9</c:v>
                </c:pt>
                <c:pt idx="44">
                  <c:v>180.5</c:v>
                </c:pt>
                <c:pt idx="45">
                  <c:v>173.4</c:v>
                </c:pt>
                <c:pt idx="46">
                  <c:v>174.3</c:v>
                </c:pt>
                <c:pt idx="47">
                  <c:v>173.6</c:v>
                </c:pt>
              </c:numCache>
            </c:numRef>
          </c:val>
          <c:extLst>
            <c:ext xmlns:c16="http://schemas.microsoft.com/office/drawing/2014/chart" uri="{C3380CC4-5D6E-409C-BE32-E72D297353CC}">
              <c16:uniqueId val="{00000000-28FC-41AD-A294-55183683527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60.5</c:v>
                </c:pt>
                <c:pt idx="1">
                  <c:v>57.7</c:v>
                </c:pt>
                <c:pt idx="2">
                  <c:v>60.8</c:v>
                </c:pt>
                <c:pt idx="3">
                  <c:v>60</c:v>
                </c:pt>
                <c:pt idx="4">
                  <c:v>58.5</c:v>
                </c:pt>
                <c:pt idx="5">
                  <c:v>58.5</c:v>
                </c:pt>
                <c:pt idx="6">
                  <c:v>58.6</c:v>
                </c:pt>
                <c:pt idx="7">
                  <c:v>60.9</c:v>
                </c:pt>
                <c:pt idx="8">
                  <c:v>61</c:v>
                </c:pt>
                <c:pt idx="9">
                  <c:v>58</c:v>
                </c:pt>
                <c:pt idx="10">
                  <c:v>58.8</c:v>
                </c:pt>
                <c:pt idx="11">
                  <c:v>59.1</c:v>
                </c:pt>
                <c:pt idx="12">
                  <c:v>59.5</c:v>
                </c:pt>
                <c:pt idx="13">
                  <c:v>61</c:v>
                </c:pt>
                <c:pt idx="14">
                  <c:v>59.5</c:v>
                </c:pt>
                <c:pt idx="15">
                  <c:v>60</c:v>
                </c:pt>
                <c:pt idx="16">
                  <c:v>56.8</c:v>
                </c:pt>
                <c:pt idx="17">
                  <c:v>58.6</c:v>
                </c:pt>
                <c:pt idx="18">
                  <c:v>59.2</c:v>
                </c:pt>
                <c:pt idx="19">
                  <c:v>58</c:v>
                </c:pt>
                <c:pt idx="20">
                  <c:v>57.4</c:v>
                </c:pt>
                <c:pt idx="21">
                  <c:v>57.1</c:v>
                </c:pt>
                <c:pt idx="22">
                  <c:v>57.3</c:v>
                </c:pt>
                <c:pt idx="23">
                  <c:v>57.6</c:v>
                </c:pt>
                <c:pt idx="24">
                  <c:v>57.2</c:v>
                </c:pt>
                <c:pt idx="25">
                  <c:v>58.1</c:v>
                </c:pt>
                <c:pt idx="26">
                  <c:v>57.5</c:v>
                </c:pt>
                <c:pt idx="27">
                  <c:v>57</c:v>
                </c:pt>
                <c:pt idx="28">
                  <c:v>56.5</c:v>
                </c:pt>
                <c:pt idx="29">
                  <c:v>57.5</c:v>
                </c:pt>
                <c:pt idx="30">
                  <c:v>59.2</c:v>
                </c:pt>
                <c:pt idx="31">
                  <c:v>59.5</c:v>
                </c:pt>
                <c:pt idx="32">
                  <c:v>59.1</c:v>
                </c:pt>
                <c:pt idx="33">
                  <c:v>58.8</c:v>
                </c:pt>
                <c:pt idx="34">
                  <c:v>59.3</c:v>
                </c:pt>
                <c:pt idx="35">
                  <c:v>59.7</c:v>
                </c:pt>
                <c:pt idx="36">
                  <c:v>58.5</c:v>
                </c:pt>
                <c:pt idx="37">
                  <c:v>57.3</c:v>
                </c:pt>
                <c:pt idx="38">
                  <c:v>60.5</c:v>
                </c:pt>
                <c:pt idx="39">
                  <c:v>59</c:v>
                </c:pt>
                <c:pt idx="40">
                  <c:v>59.5</c:v>
                </c:pt>
                <c:pt idx="41">
                  <c:v>58.6</c:v>
                </c:pt>
                <c:pt idx="42">
                  <c:v>59.7</c:v>
                </c:pt>
                <c:pt idx="43">
                  <c:v>60.2</c:v>
                </c:pt>
                <c:pt idx="44">
                  <c:v>60.7</c:v>
                </c:pt>
                <c:pt idx="45">
                  <c:v>57.9</c:v>
                </c:pt>
                <c:pt idx="46">
                  <c:v>60.1</c:v>
                </c:pt>
                <c:pt idx="47">
                  <c:v>60.2</c:v>
                </c:pt>
              </c:numCache>
            </c:numRef>
          </c:val>
          <c:extLst>
            <c:ext xmlns:c16="http://schemas.microsoft.com/office/drawing/2014/chart" uri="{C3380CC4-5D6E-409C-BE32-E72D297353CC}">
              <c16:uniqueId val="{00000001-28FC-41AD-A294-55183683527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24.1</c:v>
                </c:pt>
                <c:pt idx="13">
                  <c:v>187.4</c:v>
                </c:pt>
                <c:pt idx="14">
                  <c:v>395.9</c:v>
                </c:pt>
                <c:pt idx="15">
                  <c:v>544.4</c:v>
                </c:pt>
                <c:pt idx="16">
                  <c:v>582.5</c:v>
                </c:pt>
                <c:pt idx="17">
                  <c:v>599.79999999999995</c:v>
                </c:pt>
                <c:pt idx="18">
                  <c:v>607.6</c:v>
                </c:pt>
                <c:pt idx="19">
                  <c:v>612.4</c:v>
                </c:pt>
                <c:pt idx="20">
                  <c:v>614.79999999999995</c:v>
                </c:pt>
                <c:pt idx="21">
                  <c:v>616.6</c:v>
                </c:pt>
                <c:pt idx="22">
                  <c:v>616.6</c:v>
                </c:pt>
                <c:pt idx="23">
                  <c:v>619.20000000000005</c:v>
                </c:pt>
                <c:pt idx="24">
                  <c:v>623.6</c:v>
                </c:pt>
                <c:pt idx="25">
                  <c:v>623.4</c:v>
                </c:pt>
                <c:pt idx="26">
                  <c:v>625.4</c:v>
                </c:pt>
                <c:pt idx="27">
                  <c:v>623.29999999999995</c:v>
                </c:pt>
                <c:pt idx="28">
                  <c:v>619</c:v>
                </c:pt>
                <c:pt idx="29">
                  <c:v>606.70000000000005</c:v>
                </c:pt>
                <c:pt idx="30">
                  <c:v>585.70000000000005</c:v>
                </c:pt>
                <c:pt idx="31">
                  <c:v>520</c:v>
                </c:pt>
                <c:pt idx="32">
                  <c:v>320.60000000000002</c:v>
                </c:pt>
                <c:pt idx="33">
                  <c:v>111.7</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8FC-41AD-A294-55183683527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219</c:v>
                </c:pt>
                <c:pt idx="1">
                  <c:v>194.9</c:v>
                </c:pt>
                <c:pt idx="2">
                  <c:v>195</c:v>
                </c:pt>
                <c:pt idx="3">
                  <c:v>198.1</c:v>
                </c:pt>
                <c:pt idx="4">
                  <c:v>194.8</c:v>
                </c:pt>
                <c:pt idx="5">
                  <c:v>183.9</c:v>
                </c:pt>
                <c:pt idx="6">
                  <c:v>194.1</c:v>
                </c:pt>
                <c:pt idx="7">
                  <c:v>188.9</c:v>
                </c:pt>
                <c:pt idx="8">
                  <c:v>182.9</c:v>
                </c:pt>
                <c:pt idx="9">
                  <c:v>211.1</c:v>
                </c:pt>
                <c:pt idx="10">
                  <c:v>239.5</c:v>
                </c:pt>
                <c:pt idx="11">
                  <c:v>267.10000000000002</c:v>
                </c:pt>
                <c:pt idx="12">
                  <c:v>271.5</c:v>
                </c:pt>
                <c:pt idx="13">
                  <c:v>257</c:v>
                </c:pt>
                <c:pt idx="14">
                  <c:v>229.8</c:v>
                </c:pt>
                <c:pt idx="15">
                  <c:v>185.4</c:v>
                </c:pt>
                <c:pt idx="16">
                  <c:v>198</c:v>
                </c:pt>
                <c:pt idx="17">
                  <c:v>209.8</c:v>
                </c:pt>
                <c:pt idx="18">
                  <c:v>238.4</c:v>
                </c:pt>
                <c:pt idx="19">
                  <c:v>268.2</c:v>
                </c:pt>
                <c:pt idx="20">
                  <c:v>299.60000000000002</c:v>
                </c:pt>
                <c:pt idx="21">
                  <c:v>298.60000000000002</c:v>
                </c:pt>
                <c:pt idx="22">
                  <c:v>338.6</c:v>
                </c:pt>
                <c:pt idx="23">
                  <c:v>330.4</c:v>
                </c:pt>
                <c:pt idx="24">
                  <c:v>339.8</c:v>
                </c:pt>
                <c:pt idx="25">
                  <c:v>364.3</c:v>
                </c:pt>
                <c:pt idx="26">
                  <c:v>407.2</c:v>
                </c:pt>
                <c:pt idx="27">
                  <c:v>417.8</c:v>
                </c:pt>
                <c:pt idx="28">
                  <c:v>476.2</c:v>
                </c:pt>
                <c:pt idx="29">
                  <c:v>530.6</c:v>
                </c:pt>
                <c:pt idx="30">
                  <c:v>559.5</c:v>
                </c:pt>
                <c:pt idx="31">
                  <c:v>593.20000000000005</c:v>
                </c:pt>
                <c:pt idx="32">
                  <c:v>627.6</c:v>
                </c:pt>
                <c:pt idx="33">
                  <c:v>594</c:v>
                </c:pt>
                <c:pt idx="34">
                  <c:v>551.1</c:v>
                </c:pt>
                <c:pt idx="35">
                  <c:v>512.1</c:v>
                </c:pt>
                <c:pt idx="36">
                  <c:v>469.2</c:v>
                </c:pt>
                <c:pt idx="37">
                  <c:v>472.4</c:v>
                </c:pt>
                <c:pt idx="38">
                  <c:v>498.3</c:v>
                </c:pt>
                <c:pt idx="39">
                  <c:v>568.70000000000005</c:v>
                </c:pt>
                <c:pt idx="40">
                  <c:v>550.20000000000005</c:v>
                </c:pt>
                <c:pt idx="41">
                  <c:v>501.1</c:v>
                </c:pt>
                <c:pt idx="42">
                  <c:v>481.5</c:v>
                </c:pt>
                <c:pt idx="43">
                  <c:v>440.5</c:v>
                </c:pt>
                <c:pt idx="44">
                  <c:v>419.8</c:v>
                </c:pt>
                <c:pt idx="45">
                  <c:v>428.4</c:v>
                </c:pt>
                <c:pt idx="46">
                  <c:v>453.8</c:v>
                </c:pt>
                <c:pt idx="47">
                  <c:v>531.1</c:v>
                </c:pt>
              </c:numCache>
            </c:numRef>
          </c:val>
          <c:extLst>
            <c:ext xmlns:c16="http://schemas.microsoft.com/office/drawing/2014/chart" uri="{C3380CC4-5D6E-409C-BE32-E72D297353CC}">
              <c16:uniqueId val="{00000003-28FC-41AD-A294-55183683527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58.28</c:v>
                </c:pt>
                <c:pt idx="1">
                  <c:v>55.78</c:v>
                </c:pt>
                <c:pt idx="2">
                  <c:v>52.15</c:v>
                </c:pt>
                <c:pt idx="3">
                  <c:v>48.18</c:v>
                </c:pt>
                <c:pt idx="4">
                  <c:v>47.7</c:v>
                </c:pt>
                <c:pt idx="5">
                  <c:v>47.01</c:v>
                </c:pt>
                <c:pt idx="6">
                  <c:v>47.41</c:v>
                </c:pt>
                <c:pt idx="7">
                  <c:v>44.17</c:v>
                </c:pt>
                <c:pt idx="8">
                  <c:v>49.78</c:v>
                </c:pt>
                <c:pt idx="9">
                  <c:v>49.9</c:v>
                </c:pt>
                <c:pt idx="10">
                  <c:v>49.59</c:v>
                </c:pt>
                <c:pt idx="11">
                  <c:v>43.5</c:v>
                </c:pt>
                <c:pt idx="12">
                  <c:v>51.63</c:v>
                </c:pt>
                <c:pt idx="13">
                  <c:v>48.39</c:v>
                </c:pt>
                <c:pt idx="14">
                  <c:v>48.41</c:v>
                </c:pt>
                <c:pt idx="15">
                  <c:v>50.7</c:v>
                </c:pt>
                <c:pt idx="16">
                  <c:v>57.84</c:v>
                </c:pt>
                <c:pt idx="17">
                  <c:v>61.74</c:v>
                </c:pt>
                <c:pt idx="18">
                  <c:v>67.27</c:v>
                </c:pt>
                <c:pt idx="19">
                  <c:v>62.77</c:v>
                </c:pt>
                <c:pt idx="20">
                  <c:v>68.83</c:v>
                </c:pt>
                <c:pt idx="21">
                  <c:v>70.88</c:v>
                </c:pt>
                <c:pt idx="22">
                  <c:v>65.11</c:v>
                </c:pt>
                <c:pt idx="23">
                  <c:v>66.14</c:v>
                </c:pt>
                <c:pt idx="24">
                  <c:v>66.709999999999994</c:v>
                </c:pt>
                <c:pt idx="25">
                  <c:v>64.12</c:v>
                </c:pt>
                <c:pt idx="26">
                  <c:v>63.22</c:v>
                </c:pt>
                <c:pt idx="27">
                  <c:v>57.43</c:v>
                </c:pt>
                <c:pt idx="28">
                  <c:v>62.16</c:v>
                </c:pt>
                <c:pt idx="29">
                  <c:v>57.87</c:v>
                </c:pt>
                <c:pt idx="30">
                  <c:v>62.1</c:v>
                </c:pt>
                <c:pt idx="31">
                  <c:v>65.66</c:v>
                </c:pt>
                <c:pt idx="32">
                  <c:v>62.85</c:v>
                </c:pt>
                <c:pt idx="33">
                  <c:v>66.63</c:v>
                </c:pt>
                <c:pt idx="34">
                  <c:v>64.34</c:v>
                </c:pt>
                <c:pt idx="35">
                  <c:v>61.4</c:v>
                </c:pt>
                <c:pt idx="36">
                  <c:v>69.510000000000005</c:v>
                </c:pt>
                <c:pt idx="37">
                  <c:v>72.040000000000006</c:v>
                </c:pt>
                <c:pt idx="38">
                  <c:v>72.44</c:v>
                </c:pt>
                <c:pt idx="39">
                  <c:v>72.11</c:v>
                </c:pt>
                <c:pt idx="40">
                  <c:v>73.56</c:v>
                </c:pt>
                <c:pt idx="41">
                  <c:v>71.42</c:v>
                </c:pt>
                <c:pt idx="42">
                  <c:v>73.540000000000006</c:v>
                </c:pt>
                <c:pt idx="43">
                  <c:v>72.61</c:v>
                </c:pt>
                <c:pt idx="44">
                  <c:v>63.73</c:v>
                </c:pt>
                <c:pt idx="45">
                  <c:v>62.39</c:v>
                </c:pt>
                <c:pt idx="46">
                  <c:v>60.97</c:v>
                </c:pt>
                <c:pt idx="47">
                  <c:v>57.83</c:v>
                </c:pt>
              </c:numCache>
            </c:numRef>
          </c:val>
          <c:extLst>
            <c:ext xmlns:c16="http://schemas.microsoft.com/office/drawing/2014/chart" uri="{C3380CC4-5D6E-409C-BE32-E72D297353CC}">
              <c16:uniqueId val="{00000000-2B0C-4AA3-991F-77CDCCA6AB5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58.51</c:v>
                </c:pt>
                <c:pt idx="1">
                  <c:v>55.98</c:v>
                </c:pt>
                <c:pt idx="2">
                  <c:v>52.34</c:v>
                </c:pt>
                <c:pt idx="3">
                  <c:v>48.34</c:v>
                </c:pt>
                <c:pt idx="4">
                  <c:v>47.66</c:v>
                </c:pt>
                <c:pt idx="5">
                  <c:v>48.37</c:v>
                </c:pt>
                <c:pt idx="6">
                  <c:v>47.92</c:v>
                </c:pt>
                <c:pt idx="7">
                  <c:v>44.53</c:v>
                </c:pt>
                <c:pt idx="8">
                  <c:v>49.36</c:v>
                </c:pt>
                <c:pt idx="9">
                  <c:v>50.12</c:v>
                </c:pt>
                <c:pt idx="10">
                  <c:v>49.76</c:v>
                </c:pt>
                <c:pt idx="11">
                  <c:v>43.62</c:v>
                </c:pt>
                <c:pt idx="12">
                  <c:v>51.82</c:v>
                </c:pt>
                <c:pt idx="13">
                  <c:v>48.87</c:v>
                </c:pt>
                <c:pt idx="14">
                  <c:v>48.65</c:v>
                </c:pt>
                <c:pt idx="15">
                  <c:v>50.86</c:v>
                </c:pt>
                <c:pt idx="16">
                  <c:v>57.99</c:v>
                </c:pt>
                <c:pt idx="17">
                  <c:v>62.67</c:v>
                </c:pt>
                <c:pt idx="18">
                  <c:v>66.14</c:v>
                </c:pt>
                <c:pt idx="19">
                  <c:v>63.11</c:v>
                </c:pt>
                <c:pt idx="20">
                  <c:v>67.94</c:v>
                </c:pt>
                <c:pt idx="21">
                  <c:v>71.69</c:v>
                </c:pt>
                <c:pt idx="22">
                  <c:v>64.099999999999994</c:v>
                </c:pt>
                <c:pt idx="23">
                  <c:v>66.56</c:v>
                </c:pt>
                <c:pt idx="24">
                  <c:v>66.58</c:v>
                </c:pt>
                <c:pt idx="25">
                  <c:v>64.3</c:v>
                </c:pt>
                <c:pt idx="26">
                  <c:v>63.72</c:v>
                </c:pt>
                <c:pt idx="27">
                  <c:v>57.45</c:v>
                </c:pt>
                <c:pt idx="28">
                  <c:v>62.81</c:v>
                </c:pt>
                <c:pt idx="29">
                  <c:v>58.41</c:v>
                </c:pt>
                <c:pt idx="30">
                  <c:v>64.06</c:v>
                </c:pt>
                <c:pt idx="31">
                  <c:v>64.19</c:v>
                </c:pt>
                <c:pt idx="32">
                  <c:v>63.09</c:v>
                </c:pt>
                <c:pt idx="33">
                  <c:v>66.83</c:v>
                </c:pt>
                <c:pt idx="34">
                  <c:v>65.680000000000007</c:v>
                </c:pt>
                <c:pt idx="35">
                  <c:v>61.61</c:v>
                </c:pt>
                <c:pt idx="36">
                  <c:v>69.58</c:v>
                </c:pt>
                <c:pt idx="37">
                  <c:v>73.23</c:v>
                </c:pt>
                <c:pt idx="38">
                  <c:v>72.739999999999995</c:v>
                </c:pt>
                <c:pt idx="39">
                  <c:v>72.099999999999994</c:v>
                </c:pt>
                <c:pt idx="40">
                  <c:v>73.05</c:v>
                </c:pt>
                <c:pt idx="41">
                  <c:v>70.91</c:v>
                </c:pt>
                <c:pt idx="42">
                  <c:v>73.010000000000005</c:v>
                </c:pt>
                <c:pt idx="43">
                  <c:v>73.11</c:v>
                </c:pt>
                <c:pt idx="44">
                  <c:v>63.92</c:v>
                </c:pt>
                <c:pt idx="45">
                  <c:v>63.22</c:v>
                </c:pt>
                <c:pt idx="46">
                  <c:v>61.02</c:v>
                </c:pt>
                <c:pt idx="47">
                  <c:v>57.86</c:v>
                </c:pt>
              </c:numCache>
            </c:numRef>
          </c:val>
          <c:extLst>
            <c:ext xmlns:c16="http://schemas.microsoft.com/office/drawing/2014/chart" uri="{C3380CC4-5D6E-409C-BE32-E72D297353CC}">
              <c16:uniqueId val="{00000001-2B0C-4AA3-991F-77CDCCA6AB5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46.751800000000003</c:v>
                </c:pt>
                <c:pt idx="1">
                  <c:v>45.278199999999998</c:v>
                </c:pt>
                <c:pt idx="2">
                  <c:v>44.474400000000003</c:v>
                </c:pt>
                <c:pt idx="3">
                  <c:v>38.580199999999998</c:v>
                </c:pt>
                <c:pt idx="4">
                  <c:v>37.910400000000003</c:v>
                </c:pt>
                <c:pt idx="5">
                  <c:v>43.268799999999999</c:v>
                </c:pt>
                <c:pt idx="6">
                  <c:v>41.125500000000002</c:v>
                </c:pt>
                <c:pt idx="7">
                  <c:v>36.168999999999997</c:v>
                </c:pt>
                <c:pt idx="8">
                  <c:v>42.598999999999997</c:v>
                </c:pt>
                <c:pt idx="9">
                  <c:v>41.125500000000002</c:v>
                </c:pt>
                <c:pt idx="10">
                  <c:v>40.4557</c:v>
                </c:pt>
                <c:pt idx="11">
                  <c:v>44.742400000000004</c:v>
                </c:pt>
                <c:pt idx="12">
                  <c:v>50.234699999999997</c:v>
                </c:pt>
                <c:pt idx="13">
                  <c:v>47.0197</c:v>
                </c:pt>
                <c:pt idx="14">
                  <c:v>47.823399999999999</c:v>
                </c:pt>
                <c:pt idx="15">
                  <c:v>49.162999999999997</c:v>
                </c:pt>
                <c:pt idx="16">
                  <c:v>53.851599999999998</c:v>
                </c:pt>
                <c:pt idx="17">
                  <c:v>52.913899999999998</c:v>
                </c:pt>
                <c:pt idx="18">
                  <c:v>58.138300000000001</c:v>
                </c:pt>
                <c:pt idx="19">
                  <c:v>54.119500000000002</c:v>
                </c:pt>
                <c:pt idx="20">
                  <c:v>59.343899999999998</c:v>
                </c:pt>
                <c:pt idx="21">
                  <c:v>60.0137</c:v>
                </c:pt>
                <c:pt idx="22">
                  <c:v>51.708199999999998</c:v>
                </c:pt>
                <c:pt idx="23">
                  <c:v>55.726999999999997</c:v>
                </c:pt>
                <c:pt idx="24">
                  <c:v>58.406199999999998</c:v>
                </c:pt>
                <c:pt idx="25">
                  <c:v>53.985500000000002</c:v>
                </c:pt>
                <c:pt idx="26">
                  <c:v>54.655299999999997</c:v>
                </c:pt>
                <c:pt idx="27">
                  <c:v>49.966799999999999</c:v>
                </c:pt>
                <c:pt idx="28">
                  <c:v>55.994900000000001</c:v>
                </c:pt>
                <c:pt idx="29">
                  <c:v>50.904499999999999</c:v>
                </c:pt>
                <c:pt idx="30">
                  <c:v>54.253500000000003</c:v>
                </c:pt>
                <c:pt idx="31">
                  <c:v>56.128900000000002</c:v>
                </c:pt>
                <c:pt idx="32">
                  <c:v>53.4497</c:v>
                </c:pt>
                <c:pt idx="33">
                  <c:v>57.870399999999997</c:v>
                </c:pt>
                <c:pt idx="34">
                  <c:v>56.932600000000001</c:v>
                </c:pt>
                <c:pt idx="35">
                  <c:v>52.512</c:v>
                </c:pt>
                <c:pt idx="36">
                  <c:v>58.406199999999998</c:v>
                </c:pt>
                <c:pt idx="37">
                  <c:v>61.487299999999998</c:v>
                </c:pt>
                <c:pt idx="38">
                  <c:v>61.487299999999998</c:v>
                </c:pt>
                <c:pt idx="39">
                  <c:v>63.362699999999997</c:v>
                </c:pt>
                <c:pt idx="40">
                  <c:v>66.845600000000005</c:v>
                </c:pt>
                <c:pt idx="41">
                  <c:v>65.238100000000003</c:v>
                </c:pt>
                <c:pt idx="42">
                  <c:v>63.228700000000003</c:v>
                </c:pt>
                <c:pt idx="43">
                  <c:v>63.228700000000003</c:v>
                </c:pt>
                <c:pt idx="44">
                  <c:v>52.913899999999998</c:v>
                </c:pt>
                <c:pt idx="45">
                  <c:v>51.976199999999999</c:v>
                </c:pt>
                <c:pt idx="46">
                  <c:v>48.761099999999999</c:v>
                </c:pt>
                <c:pt idx="47">
                  <c:v>49.296999999999997</c:v>
                </c:pt>
              </c:numCache>
            </c:numRef>
          </c:val>
          <c:extLst>
            <c:ext xmlns:c16="http://schemas.microsoft.com/office/drawing/2014/chart" uri="{C3380CC4-5D6E-409C-BE32-E72D297353CC}">
              <c16:uniqueId val="{00000002-2B0C-4AA3-991F-77CDCCA6AB5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46.022300000000001</c:v>
                </c:pt>
                <c:pt idx="1">
                  <c:v>45.379100000000001</c:v>
                </c:pt>
                <c:pt idx="2">
                  <c:v>42.837299999999999</c:v>
                </c:pt>
                <c:pt idx="3">
                  <c:v>38.709800000000001</c:v>
                </c:pt>
                <c:pt idx="4">
                  <c:v>37.956499999999998</c:v>
                </c:pt>
                <c:pt idx="5">
                  <c:v>39.505499999999998</c:v>
                </c:pt>
                <c:pt idx="6">
                  <c:v>39.8536</c:v>
                </c:pt>
                <c:pt idx="7">
                  <c:v>36.502499999999998</c:v>
                </c:pt>
                <c:pt idx="8">
                  <c:v>42.0184</c:v>
                </c:pt>
                <c:pt idx="9">
                  <c:v>42.243200000000002</c:v>
                </c:pt>
                <c:pt idx="10">
                  <c:v>40.214599999999997</c:v>
                </c:pt>
                <c:pt idx="11">
                  <c:v>44.490600000000001</c:v>
                </c:pt>
                <c:pt idx="12">
                  <c:v>50.503799999999998</c:v>
                </c:pt>
                <c:pt idx="13">
                  <c:v>46.565800000000003</c:v>
                </c:pt>
                <c:pt idx="14">
                  <c:v>46.590299999999999</c:v>
                </c:pt>
                <c:pt idx="15">
                  <c:v>48.270099999999999</c:v>
                </c:pt>
                <c:pt idx="16">
                  <c:v>52.877499999999998</c:v>
                </c:pt>
                <c:pt idx="17">
                  <c:v>53.268900000000002</c:v>
                </c:pt>
                <c:pt idx="18">
                  <c:v>56.558599999999998</c:v>
                </c:pt>
                <c:pt idx="19">
                  <c:v>53.836199999999998</c:v>
                </c:pt>
                <c:pt idx="20">
                  <c:v>58.693199999999997</c:v>
                </c:pt>
                <c:pt idx="21">
                  <c:v>59.2303</c:v>
                </c:pt>
                <c:pt idx="22">
                  <c:v>52.9253</c:v>
                </c:pt>
                <c:pt idx="23">
                  <c:v>55.245699999999999</c:v>
                </c:pt>
                <c:pt idx="24">
                  <c:v>57.163699999999999</c:v>
                </c:pt>
                <c:pt idx="25">
                  <c:v>53.876899999999999</c:v>
                </c:pt>
                <c:pt idx="26">
                  <c:v>53.451999999999998</c:v>
                </c:pt>
                <c:pt idx="27">
                  <c:v>48.952300000000001</c:v>
                </c:pt>
                <c:pt idx="28">
                  <c:v>54.448300000000003</c:v>
                </c:pt>
                <c:pt idx="29">
                  <c:v>50.230499999999999</c:v>
                </c:pt>
                <c:pt idx="30">
                  <c:v>52.544400000000003</c:v>
                </c:pt>
                <c:pt idx="31">
                  <c:v>55.8337</c:v>
                </c:pt>
                <c:pt idx="32">
                  <c:v>52.957999999999998</c:v>
                </c:pt>
                <c:pt idx="33">
                  <c:v>57.301900000000003</c:v>
                </c:pt>
                <c:pt idx="34">
                  <c:v>56.959600000000002</c:v>
                </c:pt>
                <c:pt idx="35">
                  <c:v>51.920099999999998</c:v>
                </c:pt>
                <c:pt idx="36">
                  <c:v>57.7408</c:v>
                </c:pt>
                <c:pt idx="37">
                  <c:v>60.868400000000001</c:v>
                </c:pt>
                <c:pt idx="38">
                  <c:v>61.116500000000002</c:v>
                </c:pt>
                <c:pt idx="39">
                  <c:v>62.9405</c:v>
                </c:pt>
                <c:pt idx="40">
                  <c:v>65.811000000000007</c:v>
                </c:pt>
                <c:pt idx="41">
                  <c:v>64.749300000000005</c:v>
                </c:pt>
                <c:pt idx="42">
                  <c:v>62.460799999999999</c:v>
                </c:pt>
                <c:pt idx="43">
                  <c:v>63.068800000000003</c:v>
                </c:pt>
                <c:pt idx="44">
                  <c:v>52.301600000000001</c:v>
                </c:pt>
                <c:pt idx="45">
                  <c:v>51.313899999999997</c:v>
                </c:pt>
                <c:pt idx="46">
                  <c:v>48.681100000000001</c:v>
                </c:pt>
                <c:pt idx="47">
                  <c:v>47.844499999999996</c:v>
                </c:pt>
              </c:numCache>
            </c:numRef>
          </c:val>
          <c:extLst>
            <c:ext xmlns:c16="http://schemas.microsoft.com/office/drawing/2014/chart" uri="{C3380CC4-5D6E-409C-BE32-E72D297353CC}">
              <c16:uniqueId val="{00000003-2B0C-4AA3-991F-77CDCCA6AB5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579.22040000000004</c:v>
                </c:pt>
                <c:pt idx="1">
                  <c:v>548.04830000000004</c:v>
                </c:pt>
                <c:pt idx="2">
                  <c:v>547.10310000000004</c:v>
                </c:pt>
                <c:pt idx="3">
                  <c:v>514.40200000000004</c:v>
                </c:pt>
                <c:pt idx="4">
                  <c:v>516.01210000000003</c:v>
                </c:pt>
                <c:pt idx="5">
                  <c:v>500.75220000000002</c:v>
                </c:pt>
                <c:pt idx="6">
                  <c:v>521.6549</c:v>
                </c:pt>
                <c:pt idx="7">
                  <c:v>491.80059999999997</c:v>
                </c:pt>
                <c:pt idx="8">
                  <c:v>515.87040000000002</c:v>
                </c:pt>
                <c:pt idx="9">
                  <c:v>513.25350000000003</c:v>
                </c:pt>
                <c:pt idx="10">
                  <c:v>511.39330000000001</c:v>
                </c:pt>
                <c:pt idx="11">
                  <c:v>549.13810000000001</c:v>
                </c:pt>
                <c:pt idx="12">
                  <c:v>592.08190000000002</c:v>
                </c:pt>
                <c:pt idx="13">
                  <c:v>569.32050000000004</c:v>
                </c:pt>
                <c:pt idx="14">
                  <c:v>590.32780000000002</c:v>
                </c:pt>
                <c:pt idx="15">
                  <c:v>604.60479999999995</c:v>
                </c:pt>
                <c:pt idx="16">
                  <c:v>673.7432</c:v>
                </c:pt>
                <c:pt idx="17">
                  <c:v>643.08259999999996</c:v>
                </c:pt>
                <c:pt idx="18">
                  <c:v>669.27359999999999</c:v>
                </c:pt>
                <c:pt idx="19">
                  <c:v>653.67690000000005</c:v>
                </c:pt>
                <c:pt idx="20">
                  <c:v>683.52080000000001</c:v>
                </c:pt>
                <c:pt idx="21">
                  <c:v>678.86159999999995</c:v>
                </c:pt>
                <c:pt idx="22">
                  <c:v>661.56460000000004</c:v>
                </c:pt>
                <c:pt idx="23">
                  <c:v>651.45479999999998</c:v>
                </c:pt>
                <c:pt idx="24">
                  <c:v>683.28160000000003</c:v>
                </c:pt>
                <c:pt idx="25">
                  <c:v>642.55740000000003</c:v>
                </c:pt>
                <c:pt idx="26">
                  <c:v>654.66309999999999</c:v>
                </c:pt>
                <c:pt idx="27">
                  <c:v>628.86369999999999</c:v>
                </c:pt>
                <c:pt idx="28">
                  <c:v>663.9298</c:v>
                </c:pt>
                <c:pt idx="29">
                  <c:v>646.57759999999996</c:v>
                </c:pt>
                <c:pt idx="30">
                  <c:v>675.45360000000005</c:v>
                </c:pt>
                <c:pt idx="31">
                  <c:v>664.6825</c:v>
                </c:pt>
                <c:pt idx="32">
                  <c:v>640.30700000000002</c:v>
                </c:pt>
                <c:pt idx="33">
                  <c:v>665.92100000000005</c:v>
                </c:pt>
                <c:pt idx="34">
                  <c:v>647.39670000000001</c:v>
                </c:pt>
                <c:pt idx="35">
                  <c:v>600.57029999999997</c:v>
                </c:pt>
                <c:pt idx="36">
                  <c:v>644.51869999999997</c:v>
                </c:pt>
                <c:pt idx="37">
                  <c:v>674.11019999999996</c:v>
                </c:pt>
                <c:pt idx="38">
                  <c:v>666.59289999999999</c:v>
                </c:pt>
                <c:pt idx="39">
                  <c:v>652.11469999999997</c:v>
                </c:pt>
                <c:pt idx="40">
                  <c:v>645.78779999999995</c:v>
                </c:pt>
                <c:pt idx="41">
                  <c:v>639.52149999999995</c:v>
                </c:pt>
                <c:pt idx="42">
                  <c:v>656.04300000000001</c:v>
                </c:pt>
                <c:pt idx="43">
                  <c:v>649.08510000000001</c:v>
                </c:pt>
                <c:pt idx="44">
                  <c:v>589.51610000000005</c:v>
                </c:pt>
                <c:pt idx="45">
                  <c:v>565.55920000000003</c:v>
                </c:pt>
                <c:pt idx="46">
                  <c:v>547.08969999999999</c:v>
                </c:pt>
                <c:pt idx="47">
                  <c:v>545.49149999999997</c:v>
                </c:pt>
              </c:numCache>
            </c:numRef>
          </c:val>
          <c:extLst>
            <c:ext xmlns:c16="http://schemas.microsoft.com/office/drawing/2014/chart" uri="{C3380CC4-5D6E-409C-BE32-E72D297353CC}">
              <c16:uniqueId val="{00000004-2B0C-4AA3-991F-77CDCCA6AB5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231.2706</c:v>
                </c:pt>
                <c:pt idx="1">
                  <c:v>234.38210000000001</c:v>
                </c:pt>
                <c:pt idx="2">
                  <c:v>237.94919999999999</c:v>
                </c:pt>
                <c:pt idx="3">
                  <c:v>234.1464</c:v>
                </c:pt>
                <c:pt idx="4">
                  <c:v>234.73660000000001</c:v>
                </c:pt>
                <c:pt idx="5">
                  <c:v>234.18190000000001</c:v>
                </c:pt>
                <c:pt idx="6">
                  <c:v>232.85650000000001</c:v>
                </c:pt>
                <c:pt idx="7">
                  <c:v>230.9032</c:v>
                </c:pt>
                <c:pt idx="8">
                  <c:v>232.0103</c:v>
                </c:pt>
                <c:pt idx="9">
                  <c:v>233.30609999999999</c:v>
                </c:pt>
                <c:pt idx="10">
                  <c:v>237.01429999999999</c:v>
                </c:pt>
                <c:pt idx="11">
                  <c:v>233.30289999999999</c:v>
                </c:pt>
                <c:pt idx="12">
                  <c:v>224.24340000000001</c:v>
                </c:pt>
                <c:pt idx="13">
                  <c:v>191.41890000000001</c:v>
                </c:pt>
                <c:pt idx="14">
                  <c:v>170.37479999999999</c:v>
                </c:pt>
                <c:pt idx="15">
                  <c:v>150.0761</c:v>
                </c:pt>
                <c:pt idx="16">
                  <c:v>151.7569</c:v>
                </c:pt>
                <c:pt idx="17">
                  <c:v>149.25800000000001</c:v>
                </c:pt>
                <c:pt idx="18">
                  <c:v>148.99039999999999</c:v>
                </c:pt>
                <c:pt idx="19">
                  <c:v>145.55459999999999</c:v>
                </c:pt>
                <c:pt idx="20">
                  <c:v>149.2561</c:v>
                </c:pt>
                <c:pt idx="21">
                  <c:v>148.2664</c:v>
                </c:pt>
                <c:pt idx="22">
                  <c:v>147.75219999999999</c:v>
                </c:pt>
                <c:pt idx="23">
                  <c:v>150.18950000000001</c:v>
                </c:pt>
                <c:pt idx="24">
                  <c:v>144.64070000000001</c:v>
                </c:pt>
                <c:pt idx="25">
                  <c:v>148.923</c:v>
                </c:pt>
                <c:pt idx="26">
                  <c:v>148.5831</c:v>
                </c:pt>
                <c:pt idx="27">
                  <c:v>149.9178</c:v>
                </c:pt>
                <c:pt idx="28">
                  <c:v>155.5686</c:v>
                </c:pt>
                <c:pt idx="29">
                  <c:v>151.6542</c:v>
                </c:pt>
                <c:pt idx="30">
                  <c:v>157.10720000000001</c:v>
                </c:pt>
                <c:pt idx="31">
                  <c:v>156.65809999999999</c:v>
                </c:pt>
                <c:pt idx="32">
                  <c:v>175.316</c:v>
                </c:pt>
                <c:pt idx="33">
                  <c:v>201.2422</c:v>
                </c:pt>
                <c:pt idx="34">
                  <c:v>213.93129999999999</c:v>
                </c:pt>
                <c:pt idx="35">
                  <c:v>226.30439999999999</c:v>
                </c:pt>
                <c:pt idx="36">
                  <c:v>215.08449999999999</c:v>
                </c:pt>
                <c:pt idx="37">
                  <c:v>211.3621</c:v>
                </c:pt>
                <c:pt idx="38">
                  <c:v>208.67789999999999</c:v>
                </c:pt>
                <c:pt idx="39">
                  <c:v>217.07220000000001</c:v>
                </c:pt>
                <c:pt idx="40">
                  <c:v>212.53489999999999</c:v>
                </c:pt>
                <c:pt idx="41">
                  <c:v>215.6268</c:v>
                </c:pt>
                <c:pt idx="42">
                  <c:v>218.41069999999999</c:v>
                </c:pt>
                <c:pt idx="43">
                  <c:v>216.2388</c:v>
                </c:pt>
                <c:pt idx="44">
                  <c:v>222.61340000000001</c:v>
                </c:pt>
                <c:pt idx="45">
                  <c:v>217.79310000000001</c:v>
                </c:pt>
                <c:pt idx="46">
                  <c:v>216.1969</c:v>
                </c:pt>
                <c:pt idx="47">
                  <c:v>210.43199999999999</c:v>
                </c:pt>
              </c:numCache>
            </c:numRef>
          </c:val>
          <c:extLst>
            <c:ext xmlns:c16="http://schemas.microsoft.com/office/drawing/2014/chart" uri="{C3380CC4-5D6E-409C-BE32-E72D297353CC}">
              <c16:uniqueId val="{00000000-5671-448E-8F16-C39DFDD5369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229.79949999999999</c:v>
                </c:pt>
                <c:pt idx="1">
                  <c:v>231.50980000000001</c:v>
                </c:pt>
                <c:pt idx="2">
                  <c:v>237.6122</c:v>
                </c:pt>
                <c:pt idx="3">
                  <c:v>232.42869999999999</c:v>
                </c:pt>
                <c:pt idx="4">
                  <c:v>236.38200000000001</c:v>
                </c:pt>
                <c:pt idx="5">
                  <c:v>235.58600000000001</c:v>
                </c:pt>
                <c:pt idx="6">
                  <c:v>228.8329</c:v>
                </c:pt>
                <c:pt idx="7">
                  <c:v>231.18629999999999</c:v>
                </c:pt>
                <c:pt idx="8">
                  <c:v>232.70439999999999</c:v>
                </c:pt>
                <c:pt idx="9">
                  <c:v>232.1054</c:v>
                </c:pt>
                <c:pt idx="10">
                  <c:v>232.03980000000001</c:v>
                </c:pt>
                <c:pt idx="11">
                  <c:v>232.7586</c:v>
                </c:pt>
                <c:pt idx="12">
                  <c:v>224.05609999999999</c:v>
                </c:pt>
                <c:pt idx="13">
                  <c:v>191.29429999999999</c:v>
                </c:pt>
                <c:pt idx="14">
                  <c:v>169.6962</c:v>
                </c:pt>
                <c:pt idx="15">
                  <c:v>148.9384</c:v>
                </c:pt>
                <c:pt idx="16">
                  <c:v>152.357</c:v>
                </c:pt>
                <c:pt idx="17">
                  <c:v>149.72409999999999</c:v>
                </c:pt>
                <c:pt idx="18">
                  <c:v>148.10980000000001</c:v>
                </c:pt>
                <c:pt idx="19">
                  <c:v>147.0103</c:v>
                </c:pt>
                <c:pt idx="20">
                  <c:v>149.37049999999999</c:v>
                </c:pt>
                <c:pt idx="21">
                  <c:v>146.041</c:v>
                </c:pt>
                <c:pt idx="22">
                  <c:v>150.7158</c:v>
                </c:pt>
                <c:pt idx="23">
                  <c:v>148.64230000000001</c:v>
                </c:pt>
                <c:pt idx="24">
                  <c:v>140.85079999999999</c:v>
                </c:pt>
                <c:pt idx="25">
                  <c:v>148.90870000000001</c:v>
                </c:pt>
                <c:pt idx="26">
                  <c:v>150.89959999999999</c:v>
                </c:pt>
                <c:pt idx="27">
                  <c:v>150.64599999999999</c:v>
                </c:pt>
                <c:pt idx="28">
                  <c:v>154.16569999999999</c:v>
                </c:pt>
                <c:pt idx="29">
                  <c:v>150.73410000000001</c:v>
                </c:pt>
                <c:pt idx="30">
                  <c:v>156.53</c:v>
                </c:pt>
                <c:pt idx="31">
                  <c:v>155.52359999999999</c:v>
                </c:pt>
                <c:pt idx="32">
                  <c:v>174.18860000000001</c:v>
                </c:pt>
                <c:pt idx="33">
                  <c:v>199.82929999999999</c:v>
                </c:pt>
                <c:pt idx="34">
                  <c:v>210.84800000000001</c:v>
                </c:pt>
                <c:pt idx="35">
                  <c:v>222.8802</c:v>
                </c:pt>
                <c:pt idx="36">
                  <c:v>215.89519999999999</c:v>
                </c:pt>
                <c:pt idx="37">
                  <c:v>210.68209999999999</c:v>
                </c:pt>
                <c:pt idx="38">
                  <c:v>210.5223</c:v>
                </c:pt>
                <c:pt idx="39">
                  <c:v>214.7362</c:v>
                </c:pt>
                <c:pt idx="40">
                  <c:v>213.96430000000001</c:v>
                </c:pt>
                <c:pt idx="41">
                  <c:v>214.76849999999999</c:v>
                </c:pt>
                <c:pt idx="42">
                  <c:v>217.702</c:v>
                </c:pt>
                <c:pt idx="43">
                  <c:v>214.86510000000001</c:v>
                </c:pt>
                <c:pt idx="44">
                  <c:v>220.75659999999999</c:v>
                </c:pt>
                <c:pt idx="45">
                  <c:v>218.9639</c:v>
                </c:pt>
                <c:pt idx="46">
                  <c:v>213.90170000000001</c:v>
                </c:pt>
                <c:pt idx="47">
                  <c:v>207.8716</c:v>
                </c:pt>
              </c:numCache>
            </c:numRef>
          </c:val>
          <c:extLst>
            <c:ext xmlns:c16="http://schemas.microsoft.com/office/drawing/2014/chart" uri="{C3380CC4-5D6E-409C-BE32-E72D297353CC}">
              <c16:uniqueId val="{00000001-5671-448E-8F16-C39DFDD5369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489.52699999999999</c:v>
                </c:pt>
                <c:pt idx="1">
                  <c:v>493.47699999999998</c:v>
                </c:pt>
                <c:pt idx="2">
                  <c:v>505.4015</c:v>
                </c:pt>
                <c:pt idx="3">
                  <c:v>500.63990000000001</c:v>
                </c:pt>
                <c:pt idx="4">
                  <c:v>495.93150000000003</c:v>
                </c:pt>
                <c:pt idx="5">
                  <c:v>495.48110000000003</c:v>
                </c:pt>
                <c:pt idx="6">
                  <c:v>492.19819999999999</c:v>
                </c:pt>
                <c:pt idx="7">
                  <c:v>491.87450000000001</c:v>
                </c:pt>
                <c:pt idx="8">
                  <c:v>490.94749999999999</c:v>
                </c:pt>
                <c:pt idx="9">
                  <c:v>497.34109999999998</c:v>
                </c:pt>
                <c:pt idx="10">
                  <c:v>508.7826</c:v>
                </c:pt>
                <c:pt idx="11">
                  <c:v>499.16430000000003</c:v>
                </c:pt>
                <c:pt idx="12">
                  <c:v>473.24639999999999</c:v>
                </c:pt>
                <c:pt idx="13">
                  <c:v>388.68299999999999</c:v>
                </c:pt>
                <c:pt idx="14">
                  <c:v>308.52550000000002</c:v>
                </c:pt>
                <c:pt idx="15">
                  <c:v>243.75229999999999</c:v>
                </c:pt>
                <c:pt idx="16">
                  <c:v>243.0016</c:v>
                </c:pt>
                <c:pt idx="17">
                  <c:v>223.85130000000001</c:v>
                </c:pt>
                <c:pt idx="18">
                  <c:v>218.8802</c:v>
                </c:pt>
                <c:pt idx="19">
                  <c:v>209.90719999999999</c:v>
                </c:pt>
                <c:pt idx="20">
                  <c:v>228.4239</c:v>
                </c:pt>
                <c:pt idx="21">
                  <c:v>214.71119999999999</c:v>
                </c:pt>
                <c:pt idx="22">
                  <c:v>235.791</c:v>
                </c:pt>
                <c:pt idx="23">
                  <c:v>233.52789999999999</c:v>
                </c:pt>
                <c:pt idx="24">
                  <c:v>220.83260000000001</c:v>
                </c:pt>
                <c:pt idx="25">
                  <c:v>248.7938</c:v>
                </c:pt>
                <c:pt idx="26">
                  <c:v>255.7166</c:v>
                </c:pt>
                <c:pt idx="27">
                  <c:v>258.3306</c:v>
                </c:pt>
                <c:pt idx="28">
                  <c:v>277.65660000000003</c:v>
                </c:pt>
                <c:pt idx="29">
                  <c:v>281.7636</c:v>
                </c:pt>
                <c:pt idx="30">
                  <c:v>313.05919999999998</c:v>
                </c:pt>
                <c:pt idx="31">
                  <c:v>311.89929999999998</c:v>
                </c:pt>
                <c:pt idx="32">
                  <c:v>390.0643</c:v>
                </c:pt>
                <c:pt idx="33">
                  <c:v>461.98149999999998</c:v>
                </c:pt>
                <c:pt idx="34">
                  <c:v>491.42610000000002</c:v>
                </c:pt>
                <c:pt idx="35">
                  <c:v>524.37789999999995</c:v>
                </c:pt>
                <c:pt idx="36">
                  <c:v>486.9973</c:v>
                </c:pt>
                <c:pt idx="37">
                  <c:v>477.4907</c:v>
                </c:pt>
                <c:pt idx="38">
                  <c:v>471.04349999999999</c:v>
                </c:pt>
                <c:pt idx="39">
                  <c:v>483.786</c:v>
                </c:pt>
                <c:pt idx="40">
                  <c:v>476.35939999999999</c:v>
                </c:pt>
                <c:pt idx="41">
                  <c:v>472.52100000000002</c:v>
                </c:pt>
                <c:pt idx="42">
                  <c:v>476.5059</c:v>
                </c:pt>
                <c:pt idx="43">
                  <c:v>462.58</c:v>
                </c:pt>
                <c:pt idx="44">
                  <c:v>471.99360000000001</c:v>
                </c:pt>
                <c:pt idx="45">
                  <c:v>467.84620000000001</c:v>
                </c:pt>
                <c:pt idx="46">
                  <c:v>461.89479999999998</c:v>
                </c:pt>
                <c:pt idx="47">
                  <c:v>470.39370000000002</c:v>
                </c:pt>
              </c:numCache>
            </c:numRef>
          </c:val>
          <c:extLst>
            <c:ext xmlns:c16="http://schemas.microsoft.com/office/drawing/2014/chart" uri="{C3380CC4-5D6E-409C-BE32-E72D297353CC}">
              <c16:uniqueId val="{00000002-5671-448E-8F16-C39DFDD5369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403.94029999999998</c:v>
                </c:pt>
                <c:pt idx="1">
                  <c:v>408.00150000000002</c:v>
                </c:pt>
                <c:pt idx="2">
                  <c:v>407.28019999999998</c:v>
                </c:pt>
                <c:pt idx="3">
                  <c:v>410.49950000000001</c:v>
                </c:pt>
                <c:pt idx="4">
                  <c:v>404.92500000000001</c:v>
                </c:pt>
                <c:pt idx="5">
                  <c:v>405.62689999999998</c:v>
                </c:pt>
                <c:pt idx="6">
                  <c:v>402.43860000000001</c:v>
                </c:pt>
                <c:pt idx="7">
                  <c:v>405.78519999999997</c:v>
                </c:pt>
                <c:pt idx="8">
                  <c:v>406.97919999999999</c:v>
                </c:pt>
                <c:pt idx="9">
                  <c:v>407.82810000000001</c:v>
                </c:pt>
                <c:pt idx="10">
                  <c:v>411.02289999999999</c:v>
                </c:pt>
                <c:pt idx="11">
                  <c:v>409.2235</c:v>
                </c:pt>
                <c:pt idx="12">
                  <c:v>395.34339999999997</c:v>
                </c:pt>
                <c:pt idx="13">
                  <c:v>319.9418</c:v>
                </c:pt>
                <c:pt idx="14">
                  <c:v>244.93270000000001</c:v>
                </c:pt>
                <c:pt idx="15">
                  <c:v>191.06010000000001</c:v>
                </c:pt>
                <c:pt idx="16">
                  <c:v>193.2841</c:v>
                </c:pt>
                <c:pt idx="17">
                  <c:v>179.1379</c:v>
                </c:pt>
                <c:pt idx="18">
                  <c:v>173.2576</c:v>
                </c:pt>
                <c:pt idx="19">
                  <c:v>168.71109999999999</c:v>
                </c:pt>
                <c:pt idx="20">
                  <c:v>176.4787</c:v>
                </c:pt>
                <c:pt idx="21">
                  <c:v>159.4753</c:v>
                </c:pt>
                <c:pt idx="22">
                  <c:v>174.93940000000001</c:v>
                </c:pt>
                <c:pt idx="23">
                  <c:v>168.0976</c:v>
                </c:pt>
                <c:pt idx="24">
                  <c:v>162.9572</c:v>
                </c:pt>
                <c:pt idx="25">
                  <c:v>178.90969999999999</c:v>
                </c:pt>
                <c:pt idx="26">
                  <c:v>185.31110000000001</c:v>
                </c:pt>
                <c:pt idx="27">
                  <c:v>181.92160000000001</c:v>
                </c:pt>
                <c:pt idx="28">
                  <c:v>191.68600000000001</c:v>
                </c:pt>
                <c:pt idx="29">
                  <c:v>203.9025</c:v>
                </c:pt>
                <c:pt idx="30">
                  <c:v>220.8297</c:v>
                </c:pt>
                <c:pt idx="31">
                  <c:v>225.43860000000001</c:v>
                </c:pt>
                <c:pt idx="32">
                  <c:v>292.56959999999998</c:v>
                </c:pt>
                <c:pt idx="33">
                  <c:v>371.06869999999998</c:v>
                </c:pt>
                <c:pt idx="34">
                  <c:v>402.81810000000002</c:v>
                </c:pt>
                <c:pt idx="35">
                  <c:v>426.90690000000001</c:v>
                </c:pt>
                <c:pt idx="36">
                  <c:v>404.85980000000001</c:v>
                </c:pt>
                <c:pt idx="37">
                  <c:v>387.35840000000002</c:v>
                </c:pt>
                <c:pt idx="38">
                  <c:v>388.53620000000001</c:v>
                </c:pt>
                <c:pt idx="39">
                  <c:v>396.61070000000001</c:v>
                </c:pt>
                <c:pt idx="40">
                  <c:v>389.86500000000001</c:v>
                </c:pt>
                <c:pt idx="41">
                  <c:v>389.20960000000002</c:v>
                </c:pt>
                <c:pt idx="42">
                  <c:v>389.65069999999997</c:v>
                </c:pt>
                <c:pt idx="43">
                  <c:v>377.34609999999998</c:v>
                </c:pt>
                <c:pt idx="44">
                  <c:v>388.23430000000002</c:v>
                </c:pt>
                <c:pt idx="45">
                  <c:v>383.27120000000002</c:v>
                </c:pt>
                <c:pt idx="46">
                  <c:v>380.702</c:v>
                </c:pt>
                <c:pt idx="47">
                  <c:v>387.7362</c:v>
                </c:pt>
              </c:numCache>
            </c:numRef>
          </c:val>
          <c:extLst>
            <c:ext xmlns:c16="http://schemas.microsoft.com/office/drawing/2014/chart" uri="{C3380CC4-5D6E-409C-BE32-E72D297353CC}">
              <c16:uniqueId val="{00000003-5671-448E-8F16-C39DFDD5369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6506.9</c:v>
                </c:pt>
                <c:pt idx="1">
                  <c:v>6409.3</c:v>
                </c:pt>
                <c:pt idx="2">
                  <c:v>6249.8</c:v>
                </c:pt>
                <c:pt idx="3">
                  <c:v>6153.2</c:v>
                </c:pt>
                <c:pt idx="4">
                  <c:v>6092</c:v>
                </c:pt>
                <c:pt idx="5">
                  <c:v>6132.8</c:v>
                </c:pt>
                <c:pt idx="6">
                  <c:v>6117.1</c:v>
                </c:pt>
                <c:pt idx="7">
                  <c:v>6015.3</c:v>
                </c:pt>
                <c:pt idx="8">
                  <c:v>6068.4</c:v>
                </c:pt>
                <c:pt idx="9">
                  <c:v>6154.2</c:v>
                </c:pt>
                <c:pt idx="10">
                  <c:v>6236.7</c:v>
                </c:pt>
                <c:pt idx="11">
                  <c:v>6325.6</c:v>
                </c:pt>
                <c:pt idx="12">
                  <c:v>6418.6</c:v>
                </c:pt>
                <c:pt idx="13">
                  <c:v>6370.7</c:v>
                </c:pt>
                <c:pt idx="14">
                  <c:v>6491.6</c:v>
                </c:pt>
                <c:pt idx="15">
                  <c:v>6597.2</c:v>
                </c:pt>
                <c:pt idx="16">
                  <c:v>6854</c:v>
                </c:pt>
                <c:pt idx="17">
                  <c:v>7020.6</c:v>
                </c:pt>
                <c:pt idx="18">
                  <c:v>7126.9</c:v>
                </c:pt>
                <c:pt idx="19">
                  <c:v>7235</c:v>
                </c:pt>
                <c:pt idx="20">
                  <c:v>7295.6</c:v>
                </c:pt>
                <c:pt idx="21">
                  <c:v>7354.2</c:v>
                </c:pt>
                <c:pt idx="22">
                  <c:v>7358.3</c:v>
                </c:pt>
                <c:pt idx="23">
                  <c:v>7346.7</c:v>
                </c:pt>
                <c:pt idx="24">
                  <c:v>7314.8</c:v>
                </c:pt>
                <c:pt idx="25">
                  <c:v>7316.8</c:v>
                </c:pt>
                <c:pt idx="26">
                  <c:v>7272.5</c:v>
                </c:pt>
                <c:pt idx="27">
                  <c:v>7254.9</c:v>
                </c:pt>
                <c:pt idx="28">
                  <c:v>7428.2</c:v>
                </c:pt>
                <c:pt idx="29">
                  <c:v>7385</c:v>
                </c:pt>
                <c:pt idx="30">
                  <c:v>7322.5</c:v>
                </c:pt>
                <c:pt idx="31">
                  <c:v>7208.3</c:v>
                </c:pt>
                <c:pt idx="32">
                  <c:v>7164.2</c:v>
                </c:pt>
                <c:pt idx="33">
                  <c:v>7116.2</c:v>
                </c:pt>
                <c:pt idx="34">
                  <c:v>7061.2</c:v>
                </c:pt>
                <c:pt idx="35">
                  <c:v>7033.6</c:v>
                </c:pt>
                <c:pt idx="36">
                  <c:v>7180.7</c:v>
                </c:pt>
                <c:pt idx="37">
                  <c:v>7220.1</c:v>
                </c:pt>
                <c:pt idx="38">
                  <c:v>7161.8</c:v>
                </c:pt>
                <c:pt idx="39">
                  <c:v>7179.8</c:v>
                </c:pt>
                <c:pt idx="40">
                  <c:v>7142</c:v>
                </c:pt>
                <c:pt idx="41">
                  <c:v>7118.3</c:v>
                </c:pt>
                <c:pt idx="42">
                  <c:v>7096.7</c:v>
                </c:pt>
                <c:pt idx="43">
                  <c:v>7058.5</c:v>
                </c:pt>
                <c:pt idx="44">
                  <c:v>6881.4</c:v>
                </c:pt>
                <c:pt idx="45">
                  <c:v>6690.1</c:v>
                </c:pt>
                <c:pt idx="46">
                  <c:v>6518</c:v>
                </c:pt>
                <c:pt idx="47">
                  <c:v>6315.2</c:v>
                </c:pt>
              </c:numCache>
            </c:numRef>
          </c:val>
          <c:smooth val="0"/>
          <c:extLst>
            <c:ext xmlns:c16="http://schemas.microsoft.com/office/drawing/2014/chart" uri="{C3380CC4-5D6E-409C-BE32-E72D297353CC}">
              <c16:uniqueId val="{00000000-6815-467D-A492-9680EAD7A1C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6574.8370100000002</c:v>
                </c:pt>
                <c:pt idx="1">
                  <c:v>6495.9142400000001</c:v>
                </c:pt>
                <c:pt idx="2">
                  <c:v>6390.47354</c:v>
                </c:pt>
                <c:pt idx="3">
                  <c:v>6339.5843199999999</c:v>
                </c:pt>
                <c:pt idx="4">
                  <c:v>6245.64365</c:v>
                </c:pt>
                <c:pt idx="5">
                  <c:v>6238.7385599999998</c:v>
                </c:pt>
                <c:pt idx="6">
                  <c:v>6185.3774800000001</c:v>
                </c:pt>
                <c:pt idx="7">
                  <c:v>6174.0118000000002</c:v>
                </c:pt>
                <c:pt idx="8">
                  <c:v>6198.1285699999999</c:v>
                </c:pt>
                <c:pt idx="9">
                  <c:v>6194.5506500000001</c:v>
                </c:pt>
                <c:pt idx="10">
                  <c:v>6341.9493000000002</c:v>
                </c:pt>
                <c:pt idx="11">
                  <c:v>6381.1531400000003</c:v>
                </c:pt>
                <c:pt idx="12">
                  <c:v>6509.4758199999997</c:v>
                </c:pt>
                <c:pt idx="13">
                  <c:v>6581.6066700000001</c:v>
                </c:pt>
                <c:pt idx="14">
                  <c:v>6720.0555000000004</c:v>
                </c:pt>
                <c:pt idx="15">
                  <c:v>6838.6824500000002</c:v>
                </c:pt>
                <c:pt idx="16">
                  <c:v>7056.3700200000003</c:v>
                </c:pt>
                <c:pt idx="17">
                  <c:v>7162.1548700000003</c:v>
                </c:pt>
                <c:pt idx="18">
                  <c:v>7260.33122</c:v>
                </c:pt>
                <c:pt idx="19">
                  <c:v>7327.0695500000002</c:v>
                </c:pt>
                <c:pt idx="20">
                  <c:v>7412.6015200000002</c:v>
                </c:pt>
                <c:pt idx="21">
                  <c:v>7427.9008299999996</c:v>
                </c:pt>
                <c:pt idx="22">
                  <c:v>7436.7102699999996</c:v>
                </c:pt>
                <c:pt idx="23">
                  <c:v>7423.6662800000004</c:v>
                </c:pt>
                <c:pt idx="24">
                  <c:v>7382.0655699999998</c:v>
                </c:pt>
                <c:pt idx="25">
                  <c:v>7254.8557199999996</c:v>
                </c:pt>
                <c:pt idx="26">
                  <c:v>7251.6375200000002</c:v>
                </c:pt>
                <c:pt idx="27">
                  <c:v>7279.9133099999999</c:v>
                </c:pt>
                <c:pt idx="28">
                  <c:v>7382.1506399999998</c:v>
                </c:pt>
                <c:pt idx="29">
                  <c:v>7430.1802200000002</c:v>
                </c:pt>
                <c:pt idx="30">
                  <c:v>7385.8790300000001</c:v>
                </c:pt>
                <c:pt idx="31">
                  <c:v>7397.4957299999996</c:v>
                </c:pt>
                <c:pt idx="32">
                  <c:v>7362.7739899999997</c:v>
                </c:pt>
                <c:pt idx="33">
                  <c:v>7356.7730000000001</c:v>
                </c:pt>
                <c:pt idx="34">
                  <c:v>7339.5358500000002</c:v>
                </c:pt>
                <c:pt idx="35">
                  <c:v>7331.9490900000001</c:v>
                </c:pt>
                <c:pt idx="36">
                  <c:v>7453.26739</c:v>
                </c:pt>
                <c:pt idx="37">
                  <c:v>7478.1314499999999</c:v>
                </c:pt>
                <c:pt idx="38">
                  <c:v>7478.4001799999996</c:v>
                </c:pt>
                <c:pt idx="39">
                  <c:v>7495.3207599999996</c:v>
                </c:pt>
                <c:pt idx="40">
                  <c:v>7453.8830099999996</c:v>
                </c:pt>
                <c:pt idx="41">
                  <c:v>7409.3668799999996</c:v>
                </c:pt>
                <c:pt idx="42">
                  <c:v>7357.2579299999998</c:v>
                </c:pt>
                <c:pt idx="43">
                  <c:v>7295.1409700000004</c:v>
                </c:pt>
                <c:pt idx="44">
                  <c:v>7139.56963</c:v>
                </c:pt>
                <c:pt idx="45">
                  <c:v>7020.22685</c:v>
                </c:pt>
                <c:pt idx="46">
                  <c:v>6830.4616500000002</c:v>
                </c:pt>
                <c:pt idx="47">
                  <c:v>6716.4056399999999</c:v>
                </c:pt>
              </c:numCache>
            </c:numRef>
          </c:val>
          <c:smooth val="0"/>
          <c:extLst>
            <c:ext xmlns:c16="http://schemas.microsoft.com/office/drawing/2014/chart" uri="{C3380CC4-5D6E-409C-BE32-E72D297353CC}">
              <c16:uniqueId val="{00000001-6815-467D-A492-9680EAD7A1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29</c:v>
                </c:pt>
                <c:pt idx="1">
                  <c:v>MIE 30</c:v>
                </c:pt>
                <c:pt idx="2">
                  <c:v>JUE 31</c:v>
                </c:pt>
                <c:pt idx="3">
                  <c:v>VIE 1</c:v>
                </c:pt>
                <c:pt idx="4">
                  <c:v>SAB 2</c:v>
                </c:pt>
                <c:pt idx="5">
                  <c:v>DOM 3</c:v>
                </c:pt>
                <c:pt idx="6">
                  <c:v>LUN 4</c:v>
                </c:pt>
                <c:pt idx="7">
                  <c:v>MAR 5</c:v>
                </c:pt>
              </c:strCache>
            </c:strRef>
          </c:cat>
          <c:val>
            <c:numRef>
              <c:f>COSTO_OPE_EJEC!$C$8:$C$15</c:f>
              <c:numCache>
                <c:formatCode>#,##0.0</c:formatCode>
                <c:ptCount val="8"/>
                <c:pt idx="0">
                  <c:v>6854587.9873799998</c:v>
                </c:pt>
                <c:pt idx="1">
                  <c:v>7817370.8657900002</c:v>
                </c:pt>
                <c:pt idx="2">
                  <c:v>8057235.4055000003</c:v>
                </c:pt>
                <c:pt idx="3">
                  <c:v>7446891.2768999999</c:v>
                </c:pt>
                <c:pt idx="4">
                  <c:v>6571346.84246</c:v>
                </c:pt>
                <c:pt idx="5">
                  <c:v>6102883.1083500003</c:v>
                </c:pt>
                <c:pt idx="6">
                  <c:v>8138304.7033200003</c:v>
                </c:pt>
                <c:pt idx="7">
                  <c:v>7877301.6647899998</c:v>
                </c:pt>
              </c:numCache>
            </c:numRef>
          </c:val>
          <c:extLst>
            <c:ext xmlns:c16="http://schemas.microsoft.com/office/drawing/2014/chart" uri="{C3380CC4-5D6E-409C-BE32-E72D297353CC}">
              <c16:uniqueId val="{00000000-6695-43A7-BC60-B16F02B17EC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-8.2728593610215062E-2</c:v>
                </c:pt>
                <c:pt idx="1">
                  <c:v>-2.1683310956283626E-2</c:v>
                </c:pt>
                <c:pt idx="2">
                  <c:v>-2.3044062754695734E-2</c:v>
                </c:pt>
                <c:pt idx="3">
                  <c:v>-8.1010568085032129E-3</c:v>
                </c:pt>
                <c:pt idx="4">
                  <c:v>-0.12094797934331174</c:v>
                </c:pt>
                <c:pt idx="5">
                  <c:v>-0.12916756298535875</c:v>
                </c:pt>
                <c:pt idx="6">
                  <c:v>-4.3119924545972944E-2</c:v>
                </c:pt>
                <c:pt idx="7">
                  <c:v>-7.7900634377965974E-2</c:v>
                </c:pt>
              </c:numCache>
            </c:numRef>
          </c:cat>
          <c:val>
            <c:numRef>
              <c:f>COSTO_OPE_EJEC!$D$8:$D$15</c:f>
              <c:numCache>
                <c:formatCode>#,##0.0</c:formatCode>
                <c:ptCount val="8"/>
                <c:pt idx="0">
                  <c:v>7472802.4220861997</c:v>
                </c:pt>
                <c:pt idx="1">
                  <c:v>7990634.2734797997</c:v>
                </c:pt>
                <c:pt idx="2">
                  <c:v>8247286.3906418998</c:v>
                </c:pt>
                <c:pt idx="3">
                  <c:v>7507711.6756865997</c:v>
                </c:pt>
                <c:pt idx="4">
                  <c:v>7475492.5624890001</c:v>
                </c:pt>
                <c:pt idx="5">
                  <c:v>7008102.6486240001</c:v>
                </c:pt>
                <c:pt idx="6">
                  <c:v>8505041.4488549996</c:v>
                </c:pt>
                <c:pt idx="7">
                  <c:v>8542790.4610649999</c:v>
                </c:pt>
              </c:numCache>
            </c:numRef>
          </c:val>
          <c:extLst>
            <c:ext xmlns:c16="http://schemas.microsoft.com/office/drawing/2014/chart" uri="{C3380CC4-5D6E-409C-BE32-E72D297353CC}">
              <c16:uniqueId val="{00000001-6695-43A7-BC60-B16F02B17EC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22</v>
      </c>
      <c r="C5" s="194"/>
      <c r="D5" s="194"/>
      <c r="E5" s="194"/>
      <c r="F5" s="194"/>
      <c r="G5" s="194"/>
      <c r="H5" s="194"/>
      <c r="I5" s="194"/>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35</v>
      </c>
      <c r="F9" s="5" t="s">
        <v>36</v>
      </c>
      <c r="G9" s="5" t="s">
        <v>40</v>
      </c>
      <c r="H9" s="5" t="s">
        <v>41</v>
      </c>
      <c r="I9" s="5" t="s">
        <v>42</v>
      </c>
    </row>
    <row r="10" spans="1:9" x14ac:dyDescent="0.3">
      <c r="A10" s="1"/>
      <c r="B10" s="4" t="s">
        <v>27</v>
      </c>
      <c r="C10" s="4" t="s">
        <v>28</v>
      </c>
      <c r="D10" s="4" t="s">
        <v>29</v>
      </c>
      <c r="E10" s="5" t="s">
        <v>43</v>
      </c>
      <c r="F10" s="5" t="s">
        <v>44</v>
      </c>
      <c r="G10" s="5" t="s">
        <v>45</v>
      </c>
      <c r="H10" s="5" t="s">
        <v>46</v>
      </c>
      <c r="I10" s="5" t="s">
        <v>47</v>
      </c>
    </row>
    <row r="11" spans="1:9" x14ac:dyDescent="0.3">
      <c r="A11" s="1"/>
      <c r="B11" s="4" t="s">
        <v>27</v>
      </c>
      <c r="C11" s="4" t="s">
        <v>28</v>
      </c>
      <c r="D11" s="4" t="s">
        <v>29</v>
      </c>
      <c r="E11" s="5" t="s">
        <v>43</v>
      </c>
      <c r="F11" s="5" t="s">
        <v>48</v>
      </c>
      <c r="G11" s="5" t="s">
        <v>37</v>
      </c>
      <c r="H11" s="5" t="s">
        <v>38</v>
      </c>
      <c r="I11" s="5" t="s">
        <v>49</v>
      </c>
    </row>
    <row r="12" spans="1:9" x14ac:dyDescent="0.3">
      <c r="A12" s="1"/>
      <c r="B12" s="4" t="s">
        <v>27</v>
      </c>
      <c r="C12" s="4" t="s">
        <v>28</v>
      </c>
      <c r="D12" s="4" t="s">
        <v>29</v>
      </c>
      <c r="E12" s="5" t="s">
        <v>43</v>
      </c>
      <c r="F12" s="5" t="s">
        <v>48</v>
      </c>
      <c r="G12" s="5" t="s">
        <v>37</v>
      </c>
      <c r="H12" s="5" t="s">
        <v>38</v>
      </c>
      <c r="I12" s="5" t="s">
        <v>50</v>
      </c>
    </row>
    <row r="13" spans="1:9" x14ac:dyDescent="0.3">
      <c r="A13" s="1"/>
      <c r="B13" s="4" t="s">
        <v>27</v>
      </c>
      <c r="C13" s="4" t="s">
        <v>28</v>
      </c>
      <c r="D13" s="4" t="s">
        <v>29</v>
      </c>
      <c r="E13" s="5" t="s">
        <v>43</v>
      </c>
      <c r="F13" s="5" t="s">
        <v>51</v>
      </c>
      <c r="G13" s="5" t="s">
        <v>37</v>
      </c>
      <c r="H13" s="5" t="s">
        <v>38</v>
      </c>
      <c r="I13" s="5" t="s">
        <v>50</v>
      </c>
    </row>
    <row r="14" spans="1:9" x14ac:dyDescent="0.3">
      <c r="A14" s="1"/>
      <c r="B14" s="4" t="s">
        <v>27</v>
      </c>
      <c r="C14" s="4" t="s">
        <v>28</v>
      </c>
      <c r="D14" s="4" t="s">
        <v>29</v>
      </c>
      <c r="E14" s="5" t="s">
        <v>43</v>
      </c>
      <c r="F14" s="5" t="s">
        <v>51</v>
      </c>
      <c r="G14" s="5" t="s">
        <v>37</v>
      </c>
      <c r="H14" s="5" t="s">
        <v>38</v>
      </c>
      <c r="I14" s="5" t="s">
        <v>52</v>
      </c>
    </row>
    <row r="15" spans="1:9" x14ac:dyDescent="0.3">
      <c r="A15" s="1"/>
      <c r="B15" s="4" t="s">
        <v>27</v>
      </c>
      <c r="C15" s="4" t="s">
        <v>28</v>
      </c>
      <c r="D15" s="4" t="s">
        <v>29</v>
      </c>
      <c r="E15" s="5" t="s">
        <v>53</v>
      </c>
      <c r="F15" s="5" t="s">
        <v>54</v>
      </c>
      <c r="G15" s="5" t="s">
        <v>37</v>
      </c>
      <c r="H15" s="5" t="s">
        <v>38</v>
      </c>
      <c r="I15" s="5" t="s">
        <v>55</v>
      </c>
    </row>
    <row r="16" spans="1:9" x14ac:dyDescent="0.3">
      <c r="A16" s="1"/>
      <c r="B16" s="4" t="s">
        <v>27</v>
      </c>
      <c r="C16" s="4" t="s">
        <v>28</v>
      </c>
      <c r="D16" s="4" t="s">
        <v>29</v>
      </c>
      <c r="E16" s="5" t="s">
        <v>53</v>
      </c>
      <c r="F16" s="5" t="s">
        <v>54</v>
      </c>
      <c r="G16" s="5" t="s">
        <v>37</v>
      </c>
      <c r="H16" s="5" t="s">
        <v>38</v>
      </c>
      <c r="I16" s="5" t="s">
        <v>56</v>
      </c>
    </row>
    <row r="17" spans="1:9" x14ac:dyDescent="0.3">
      <c r="A17" s="1"/>
      <c r="B17" s="4" t="s">
        <v>27</v>
      </c>
      <c r="C17" s="4" t="s">
        <v>28</v>
      </c>
      <c r="D17" s="4" t="s">
        <v>29</v>
      </c>
      <c r="E17" s="5" t="s">
        <v>57</v>
      </c>
      <c r="F17" s="5" t="s">
        <v>58</v>
      </c>
      <c r="G17" s="5" t="s">
        <v>59</v>
      </c>
      <c r="H17" s="5" t="s">
        <v>38</v>
      </c>
      <c r="I17" s="5" t="s">
        <v>60</v>
      </c>
    </row>
    <row r="18" spans="1:9" x14ac:dyDescent="0.3">
      <c r="A18" s="1"/>
      <c r="B18" s="4" t="s">
        <v>27</v>
      </c>
      <c r="C18" s="4" t="s">
        <v>28</v>
      </c>
      <c r="D18" s="4" t="s">
        <v>29</v>
      </c>
      <c r="E18" s="5" t="s">
        <v>57</v>
      </c>
      <c r="F18" s="5" t="s">
        <v>61</v>
      </c>
      <c r="G18" s="5" t="s">
        <v>37</v>
      </c>
      <c r="H18" s="5" t="s">
        <v>38</v>
      </c>
      <c r="I18" s="5" t="s">
        <v>62</v>
      </c>
    </row>
    <row r="19" spans="1:9" x14ac:dyDescent="0.3">
      <c r="A19" s="1"/>
      <c r="B19" s="4" t="s">
        <v>27</v>
      </c>
      <c r="C19" s="4" t="s">
        <v>28</v>
      </c>
      <c r="D19" s="4" t="s">
        <v>29</v>
      </c>
      <c r="E19" s="5" t="s">
        <v>57</v>
      </c>
      <c r="F19" s="5" t="s">
        <v>61</v>
      </c>
      <c r="G19" s="5" t="s">
        <v>37</v>
      </c>
      <c r="H19" s="5" t="s">
        <v>38</v>
      </c>
      <c r="I19" s="5" t="s">
        <v>63</v>
      </c>
    </row>
    <row r="20" spans="1:9" x14ac:dyDescent="0.3">
      <c r="A20" s="1"/>
      <c r="B20" s="4" t="s">
        <v>27</v>
      </c>
      <c r="C20" s="4" t="s">
        <v>28</v>
      </c>
      <c r="D20" s="4" t="s">
        <v>29</v>
      </c>
      <c r="E20" s="5" t="s">
        <v>57</v>
      </c>
      <c r="F20" s="5" t="s">
        <v>64</v>
      </c>
      <c r="G20" s="5" t="s">
        <v>37</v>
      </c>
      <c r="H20" s="5" t="s">
        <v>38</v>
      </c>
      <c r="I20" s="5" t="s">
        <v>65</v>
      </c>
    </row>
    <row r="21" spans="1:9" x14ac:dyDescent="0.3">
      <c r="A21" s="1"/>
      <c r="B21" s="4" t="s">
        <v>27</v>
      </c>
      <c r="C21" s="4" t="s">
        <v>28</v>
      </c>
      <c r="D21" s="4" t="s">
        <v>29</v>
      </c>
      <c r="E21" s="5" t="s">
        <v>57</v>
      </c>
      <c r="F21" s="5" t="s">
        <v>64</v>
      </c>
      <c r="G21" s="5" t="s">
        <v>37</v>
      </c>
      <c r="H21" s="5" t="s">
        <v>38</v>
      </c>
      <c r="I21" s="5" t="s">
        <v>66</v>
      </c>
    </row>
    <row r="22" spans="1:9" x14ac:dyDescent="0.3">
      <c r="A22" s="1"/>
      <c r="B22" s="4" t="s">
        <v>27</v>
      </c>
      <c r="C22" s="4" t="s">
        <v>28</v>
      </c>
      <c r="D22" s="4" t="s">
        <v>29</v>
      </c>
      <c r="E22" s="5" t="s">
        <v>67</v>
      </c>
      <c r="F22" s="5" t="s">
        <v>68</v>
      </c>
      <c r="G22" s="5" t="s">
        <v>59</v>
      </c>
      <c r="H22" s="5" t="s">
        <v>38</v>
      </c>
      <c r="I22" s="5" t="s">
        <v>69</v>
      </c>
    </row>
    <row r="23" spans="1:9" x14ac:dyDescent="0.3">
      <c r="A23" s="1"/>
      <c r="B23" s="4" t="s">
        <v>27</v>
      </c>
      <c r="C23" s="4" t="s">
        <v>28</v>
      </c>
      <c r="D23" s="4" t="s">
        <v>29</v>
      </c>
      <c r="E23" s="5" t="s">
        <v>67</v>
      </c>
      <c r="F23" s="5" t="s">
        <v>68</v>
      </c>
      <c r="G23" s="5" t="s">
        <v>59</v>
      </c>
      <c r="H23" s="5" t="s">
        <v>38</v>
      </c>
      <c r="I23" s="5" t="s">
        <v>70</v>
      </c>
    </row>
    <row r="24" spans="1:9" x14ac:dyDescent="0.3">
      <c r="A24" s="1"/>
      <c r="B24" s="4" t="s">
        <v>27</v>
      </c>
      <c r="C24" s="4" t="s">
        <v>28</v>
      </c>
      <c r="D24" s="4" t="s">
        <v>29</v>
      </c>
      <c r="E24" s="5" t="s">
        <v>67</v>
      </c>
      <c r="F24" s="5" t="s">
        <v>71</v>
      </c>
      <c r="G24" s="5" t="s">
        <v>59</v>
      </c>
      <c r="H24" s="5" t="s">
        <v>38</v>
      </c>
      <c r="I24" s="5" t="s">
        <v>72</v>
      </c>
    </row>
    <row r="25" spans="1:9" x14ac:dyDescent="0.3">
      <c r="A25" s="1"/>
      <c r="B25" s="4" t="s">
        <v>27</v>
      </c>
      <c r="C25" s="4" t="s">
        <v>28</v>
      </c>
      <c r="D25" s="4" t="s">
        <v>29</v>
      </c>
      <c r="E25" s="5" t="s">
        <v>73</v>
      </c>
      <c r="F25" s="5" t="s">
        <v>74</v>
      </c>
      <c r="G25" s="5" t="s">
        <v>40</v>
      </c>
      <c r="H25" s="5" t="s">
        <v>75</v>
      </c>
      <c r="I25" s="5" t="s">
        <v>76</v>
      </c>
    </row>
    <row r="26" spans="1:9" x14ac:dyDescent="0.3">
      <c r="A26" s="1"/>
      <c r="B26" s="4" t="s">
        <v>27</v>
      </c>
      <c r="C26" s="4" t="s">
        <v>28</v>
      </c>
      <c r="D26" s="4" t="s">
        <v>29</v>
      </c>
      <c r="E26" s="5" t="s">
        <v>73</v>
      </c>
      <c r="F26" s="5" t="s">
        <v>74</v>
      </c>
      <c r="G26" s="5" t="s">
        <v>40</v>
      </c>
      <c r="H26" s="5" t="s">
        <v>75</v>
      </c>
      <c r="I26" s="5" t="s">
        <v>77</v>
      </c>
    </row>
    <row r="27" spans="1:9" x14ac:dyDescent="0.3">
      <c r="A27" s="1"/>
      <c r="B27" s="4" t="s">
        <v>27</v>
      </c>
      <c r="C27" s="4" t="s">
        <v>28</v>
      </c>
      <c r="D27" s="4" t="s">
        <v>29</v>
      </c>
      <c r="E27" s="5" t="s">
        <v>73</v>
      </c>
      <c r="F27" s="5" t="s">
        <v>78</v>
      </c>
      <c r="G27" s="5" t="s">
        <v>37</v>
      </c>
      <c r="H27" s="5" t="s">
        <v>38</v>
      </c>
      <c r="I27" s="5" t="s">
        <v>79</v>
      </c>
    </row>
    <row r="28" spans="1:9" x14ac:dyDescent="0.3">
      <c r="A28" s="1"/>
      <c r="B28" s="4" t="s">
        <v>27</v>
      </c>
      <c r="C28" s="4" t="s">
        <v>28</v>
      </c>
      <c r="D28" s="4" t="s">
        <v>29</v>
      </c>
      <c r="E28" s="5" t="s">
        <v>73</v>
      </c>
      <c r="F28" s="5" t="s">
        <v>78</v>
      </c>
      <c r="G28" s="5" t="s">
        <v>37</v>
      </c>
      <c r="H28" s="5" t="s">
        <v>38</v>
      </c>
      <c r="I28" s="5" t="s">
        <v>80</v>
      </c>
    </row>
    <row r="29" spans="1:9" x14ac:dyDescent="0.3">
      <c r="A29" s="1"/>
      <c r="B29" s="4" t="s">
        <v>27</v>
      </c>
      <c r="C29" s="4" t="s">
        <v>28</v>
      </c>
      <c r="D29" s="4" t="s">
        <v>29</v>
      </c>
      <c r="E29" s="5" t="s">
        <v>73</v>
      </c>
      <c r="F29" s="5" t="s">
        <v>78</v>
      </c>
      <c r="G29" s="5" t="s">
        <v>37</v>
      </c>
      <c r="H29" s="5" t="s">
        <v>38</v>
      </c>
      <c r="I29" s="5" t="s">
        <v>81</v>
      </c>
    </row>
    <row r="30" spans="1:9" x14ac:dyDescent="0.3">
      <c r="A30" s="1"/>
      <c r="B30" s="4" t="s">
        <v>27</v>
      </c>
      <c r="C30" s="4" t="s">
        <v>28</v>
      </c>
      <c r="D30" s="4" t="s">
        <v>29</v>
      </c>
      <c r="E30" s="5" t="s">
        <v>73</v>
      </c>
      <c r="F30" s="5" t="s">
        <v>78</v>
      </c>
      <c r="G30" s="5" t="s">
        <v>37</v>
      </c>
      <c r="H30" s="5" t="s">
        <v>38</v>
      </c>
      <c r="I30" s="5" t="s">
        <v>82</v>
      </c>
    </row>
    <row r="31" spans="1:9" x14ac:dyDescent="0.3">
      <c r="A31" s="1"/>
      <c r="B31" s="4" t="s">
        <v>27</v>
      </c>
      <c r="C31" s="4" t="s">
        <v>28</v>
      </c>
      <c r="D31" s="4" t="s">
        <v>29</v>
      </c>
      <c r="E31" s="5" t="s">
        <v>73</v>
      </c>
      <c r="F31" s="5" t="s">
        <v>78</v>
      </c>
      <c r="G31" s="5" t="s">
        <v>40</v>
      </c>
      <c r="H31" s="5" t="s">
        <v>41</v>
      </c>
      <c r="I31" s="5" t="s">
        <v>83</v>
      </c>
    </row>
    <row r="32" spans="1:9" x14ac:dyDescent="0.3">
      <c r="A32" s="1"/>
      <c r="B32" s="4" t="s">
        <v>27</v>
      </c>
      <c r="C32" s="4" t="s">
        <v>28</v>
      </c>
      <c r="D32" s="4" t="s">
        <v>29</v>
      </c>
      <c r="E32" s="5" t="s">
        <v>84</v>
      </c>
      <c r="F32" s="5" t="s">
        <v>85</v>
      </c>
      <c r="G32" s="5" t="s">
        <v>37</v>
      </c>
      <c r="H32" s="5" t="s">
        <v>38</v>
      </c>
      <c r="I32" s="5" t="s">
        <v>86</v>
      </c>
    </row>
    <row r="33" spans="1:9" x14ac:dyDescent="0.3">
      <c r="A33" s="1"/>
      <c r="B33" s="4" t="s">
        <v>27</v>
      </c>
      <c r="C33" s="4" t="s">
        <v>28</v>
      </c>
      <c r="D33" s="4" t="s">
        <v>29</v>
      </c>
      <c r="E33" s="5" t="s">
        <v>87</v>
      </c>
      <c r="F33" s="5" t="s">
        <v>88</v>
      </c>
      <c r="G33" s="5" t="s">
        <v>59</v>
      </c>
      <c r="H33" s="5" t="s">
        <v>38</v>
      </c>
      <c r="I33" s="5" t="s">
        <v>89</v>
      </c>
    </row>
    <row r="34" spans="1:9" x14ac:dyDescent="0.3">
      <c r="A34" s="1"/>
      <c r="B34" s="4" t="s">
        <v>27</v>
      </c>
      <c r="C34" s="4" t="s">
        <v>28</v>
      </c>
      <c r="D34" s="4" t="s">
        <v>29</v>
      </c>
      <c r="E34" s="5" t="s">
        <v>87</v>
      </c>
      <c r="F34" s="5" t="s">
        <v>88</v>
      </c>
      <c r="G34" s="5" t="s">
        <v>45</v>
      </c>
      <c r="H34" s="5" t="s">
        <v>90</v>
      </c>
      <c r="I34" s="5" t="s">
        <v>91</v>
      </c>
    </row>
    <row r="35" spans="1:9" x14ac:dyDescent="0.3">
      <c r="A35" s="1"/>
      <c r="B35" s="4" t="s">
        <v>27</v>
      </c>
      <c r="C35" s="4" t="s">
        <v>28</v>
      </c>
      <c r="D35" s="4" t="s">
        <v>29</v>
      </c>
      <c r="E35" s="5" t="s">
        <v>87</v>
      </c>
      <c r="F35" s="5" t="s">
        <v>88</v>
      </c>
      <c r="G35" s="5" t="s">
        <v>45</v>
      </c>
      <c r="H35" s="5" t="s">
        <v>92</v>
      </c>
      <c r="I35" s="5" t="s">
        <v>93</v>
      </c>
    </row>
    <row r="36" spans="1:9" x14ac:dyDescent="0.3">
      <c r="A36" s="1"/>
      <c r="B36" s="4" t="s">
        <v>27</v>
      </c>
      <c r="C36" s="4" t="s">
        <v>28</v>
      </c>
      <c r="D36" s="4" t="s">
        <v>29</v>
      </c>
      <c r="E36" s="5" t="s">
        <v>94</v>
      </c>
      <c r="F36" s="5" t="s">
        <v>95</v>
      </c>
      <c r="G36" s="5" t="s">
        <v>37</v>
      </c>
      <c r="H36" s="5" t="s">
        <v>38</v>
      </c>
      <c r="I36" s="5" t="s">
        <v>96</v>
      </c>
    </row>
    <row r="37" spans="1:9" x14ac:dyDescent="0.3">
      <c r="A37" s="1"/>
      <c r="B37" s="4" t="s">
        <v>27</v>
      </c>
      <c r="C37" s="4" t="s">
        <v>28</v>
      </c>
      <c r="D37" s="4" t="s">
        <v>29</v>
      </c>
      <c r="E37" s="5" t="s">
        <v>94</v>
      </c>
      <c r="F37" s="5" t="s">
        <v>95</v>
      </c>
      <c r="G37" s="5" t="s">
        <v>37</v>
      </c>
      <c r="H37" s="5" t="s">
        <v>38</v>
      </c>
      <c r="I37" s="5" t="s">
        <v>97</v>
      </c>
    </row>
    <row r="38" spans="1:9" x14ac:dyDescent="0.3">
      <c r="A38" s="1"/>
      <c r="B38" s="4" t="s">
        <v>27</v>
      </c>
      <c r="C38" s="4" t="s">
        <v>28</v>
      </c>
      <c r="D38" s="4" t="s">
        <v>29</v>
      </c>
      <c r="E38" s="5" t="s">
        <v>98</v>
      </c>
      <c r="F38" s="5" t="s">
        <v>99</v>
      </c>
      <c r="G38" s="5" t="s">
        <v>37</v>
      </c>
      <c r="H38" s="5" t="s">
        <v>38</v>
      </c>
      <c r="I38" s="5" t="s">
        <v>100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101</v>
      </c>
      <c r="C5" s="1"/>
      <c r="D5" s="1"/>
      <c r="E5" s="1"/>
      <c r="F5" s="1"/>
      <c r="G5" s="1"/>
      <c r="H5" s="1"/>
      <c r="I5" s="1"/>
      <c r="J5" s="1"/>
      <c r="K5" s="1"/>
      <c r="L5" s="1"/>
      <c r="M5" s="1"/>
      <c r="N5" s="1"/>
    </row>
    <row r="6" spans="1:14" ht="19.95" customHeight="1" x14ac:dyDescent="0.3">
      <c r="A6" s="1"/>
      <c r="B6" s="7" t="s">
        <v>102</v>
      </c>
      <c r="C6" s="7" t="s">
        <v>103</v>
      </c>
      <c r="D6" s="7" t="s">
        <v>104</v>
      </c>
      <c r="E6" s="7" t="s">
        <v>105</v>
      </c>
      <c r="F6" s="7" t="s">
        <v>106</v>
      </c>
      <c r="G6" s="7" t="s">
        <v>107</v>
      </c>
      <c r="H6" s="7" t="s">
        <v>108</v>
      </c>
      <c r="I6" s="7" t="s">
        <v>109</v>
      </c>
      <c r="J6" s="7" t="s">
        <v>110</v>
      </c>
      <c r="K6" s="7" t="s">
        <v>111</v>
      </c>
      <c r="L6" s="7" t="s">
        <v>112</v>
      </c>
      <c r="M6" s="7" t="s">
        <v>113</v>
      </c>
      <c r="N6" s="7" t="s">
        <v>114</v>
      </c>
    </row>
    <row r="7" spans="1:14" ht="26.4" x14ac:dyDescent="0.3">
      <c r="A7" s="1"/>
      <c r="B7" s="5" t="s">
        <v>115</v>
      </c>
      <c r="C7" s="5" t="s">
        <v>116</v>
      </c>
      <c r="D7" s="5" t="s">
        <v>117</v>
      </c>
      <c r="E7" s="4" t="s">
        <v>118</v>
      </c>
      <c r="F7" s="4" t="s">
        <v>119</v>
      </c>
      <c r="G7" s="6" t="s">
        <v>120</v>
      </c>
      <c r="H7" s="8">
        <v>0</v>
      </c>
      <c r="I7" s="5" t="s">
        <v>121</v>
      </c>
      <c r="J7" s="5" t="s">
        <v>122</v>
      </c>
      <c r="K7" s="5" t="s">
        <v>123</v>
      </c>
      <c r="L7" s="5" t="s">
        <v>124</v>
      </c>
      <c r="M7" s="8">
        <v>13869</v>
      </c>
      <c r="N7" s="5" t="s">
        <v>125</v>
      </c>
    </row>
    <row r="8" spans="1:14" ht="26.4" x14ac:dyDescent="0.3">
      <c r="A8" s="1"/>
      <c r="B8" s="5" t="s">
        <v>115</v>
      </c>
      <c r="C8" s="5" t="s">
        <v>116</v>
      </c>
      <c r="D8" s="5" t="s">
        <v>126</v>
      </c>
      <c r="E8" s="4" t="s">
        <v>118</v>
      </c>
      <c r="F8" s="4" t="s">
        <v>119</v>
      </c>
      <c r="G8" s="6" t="s">
        <v>127</v>
      </c>
      <c r="H8" s="8">
        <v>0</v>
      </c>
      <c r="I8" s="5" t="s">
        <v>121</v>
      </c>
      <c r="J8" s="5" t="s">
        <v>122</v>
      </c>
      <c r="K8" s="5" t="s">
        <v>123</v>
      </c>
      <c r="L8" s="5" t="s">
        <v>124</v>
      </c>
      <c r="M8" s="8">
        <v>13870</v>
      </c>
      <c r="N8" s="5" t="s">
        <v>125</v>
      </c>
    </row>
    <row r="9" spans="1:14" ht="26.4" x14ac:dyDescent="0.3">
      <c r="A9" s="1"/>
      <c r="B9" s="5" t="s">
        <v>115</v>
      </c>
      <c r="C9" s="5" t="s">
        <v>116</v>
      </c>
      <c r="D9" s="5" t="s">
        <v>128</v>
      </c>
      <c r="E9" s="4" t="s">
        <v>118</v>
      </c>
      <c r="F9" s="4" t="s">
        <v>119</v>
      </c>
      <c r="G9" s="6" t="s">
        <v>120</v>
      </c>
      <c r="H9" s="8">
        <v>0</v>
      </c>
      <c r="I9" s="5" t="s">
        <v>121</v>
      </c>
      <c r="J9" s="5" t="s">
        <v>122</v>
      </c>
      <c r="K9" s="5" t="s">
        <v>123</v>
      </c>
      <c r="L9" s="5" t="s">
        <v>124</v>
      </c>
      <c r="M9" s="8">
        <v>14765</v>
      </c>
      <c r="N9" s="5" t="s">
        <v>125</v>
      </c>
    </row>
    <row r="10" spans="1:14" ht="26.4" x14ac:dyDescent="0.3">
      <c r="A10" s="1"/>
      <c r="B10" s="5" t="s">
        <v>115</v>
      </c>
      <c r="C10" s="5" t="s">
        <v>116</v>
      </c>
      <c r="D10" s="5" t="s">
        <v>129</v>
      </c>
      <c r="E10" s="4" t="s">
        <v>118</v>
      </c>
      <c r="F10" s="4" t="s">
        <v>119</v>
      </c>
      <c r="G10" s="6" t="s">
        <v>127</v>
      </c>
      <c r="H10" s="8">
        <v>0</v>
      </c>
      <c r="I10" s="5" t="s">
        <v>121</v>
      </c>
      <c r="J10" s="5" t="s">
        <v>122</v>
      </c>
      <c r="K10" s="5" t="s">
        <v>123</v>
      </c>
      <c r="L10" s="5" t="s">
        <v>124</v>
      </c>
      <c r="M10" s="8">
        <v>13871</v>
      </c>
      <c r="N10" s="5" t="s">
        <v>125</v>
      </c>
    </row>
    <row r="11" spans="1:14" ht="26.4" x14ac:dyDescent="0.3">
      <c r="A11" s="1"/>
      <c r="B11" s="5" t="s">
        <v>115</v>
      </c>
      <c r="C11" s="5" t="s">
        <v>130</v>
      </c>
      <c r="D11" s="5" t="s">
        <v>131</v>
      </c>
      <c r="E11" s="4" t="s">
        <v>118</v>
      </c>
      <c r="F11" s="4" t="s">
        <v>119</v>
      </c>
      <c r="G11" s="6" t="s">
        <v>132</v>
      </c>
      <c r="H11" s="8">
        <v>0</v>
      </c>
      <c r="I11" s="5" t="s">
        <v>121</v>
      </c>
      <c r="J11" s="5" t="s">
        <v>122</v>
      </c>
      <c r="K11" s="5" t="s">
        <v>123</v>
      </c>
      <c r="L11" s="5" t="s">
        <v>133</v>
      </c>
      <c r="M11" s="8">
        <v>13761</v>
      </c>
      <c r="N11" s="5" t="s">
        <v>125</v>
      </c>
    </row>
    <row r="12" spans="1:14" ht="26.4" x14ac:dyDescent="0.3">
      <c r="A12" s="1"/>
      <c r="B12" s="5" t="s">
        <v>115</v>
      </c>
      <c r="C12" s="5" t="s">
        <v>130</v>
      </c>
      <c r="D12" s="5" t="s">
        <v>134</v>
      </c>
      <c r="E12" s="4" t="s">
        <v>118</v>
      </c>
      <c r="F12" s="4" t="s">
        <v>119</v>
      </c>
      <c r="G12" s="6" t="s">
        <v>135</v>
      </c>
      <c r="H12" s="8">
        <v>0</v>
      </c>
      <c r="I12" s="5" t="s">
        <v>121</v>
      </c>
      <c r="J12" s="5" t="s">
        <v>122</v>
      </c>
      <c r="K12" s="5" t="s">
        <v>123</v>
      </c>
      <c r="L12" s="5" t="s">
        <v>133</v>
      </c>
      <c r="M12" s="8">
        <v>13758</v>
      </c>
      <c r="N12" s="5" t="s">
        <v>125</v>
      </c>
    </row>
    <row r="13" spans="1:14" ht="26.4" x14ac:dyDescent="0.3">
      <c r="A13" s="1"/>
      <c r="B13" s="5" t="s">
        <v>115</v>
      </c>
      <c r="C13" s="5" t="s">
        <v>136</v>
      </c>
      <c r="D13" s="5" t="s">
        <v>117</v>
      </c>
      <c r="E13" s="4" t="s">
        <v>118</v>
      </c>
      <c r="F13" s="4" t="s">
        <v>119</v>
      </c>
      <c r="G13" s="6" t="s">
        <v>120</v>
      </c>
      <c r="H13" s="8">
        <v>0</v>
      </c>
      <c r="I13" s="5" t="s">
        <v>121</v>
      </c>
      <c r="J13" s="5" t="s">
        <v>122</v>
      </c>
      <c r="K13" s="5" t="s">
        <v>123</v>
      </c>
      <c r="L13" s="5" t="s">
        <v>124</v>
      </c>
      <c r="M13" s="8">
        <v>13860</v>
      </c>
      <c r="N13" s="5" t="s">
        <v>125</v>
      </c>
    </row>
    <row r="14" spans="1:14" ht="26.4" x14ac:dyDescent="0.3">
      <c r="A14" s="1"/>
      <c r="B14" s="5" t="s">
        <v>115</v>
      </c>
      <c r="C14" s="5" t="s">
        <v>136</v>
      </c>
      <c r="D14" s="5" t="s">
        <v>126</v>
      </c>
      <c r="E14" s="4" t="s">
        <v>118</v>
      </c>
      <c r="F14" s="4" t="s">
        <v>119</v>
      </c>
      <c r="G14" s="6" t="s">
        <v>127</v>
      </c>
      <c r="H14" s="8">
        <v>0</v>
      </c>
      <c r="I14" s="5" t="s">
        <v>121</v>
      </c>
      <c r="J14" s="5" t="s">
        <v>122</v>
      </c>
      <c r="K14" s="5" t="s">
        <v>123</v>
      </c>
      <c r="L14" s="5" t="s">
        <v>124</v>
      </c>
      <c r="M14" s="8">
        <v>13862</v>
      </c>
      <c r="N14" s="5" t="s">
        <v>125</v>
      </c>
    </row>
    <row r="15" spans="1:14" ht="26.4" x14ac:dyDescent="0.3">
      <c r="A15" s="1"/>
      <c r="B15" s="5" t="s">
        <v>115</v>
      </c>
      <c r="C15" s="5" t="s">
        <v>136</v>
      </c>
      <c r="D15" s="5" t="s">
        <v>137</v>
      </c>
      <c r="E15" s="4" t="s">
        <v>118</v>
      </c>
      <c r="F15" s="4" t="s">
        <v>119</v>
      </c>
      <c r="G15" s="6" t="s">
        <v>120</v>
      </c>
      <c r="H15" s="8">
        <v>0</v>
      </c>
      <c r="I15" s="5" t="s">
        <v>121</v>
      </c>
      <c r="J15" s="5" t="s">
        <v>122</v>
      </c>
      <c r="K15" s="5" t="s">
        <v>123</v>
      </c>
      <c r="L15" s="5" t="s">
        <v>124</v>
      </c>
      <c r="M15" s="8">
        <v>13861</v>
      </c>
      <c r="N15" s="5" t="s">
        <v>125</v>
      </c>
    </row>
    <row r="16" spans="1:14" ht="26.4" x14ac:dyDescent="0.3">
      <c r="A16" s="1"/>
      <c r="B16" s="5" t="s">
        <v>115</v>
      </c>
      <c r="C16" s="5" t="s">
        <v>136</v>
      </c>
      <c r="D16" s="5" t="s">
        <v>129</v>
      </c>
      <c r="E16" s="4" t="s">
        <v>118</v>
      </c>
      <c r="F16" s="4" t="s">
        <v>119</v>
      </c>
      <c r="G16" s="6" t="s">
        <v>127</v>
      </c>
      <c r="H16" s="8">
        <v>0</v>
      </c>
      <c r="I16" s="5" t="s">
        <v>121</v>
      </c>
      <c r="J16" s="5" t="s">
        <v>122</v>
      </c>
      <c r="K16" s="5" t="s">
        <v>123</v>
      </c>
      <c r="L16" s="5" t="s">
        <v>124</v>
      </c>
      <c r="M16" s="8">
        <v>13863</v>
      </c>
      <c r="N16" s="5" t="s">
        <v>125</v>
      </c>
    </row>
    <row r="17" spans="1:14" ht="26.4" x14ac:dyDescent="0.3">
      <c r="A17" s="1"/>
      <c r="B17" s="5" t="s">
        <v>115</v>
      </c>
      <c r="C17" s="5" t="s">
        <v>136</v>
      </c>
      <c r="D17" s="5" t="s">
        <v>138</v>
      </c>
      <c r="E17" s="4" t="s">
        <v>118</v>
      </c>
      <c r="F17" s="4" t="s">
        <v>119</v>
      </c>
      <c r="G17" s="6" t="s">
        <v>139</v>
      </c>
      <c r="H17" s="8">
        <v>0</v>
      </c>
      <c r="I17" s="5" t="s">
        <v>121</v>
      </c>
      <c r="J17" s="5" t="s">
        <v>122</v>
      </c>
      <c r="K17" s="5" t="s">
        <v>123</v>
      </c>
      <c r="L17" s="5" t="s">
        <v>133</v>
      </c>
      <c r="M17" s="8">
        <v>13746</v>
      </c>
      <c r="N17" s="5" t="s">
        <v>125</v>
      </c>
    </row>
    <row r="18" spans="1:14" x14ac:dyDescent="0.3">
      <c r="A18" s="1"/>
      <c r="B18" s="5" t="s">
        <v>115</v>
      </c>
      <c r="C18" s="5" t="s">
        <v>136</v>
      </c>
      <c r="D18" s="5" t="s">
        <v>140</v>
      </c>
      <c r="E18" s="4" t="s">
        <v>118</v>
      </c>
      <c r="F18" s="4" t="s">
        <v>119</v>
      </c>
      <c r="G18" s="6" t="s">
        <v>141</v>
      </c>
      <c r="H18" s="8">
        <v>0</v>
      </c>
      <c r="I18" s="5" t="s">
        <v>121</v>
      </c>
      <c r="J18" s="5" t="s">
        <v>142</v>
      </c>
      <c r="K18" s="5" t="s">
        <v>123</v>
      </c>
      <c r="L18" s="5" t="s">
        <v>133</v>
      </c>
      <c r="M18" s="8">
        <v>13771</v>
      </c>
      <c r="N18" s="5" t="s">
        <v>125</v>
      </c>
    </row>
    <row r="19" spans="1:14" x14ac:dyDescent="0.3">
      <c r="A19" s="1"/>
      <c r="B19" s="5" t="s">
        <v>143</v>
      </c>
      <c r="C19" s="5" t="s">
        <v>144</v>
      </c>
      <c r="D19" s="5" t="s">
        <v>145</v>
      </c>
      <c r="E19" s="4" t="s">
        <v>118</v>
      </c>
      <c r="F19" s="4" t="s">
        <v>146</v>
      </c>
      <c r="G19" s="6" t="s">
        <v>147</v>
      </c>
      <c r="H19" s="8">
        <v>0</v>
      </c>
      <c r="I19" s="5" t="s">
        <v>121</v>
      </c>
      <c r="J19" s="5" t="s">
        <v>142</v>
      </c>
      <c r="K19" s="5" t="s">
        <v>123</v>
      </c>
      <c r="L19" s="5" t="s">
        <v>148</v>
      </c>
      <c r="M19" s="8">
        <v>24072</v>
      </c>
      <c r="N19" s="5" t="s">
        <v>125</v>
      </c>
    </row>
    <row r="20" spans="1:14" ht="39.6" x14ac:dyDescent="0.3">
      <c r="A20" s="1"/>
      <c r="B20" s="5" t="s">
        <v>143</v>
      </c>
      <c r="C20" s="5" t="s">
        <v>149</v>
      </c>
      <c r="D20" s="5" t="s">
        <v>150</v>
      </c>
      <c r="E20" s="4" t="s">
        <v>151</v>
      </c>
      <c r="F20" s="4" t="s">
        <v>152</v>
      </c>
      <c r="G20" s="6" t="s">
        <v>153</v>
      </c>
      <c r="H20" s="8">
        <v>0</v>
      </c>
      <c r="I20" s="5" t="s">
        <v>121</v>
      </c>
      <c r="J20" s="5" t="s">
        <v>142</v>
      </c>
      <c r="K20" s="5" t="s">
        <v>123</v>
      </c>
      <c r="L20" s="5" t="s">
        <v>133</v>
      </c>
      <c r="M20" s="8">
        <v>24083</v>
      </c>
      <c r="N20" s="5" t="s">
        <v>125</v>
      </c>
    </row>
    <row r="21" spans="1:14" ht="26.4" x14ac:dyDescent="0.3">
      <c r="A21" s="1"/>
      <c r="B21" s="5" t="s">
        <v>154</v>
      </c>
      <c r="C21" s="5" t="s">
        <v>155</v>
      </c>
      <c r="D21" s="5" t="s">
        <v>156</v>
      </c>
      <c r="E21" s="4" t="s">
        <v>118</v>
      </c>
      <c r="F21" s="4" t="s">
        <v>119</v>
      </c>
      <c r="G21" s="6" t="s">
        <v>157</v>
      </c>
      <c r="H21" s="8">
        <v>0</v>
      </c>
      <c r="I21" s="5" t="s">
        <v>158</v>
      </c>
      <c r="J21" s="5" t="s">
        <v>142</v>
      </c>
      <c r="K21" s="5" t="s">
        <v>123</v>
      </c>
      <c r="L21" s="5" t="s">
        <v>133</v>
      </c>
      <c r="M21" s="8">
        <v>10426</v>
      </c>
      <c r="N21" s="5" t="s">
        <v>125</v>
      </c>
    </row>
    <row r="22" spans="1:14" ht="79.2" x14ac:dyDescent="0.3">
      <c r="A22" s="1"/>
      <c r="B22" s="5" t="s">
        <v>154</v>
      </c>
      <c r="C22" s="5" t="s">
        <v>159</v>
      </c>
      <c r="D22" s="5" t="s">
        <v>160</v>
      </c>
      <c r="E22" s="4" t="s">
        <v>118</v>
      </c>
      <c r="F22" s="4" t="s">
        <v>119</v>
      </c>
      <c r="G22" s="6" t="s">
        <v>161</v>
      </c>
      <c r="H22" s="8">
        <v>0</v>
      </c>
      <c r="I22" s="5" t="s">
        <v>121</v>
      </c>
      <c r="J22" s="5" t="s">
        <v>122</v>
      </c>
      <c r="K22" s="5" t="s">
        <v>123</v>
      </c>
      <c r="L22" s="5" t="s">
        <v>162</v>
      </c>
      <c r="M22" s="8">
        <v>12715</v>
      </c>
      <c r="N22" s="5" t="s">
        <v>125</v>
      </c>
    </row>
    <row r="23" spans="1:14" ht="26.4" x14ac:dyDescent="0.3">
      <c r="A23" s="1"/>
      <c r="B23" s="5" t="s">
        <v>154</v>
      </c>
      <c r="C23" s="5" t="s">
        <v>159</v>
      </c>
      <c r="D23" s="5" t="s">
        <v>160</v>
      </c>
      <c r="E23" s="4" t="s">
        <v>118</v>
      </c>
      <c r="F23" s="4" t="s">
        <v>119</v>
      </c>
      <c r="G23" s="6" t="s">
        <v>163</v>
      </c>
      <c r="H23" s="8">
        <v>0</v>
      </c>
      <c r="I23" s="5" t="s">
        <v>121</v>
      </c>
      <c r="J23" s="5" t="s">
        <v>142</v>
      </c>
      <c r="K23" s="5" t="s">
        <v>123</v>
      </c>
      <c r="L23" s="5" t="s">
        <v>162</v>
      </c>
      <c r="M23" s="8">
        <v>12715</v>
      </c>
      <c r="N23" s="5" t="s">
        <v>125</v>
      </c>
    </row>
    <row r="24" spans="1:14" x14ac:dyDescent="0.3">
      <c r="A24" s="1"/>
      <c r="B24" s="5" t="s">
        <v>154</v>
      </c>
      <c r="C24" s="5" t="s">
        <v>164</v>
      </c>
      <c r="D24" s="5" t="s">
        <v>165</v>
      </c>
      <c r="E24" s="4" t="s">
        <v>118</v>
      </c>
      <c r="F24" s="4" t="s">
        <v>119</v>
      </c>
      <c r="G24" s="6" t="s">
        <v>166</v>
      </c>
      <c r="H24" s="8">
        <v>0</v>
      </c>
      <c r="I24" s="5" t="s">
        <v>158</v>
      </c>
      <c r="J24" s="5" t="s">
        <v>122</v>
      </c>
      <c r="K24" s="5" t="s">
        <v>123</v>
      </c>
      <c r="L24" s="5" t="s">
        <v>133</v>
      </c>
      <c r="M24" s="8">
        <v>316</v>
      </c>
      <c r="N24" s="5" t="s">
        <v>125</v>
      </c>
    </row>
    <row r="25" spans="1:14" ht="79.2" x14ac:dyDescent="0.3">
      <c r="A25" s="1"/>
      <c r="B25" s="5" t="s">
        <v>154</v>
      </c>
      <c r="C25" s="5" t="s">
        <v>167</v>
      </c>
      <c r="D25" s="5" t="s">
        <v>168</v>
      </c>
      <c r="E25" s="4" t="s">
        <v>118</v>
      </c>
      <c r="F25" s="4" t="s">
        <v>119</v>
      </c>
      <c r="G25" s="6" t="s">
        <v>161</v>
      </c>
      <c r="H25" s="8">
        <v>0</v>
      </c>
      <c r="I25" s="5" t="s">
        <v>121</v>
      </c>
      <c r="J25" s="5" t="s">
        <v>122</v>
      </c>
      <c r="K25" s="5" t="s">
        <v>123</v>
      </c>
      <c r="L25" s="5" t="s">
        <v>162</v>
      </c>
      <c r="M25" s="8">
        <v>687</v>
      </c>
      <c r="N25" s="5" t="s">
        <v>125</v>
      </c>
    </row>
    <row r="26" spans="1:14" ht="26.4" x14ac:dyDescent="0.3">
      <c r="A26" s="1"/>
      <c r="B26" s="5" t="s">
        <v>154</v>
      </c>
      <c r="C26" s="5" t="s">
        <v>169</v>
      </c>
      <c r="D26" s="5" t="s">
        <v>170</v>
      </c>
      <c r="E26" s="4" t="s">
        <v>171</v>
      </c>
      <c r="F26" s="4" t="s">
        <v>172</v>
      </c>
      <c r="G26" s="6" t="s">
        <v>173</v>
      </c>
      <c r="H26" s="8">
        <v>0</v>
      </c>
      <c r="I26" s="5" t="s">
        <v>121</v>
      </c>
      <c r="J26" s="5" t="s">
        <v>142</v>
      </c>
      <c r="K26" s="5" t="s">
        <v>123</v>
      </c>
      <c r="L26" s="5" t="s">
        <v>162</v>
      </c>
      <c r="M26" s="8">
        <v>16963</v>
      </c>
      <c r="N26" s="5" t="s">
        <v>125</v>
      </c>
    </row>
    <row r="27" spans="1:14" x14ac:dyDescent="0.3">
      <c r="A27" s="1"/>
      <c r="B27" s="5" t="s">
        <v>30</v>
      </c>
      <c r="C27" s="5" t="s">
        <v>174</v>
      </c>
      <c r="D27" s="5" t="s">
        <v>90</v>
      </c>
      <c r="E27" s="4" t="s">
        <v>118</v>
      </c>
      <c r="F27" s="4" t="s">
        <v>119</v>
      </c>
      <c r="G27" s="6" t="s">
        <v>175</v>
      </c>
      <c r="H27" s="8">
        <v>8.9</v>
      </c>
      <c r="I27" s="5" t="s">
        <v>121</v>
      </c>
      <c r="J27" s="5" t="s">
        <v>142</v>
      </c>
      <c r="K27" s="5" t="s">
        <v>123</v>
      </c>
      <c r="L27" s="5" t="s">
        <v>162</v>
      </c>
      <c r="M27" s="8">
        <v>188</v>
      </c>
      <c r="N27" s="5" t="s">
        <v>176</v>
      </c>
    </row>
    <row r="28" spans="1:14" ht="26.4" x14ac:dyDescent="0.3">
      <c r="A28" s="1"/>
      <c r="B28" s="5" t="s">
        <v>30</v>
      </c>
      <c r="C28" s="5" t="s">
        <v>177</v>
      </c>
      <c r="D28" s="5" t="s">
        <v>178</v>
      </c>
      <c r="E28" s="4" t="s">
        <v>118</v>
      </c>
      <c r="F28" s="4" t="s">
        <v>119</v>
      </c>
      <c r="G28" s="6" t="s">
        <v>179</v>
      </c>
      <c r="H28" s="8">
        <v>0</v>
      </c>
      <c r="I28" s="5" t="s">
        <v>121</v>
      </c>
      <c r="J28" s="5" t="s">
        <v>122</v>
      </c>
      <c r="K28" s="5" t="s">
        <v>123</v>
      </c>
      <c r="L28" s="5" t="s">
        <v>133</v>
      </c>
      <c r="M28" s="8">
        <v>11052</v>
      </c>
      <c r="N28" s="5" t="s">
        <v>125</v>
      </c>
    </row>
    <row r="29" spans="1:14" x14ac:dyDescent="0.3">
      <c r="A29" s="1"/>
      <c r="B29" s="5" t="s">
        <v>180</v>
      </c>
      <c r="C29" s="5" t="s">
        <v>181</v>
      </c>
      <c r="D29" s="5" t="s">
        <v>90</v>
      </c>
      <c r="E29" s="4" t="s">
        <v>182</v>
      </c>
      <c r="F29" s="4" t="s">
        <v>119</v>
      </c>
      <c r="G29" s="6" t="s">
        <v>183</v>
      </c>
      <c r="H29" s="8">
        <v>0</v>
      </c>
      <c r="I29" s="5" t="s">
        <v>184</v>
      </c>
      <c r="J29" s="5" t="s">
        <v>142</v>
      </c>
      <c r="K29" s="5" t="s">
        <v>123</v>
      </c>
      <c r="L29" s="5" t="s">
        <v>162</v>
      </c>
      <c r="M29" s="8">
        <v>11878</v>
      </c>
      <c r="N29" s="5" t="s">
        <v>176</v>
      </c>
    </row>
    <row r="30" spans="1:14" x14ac:dyDescent="0.3">
      <c r="A30" s="1"/>
      <c r="B30" s="5" t="s">
        <v>185</v>
      </c>
      <c r="C30" s="5" t="s">
        <v>186</v>
      </c>
      <c r="D30" s="5" t="s">
        <v>187</v>
      </c>
      <c r="E30" s="4" t="s">
        <v>118</v>
      </c>
      <c r="F30" s="4" t="s">
        <v>119</v>
      </c>
      <c r="G30" s="6" t="s">
        <v>188</v>
      </c>
      <c r="H30" s="8">
        <v>5.7320000000000002</v>
      </c>
      <c r="I30" s="5" t="s">
        <v>121</v>
      </c>
      <c r="J30" s="5" t="s">
        <v>142</v>
      </c>
      <c r="K30" s="5" t="s">
        <v>123</v>
      </c>
      <c r="L30" s="5" t="s">
        <v>162</v>
      </c>
      <c r="M30" s="8">
        <v>12778</v>
      </c>
      <c r="N30" s="5" t="s">
        <v>176</v>
      </c>
    </row>
    <row r="31" spans="1:14" x14ac:dyDescent="0.3">
      <c r="A31" s="1"/>
      <c r="B31" s="5" t="s">
        <v>185</v>
      </c>
      <c r="C31" s="5" t="s">
        <v>186</v>
      </c>
      <c r="D31" s="5" t="s">
        <v>189</v>
      </c>
      <c r="E31" s="4" t="s">
        <v>118</v>
      </c>
      <c r="F31" s="4" t="s">
        <v>119</v>
      </c>
      <c r="G31" s="6" t="s">
        <v>190</v>
      </c>
      <c r="H31" s="8">
        <v>0</v>
      </c>
      <c r="I31" s="5" t="s">
        <v>121</v>
      </c>
      <c r="J31" s="5" t="s">
        <v>142</v>
      </c>
      <c r="K31" s="5" t="s">
        <v>123</v>
      </c>
      <c r="L31" s="5" t="s">
        <v>148</v>
      </c>
      <c r="M31" s="8">
        <v>12592</v>
      </c>
      <c r="N31" s="5" t="s">
        <v>125</v>
      </c>
    </row>
    <row r="32" spans="1:14" x14ac:dyDescent="0.3">
      <c r="A32" s="1"/>
      <c r="B32" s="5" t="s">
        <v>191</v>
      </c>
      <c r="C32" s="5" t="s">
        <v>192</v>
      </c>
      <c r="D32" s="5" t="s">
        <v>90</v>
      </c>
      <c r="E32" s="4" t="s">
        <v>118</v>
      </c>
      <c r="F32" s="4" t="s">
        <v>119</v>
      </c>
      <c r="G32" s="6" t="s">
        <v>193</v>
      </c>
      <c r="H32" s="8">
        <v>72</v>
      </c>
      <c r="I32" s="5" t="s">
        <v>121</v>
      </c>
      <c r="J32" s="5" t="s">
        <v>142</v>
      </c>
      <c r="K32" s="5" t="s">
        <v>123</v>
      </c>
      <c r="L32" s="5" t="s">
        <v>133</v>
      </c>
      <c r="M32" s="8">
        <v>8</v>
      </c>
      <c r="N32" s="5" t="s">
        <v>176</v>
      </c>
    </row>
    <row r="33" spans="1:14" x14ac:dyDescent="0.3">
      <c r="A33" s="1"/>
      <c r="B33" s="5" t="s">
        <v>194</v>
      </c>
      <c r="C33" s="5" t="s">
        <v>195</v>
      </c>
      <c r="D33" s="5" t="s">
        <v>196</v>
      </c>
      <c r="E33" s="4" t="s">
        <v>197</v>
      </c>
      <c r="F33" s="4" t="s">
        <v>198</v>
      </c>
      <c r="G33" s="6" t="s">
        <v>199</v>
      </c>
      <c r="H33" s="8">
        <v>0</v>
      </c>
      <c r="I33" s="5" t="s">
        <v>121</v>
      </c>
      <c r="J33" s="5" t="s">
        <v>142</v>
      </c>
      <c r="K33" s="5" t="s">
        <v>123</v>
      </c>
      <c r="L33" s="5" t="s">
        <v>162</v>
      </c>
      <c r="M33" s="8">
        <v>14968</v>
      </c>
      <c r="N33" s="5" t="s">
        <v>125</v>
      </c>
    </row>
    <row r="34" spans="1:14" ht="26.4" x14ac:dyDescent="0.3">
      <c r="A34" s="1"/>
      <c r="B34" s="5" t="s">
        <v>194</v>
      </c>
      <c r="C34" s="5" t="s">
        <v>195</v>
      </c>
      <c r="D34" s="5" t="s">
        <v>200</v>
      </c>
      <c r="E34" s="4" t="s">
        <v>197</v>
      </c>
      <c r="F34" s="4" t="s">
        <v>198</v>
      </c>
      <c r="G34" s="6" t="s">
        <v>201</v>
      </c>
      <c r="H34" s="8">
        <v>0</v>
      </c>
      <c r="I34" s="5" t="s">
        <v>121</v>
      </c>
      <c r="J34" s="5" t="s">
        <v>122</v>
      </c>
      <c r="K34" s="5" t="s">
        <v>123</v>
      </c>
      <c r="L34" s="5" t="s">
        <v>133</v>
      </c>
      <c r="M34" s="8">
        <v>14969</v>
      </c>
      <c r="N34" s="5" t="s">
        <v>125</v>
      </c>
    </row>
    <row r="35" spans="1:14" x14ac:dyDescent="0.3">
      <c r="A35" s="1"/>
      <c r="B35" s="5" t="s">
        <v>35</v>
      </c>
      <c r="C35" s="5" t="s">
        <v>202</v>
      </c>
      <c r="D35" s="5" t="s">
        <v>203</v>
      </c>
      <c r="E35" s="4" t="s">
        <v>118</v>
      </c>
      <c r="F35" s="4" t="s">
        <v>119</v>
      </c>
      <c r="G35" s="6" t="s">
        <v>204</v>
      </c>
      <c r="H35" s="8">
        <v>0</v>
      </c>
      <c r="I35" s="5" t="s">
        <v>121</v>
      </c>
      <c r="J35" s="5" t="s">
        <v>122</v>
      </c>
      <c r="K35" s="5" t="s">
        <v>123</v>
      </c>
      <c r="L35" s="5" t="s">
        <v>133</v>
      </c>
      <c r="M35" s="8">
        <v>13555</v>
      </c>
      <c r="N35" s="5" t="s">
        <v>176</v>
      </c>
    </row>
    <row r="36" spans="1:14" x14ac:dyDescent="0.3">
      <c r="A36" s="1"/>
      <c r="B36" s="5" t="s">
        <v>43</v>
      </c>
      <c r="C36" s="5" t="s">
        <v>205</v>
      </c>
      <c r="D36" s="5" t="s">
        <v>206</v>
      </c>
      <c r="E36" s="4" t="s">
        <v>118</v>
      </c>
      <c r="F36" s="4" t="s">
        <v>119</v>
      </c>
      <c r="G36" s="6" t="s">
        <v>207</v>
      </c>
      <c r="H36" s="8">
        <v>0</v>
      </c>
      <c r="I36" s="5" t="s">
        <v>158</v>
      </c>
      <c r="J36" s="5" t="s">
        <v>142</v>
      </c>
      <c r="K36" s="5" t="s">
        <v>123</v>
      </c>
      <c r="L36" s="5" t="s">
        <v>148</v>
      </c>
      <c r="M36" s="8">
        <v>13730</v>
      </c>
      <c r="N36" s="5" t="s">
        <v>125</v>
      </c>
    </row>
    <row r="37" spans="1:14" ht="39.6" x14ac:dyDescent="0.3">
      <c r="A37" s="1"/>
      <c r="B37" s="5" t="s">
        <v>43</v>
      </c>
      <c r="C37" s="5" t="s">
        <v>208</v>
      </c>
      <c r="D37" s="5" t="s">
        <v>38</v>
      </c>
      <c r="E37" s="4" t="s">
        <v>209</v>
      </c>
      <c r="F37" s="4" t="s">
        <v>210</v>
      </c>
      <c r="G37" s="6" t="s">
        <v>211</v>
      </c>
      <c r="H37" s="8">
        <v>31.2</v>
      </c>
      <c r="I37" s="5" t="s">
        <v>121</v>
      </c>
      <c r="J37" s="5" t="s">
        <v>122</v>
      </c>
      <c r="K37" s="5" t="s">
        <v>123</v>
      </c>
      <c r="L37" s="5" t="s">
        <v>148</v>
      </c>
      <c r="M37" s="8">
        <v>22190</v>
      </c>
      <c r="N37" s="5" t="s">
        <v>176</v>
      </c>
    </row>
    <row r="38" spans="1:14" ht="26.4" x14ac:dyDescent="0.3">
      <c r="A38" s="1"/>
      <c r="B38" s="5" t="s">
        <v>43</v>
      </c>
      <c r="C38" s="5" t="s">
        <v>212</v>
      </c>
      <c r="D38" s="5" t="s">
        <v>38</v>
      </c>
      <c r="E38" s="4" t="s">
        <v>209</v>
      </c>
      <c r="F38" s="4" t="s">
        <v>210</v>
      </c>
      <c r="G38" s="6" t="s">
        <v>213</v>
      </c>
      <c r="H38" s="8">
        <v>5.2</v>
      </c>
      <c r="I38" s="5" t="s">
        <v>121</v>
      </c>
      <c r="J38" s="5" t="s">
        <v>122</v>
      </c>
      <c r="K38" s="5" t="s">
        <v>123</v>
      </c>
      <c r="L38" s="5" t="s">
        <v>148</v>
      </c>
      <c r="M38" s="8">
        <v>22659</v>
      </c>
      <c r="N38" s="5" t="s">
        <v>176</v>
      </c>
    </row>
    <row r="39" spans="1:14" x14ac:dyDescent="0.3">
      <c r="A39" s="1"/>
      <c r="B39" s="5" t="s">
        <v>214</v>
      </c>
      <c r="C39" s="5" t="s">
        <v>215</v>
      </c>
      <c r="D39" s="5" t="s">
        <v>38</v>
      </c>
      <c r="E39" s="4" t="s">
        <v>118</v>
      </c>
      <c r="F39" s="4" t="s">
        <v>119</v>
      </c>
      <c r="G39" s="6" t="s">
        <v>216</v>
      </c>
      <c r="H39" s="8">
        <v>0</v>
      </c>
      <c r="I39" s="5" t="s">
        <v>158</v>
      </c>
      <c r="J39" s="5" t="s">
        <v>142</v>
      </c>
      <c r="K39" s="5" t="s">
        <v>123</v>
      </c>
      <c r="L39" s="5" t="s">
        <v>148</v>
      </c>
      <c r="M39" s="8">
        <v>22187</v>
      </c>
      <c r="N39" s="5" t="s">
        <v>176</v>
      </c>
    </row>
    <row r="40" spans="1:14" x14ac:dyDescent="0.3">
      <c r="A40" s="1"/>
      <c r="B40" s="5" t="s">
        <v>217</v>
      </c>
      <c r="C40" s="5" t="s">
        <v>218</v>
      </c>
      <c r="D40" s="5" t="s">
        <v>219</v>
      </c>
      <c r="E40" s="4" t="s">
        <v>118</v>
      </c>
      <c r="F40" s="4" t="s">
        <v>119</v>
      </c>
      <c r="G40" s="6" t="s">
        <v>220</v>
      </c>
      <c r="H40" s="8">
        <v>0</v>
      </c>
      <c r="I40" s="5" t="s">
        <v>158</v>
      </c>
      <c r="J40" s="5" t="s">
        <v>142</v>
      </c>
      <c r="K40" s="5" t="s">
        <v>123</v>
      </c>
      <c r="L40" s="5" t="s">
        <v>148</v>
      </c>
      <c r="M40" s="8">
        <v>21126</v>
      </c>
      <c r="N40" s="5" t="s">
        <v>125</v>
      </c>
    </row>
    <row r="41" spans="1:14" ht="66" x14ac:dyDescent="0.3">
      <c r="A41" s="1"/>
      <c r="B41" s="5" t="s">
        <v>221</v>
      </c>
      <c r="C41" s="5" t="s">
        <v>222</v>
      </c>
      <c r="D41" s="5" t="s">
        <v>223</v>
      </c>
      <c r="E41" s="4" t="s">
        <v>118</v>
      </c>
      <c r="F41" s="4" t="s">
        <v>119</v>
      </c>
      <c r="G41" s="6" t="s">
        <v>224</v>
      </c>
      <c r="H41" s="8">
        <v>0</v>
      </c>
      <c r="I41" s="5" t="s">
        <v>121</v>
      </c>
      <c r="J41" s="5" t="s">
        <v>122</v>
      </c>
      <c r="K41" s="5" t="s">
        <v>123</v>
      </c>
      <c r="L41" s="5" t="s">
        <v>133</v>
      </c>
      <c r="M41" s="8">
        <v>14464</v>
      </c>
      <c r="N41" s="5" t="s">
        <v>125</v>
      </c>
    </row>
    <row r="42" spans="1:14" x14ac:dyDescent="0.3">
      <c r="A42" s="1"/>
      <c r="B42" s="5" t="s">
        <v>221</v>
      </c>
      <c r="C42" s="5" t="s">
        <v>225</v>
      </c>
      <c r="D42" s="5" t="s">
        <v>226</v>
      </c>
      <c r="E42" s="4" t="s">
        <v>227</v>
      </c>
      <c r="F42" s="4" t="s">
        <v>152</v>
      </c>
      <c r="G42" s="6" t="s">
        <v>228</v>
      </c>
      <c r="H42" s="8">
        <v>0</v>
      </c>
      <c r="I42" s="5" t="s">
        <v>121</v>
      </c>
      <c r="J42" s="5" t="s">
        <v>122</v>
      </c>
      <c r="K42" s="5" t="s">
        <v>123</v>
      </c>
      <c r="L42" s="5" t="s">
        <v>162</v>
      </c>
      <c r="M42" s="8">
        <v>727</v>
      </c>
      <c r="N42" s="5" t="s">
        <v>125</v>
      </c>
    </row>
    <row r="43" spans="1:14" x14ac:dyDescent="0.3">
      <c r="A43" s="1"/>
      <c r="B43" s="5" t="s">
        <v>221</v>
      </c>
      <c r="C43" s="5" t="s">
        <v>229</v>
      </c>
      <c r="D43" s="5" t="s">
        <v>230</v>
      </c>
      <c r="E43" s="4" t="s">
        <v>227</v>
      </c>
      <c r="F43" s="4" t="s">
        <v>152</v>
      </c>
      <c r="G43" s="6" t="s">
        <v>228</v>
      </c>
      <c r="H43" s="8">
        <v>0</v>
      </c>
      <c r="I43" s="5" t="s">
        <v>121</v>
      </c>
      <c r="J43" s="5" t="s">
        <v>122</v>
      </c>
      <c r="K43" s="5" t="s">
        <v>123</v>
      </c>
      <c r="L43" s="5" t="s">
        <v>162</v>
      </c>
      <c r="M43" s="8">
        <v>8214</v>
      </c>
      <c r="N43" s="5" t="s">
        <v>125</v>
      </c>
    </row>
    <row r="44" spans="1:14" ht="52.8" x14ac:dyDescent="0.3">
      <c r="A44" s="1"/>
      <c r="B44" s="5" t="s">
        <v>14</v>
      </c>
      <c r="C44" s="5" t="s">
        <v>231</v>
      </c>
      <c r="D44" s="5" t="s">
        <v>232</v>
      </c>
      <c r="E44" s="4" t="s">
        <v>118</v>
      </c>
      <c r="F44" s="4" t="s">
        <v>119</v>
      </c>
      <c r="G44" s="6" t="s">
        <v>233</v>
      </c>
      <c r="H44" s="8">
        <v>0</v>
      </c>
      <c r="I44" s="5" t="s">
        <v>121</v>
      </c>
      <c r="J44" s="5" t="s">
        <v>122</v>
      </c>
      <c r="K44" s="5" t="s">
        <v>123</v>
      </c>
      <c r="L44" s="5" t="s">
        <v>133</v>
      </c>
      <c r="M44" s="8">
        <v>1029</v>
      </c>
      <c r="N44" s="5" t="s">
        <v>125</v>
      </c>
    </row>
    <row r="45" spans="1:14" ht="52.8" x14ac:dyDescent="0.3">
      <c r="A45" s="1"/>
      <c r="B45" s="5" t="s">
        <v>14</v>
      </c>
      <c r="C45" s="5" t="s">
        <v>231</v>
      </c>
      <c r="D45" s="5" t="s">
        <v>232</v>
      </c>
      <c r="E45" s="4" t="s">
        <v>227</v>
      </c>
      <c r="F45" s="4" t="s">
        <v>234</v>
      </c>
      <c r="G45" s="6" t="s">
        <v>235</v>
      </c>
      <c r="H45" s="8">
        <v>0</v>
      </c>
      <c r="I45" s="5" t="s">
        <v>121</v>
      </c>
      <c r="J45" s="5" t="s">
        <v>122</v>
      </c>
      <c r="K45" s="5" t="s">
        <v>123</v>
      </c>
      <c r="L45" s="5" t="s">
        <v>162</v>
      </c>
      <c r="M45" s="8">
        <v>1029</v>
      </c>
      <c r="N45" s="5" t="s">
        <v>125</v>
      </c>
    </row>
    <row r="46" spans="1:14" ht="79.2" x14ac:dyDescent="0.3">
      <c r="A46" s="1"/>
      <c r="B46" s="5" t="s">
        <v>236</v>
      </c>
      <c r="C46" s="5" t="s">
        <v>237</v>
      </c>
      <c r="D46" s="5" t="s">
        <v>238</v>
      </c>
      <c r="E46" s="4" t="s">
        <v>239</v>
      </c>
      <c r="F46" s="4" t="s">
        <v>240</v>
      </c>
      <c r="G46" s="6" t="s">
        <v>241</v>
      </c>
      <c r="H46" s="8">
        <v>0</v>
      </c>
      <c r="I46" s="5" t="s">
        <v>121</v>
      </c>
      <c r="J46" s="5" t="s">
        <v>142</v>
      </c>
      <c r="K46" s="5" t="s">
        <v>123</v>
      </c>
      <c r="L46" s="5" t="s">
        <v>242</v>
      </c>
      <c r="M46" s="8">
        <v>24536</v>
      </c>
      <c r="N46" s="5" t="s">
        <v>125</v>
      </c>
    </row>
    <row r="47" spans="1:14" x14ac:dyDescent="0.3">
      <c r="A47" s="1"/>
      <c r="B47" s="5" t="s">
        <v>57</v>
      </c>
      <c r="C47" s="5" t="s">
        <v>243</v>
      </c>
      <c r="D47" s="5" t="s">
        <v>46</v>
      </c>
      <c r="E47" s="4" t="s">
        <v>118</v>
      </c>
      <c r="F47" s="4" t="s">
        <v>119</v>
      </c>
      <c r="G47" s="6" t="s">
        <v>244</v>
      </c>
      <c r="H47" s="8">
        <v>189.761</v>
      </c>
      <c r="I47" s="5" t="s">
        <v>121</v>
      </c>
      <c r="J47" s="5" t="s">
        <v>142</v>
      </c>
      <c r="K47" s="5" t="s">
        <v>123</v>
      </c>
      <c r="L47" s="5" t="s">
        <v>148</v>
      </c>
      <c r="M47" s="8">
        <v>15213</v>
      </c>
      <c r="N47" s="5" t="s">
        <v>176</v>
      </c>
    </row>
    <row r="48" spans="1:14" x14ac:dyDescent="0.3">
      <c r="A48" s="1"/>
      <c r="B48" s="5" t="s">
        <v>57</v>
      </c>
      <c r="C48" s="5" t="s">
        <v>243</v>
      </c>
      <c r="D48" s="5" t="s">
        <v>245</v>
      </c>
      <c r="E48" s="4" t="s">
        <v>118</v>
      </c>
      <c r="F48" s="4" t="s">
        <v>119</v>
      </c>
      <c r="G48" s="6" t="s">
        <v>246</v>
      </c>
      <c r="H48" s="8">
        <v>0</v>
      </c>
      <c r="I48" s="5" t="s">
        <v>121</v>
      </c>
      <c r="J48" s="5" t="s">
        <v>142</v>
      </c>
      <c r="K48" s="5" t="s">
        <v>123</v>
      </c>
      <c r="L48" s="5" t="s">
        <v>133</v>
      </c>
      <c r="M48" s="8">
        <v>15724</v>
      </c>
      <c r="N48" s="5" t="s">
        <v>125</v>
      </c>
    </row>
    <row r="49" spans="1:14" ht="26.4" x14ac:dyDescent="0.3">
      <c r="A49" s="1"/>
      <c r="B49" s="5" t="s">
        <v>57</v>
      </c>
      <c r="C49" s="5" t="s">
        <v>247</v>
      </c>
      <c r="D49" s="5" t="s">
        <v>38</v>
      </c>
      <c r="E49" s="4" t="s">
        <v>248</v>
      </c>
      <c r="F49" s="4" t="s">
        <v>249</v>
      </c>
      <c r="G49" s="6" t="s">
        <v>250</v>
      </c>
      <c r="H49" s="8">
        <v>0</v>
      </c>
      <c r="I49" s="5" t="s">
        <v>121</v>
      </c>
      <c r="J49" s="5" t="s">
        <v>122</v>
      </c>
      <c r="K49" s="5" t="s">
        <v>123</v>
      </c>
      <c r="L49" s="5" t="s">
        <v>242</v>
      </c>
      <c r="M49" s="8">
        <v>11571</v>
      </c>
      <c r="N49" s="5" t="s">
        <v>176</v>
      </c>
    </row>
    <row r="50" spans="1:14" ht="39.6" x14ac:dyDescent="0.3">
      <c r="A50" s="1"/>
      <c r="B50" s="5" t="s">
        <v>251</v>
      </c>
      <c r="C50" s="5" t="s">
        <v>252</v>
      </c>
      <c r="D50" s="5" t="s">
        <v>38</v>
      </c>
      <c r="E50" s="4" t="s">
        <v>118</v>
      </c>
      <c r="F50" s="4" t="s">
        <v>119</v>
      </c>
      <c r="G50" s="6" t="s">
        <v>253</v>
      </c>
      <c r="H50" s="8">
        <v>0</v>
      </c>
      <c r="I50" s="5" t="s">
        <v>121</v>
      </c>
      <c r="J50" s="5" t="s">
        <v>142</v>
      </c>
      <c r="K50" s="5" t="s">
        <v>123</v>
      </c>
      <c r="L50" s="5" t="s">
        <v>133</v>
      </c>
      <c r="M50" s="8">
        <v>23437</v>
      </c>
      <c r="N50" s="5" t="s">
        <v>176</v>
      </c>
    </row>
    <row r="51" spans="1:14" ht="26.4" x14ac:dyDescent="0.3">
      <c r="A51" s="1"/>
      <c r="B51" s="5" t="s">
        <v>254</v>
      </c>
      <c r="C51" s="5" t="s">
        <v>254</v>
      </c>
      <c r="D51" s="5" t="s">
        <v>255</v>
      </c>
      <c r="E51" s="4" t="s">
        <v>118</v>
      </c>
      <c r="F51" s="4" t="s">
        <v>119</v>
      </c>
      <c r="G51" s="6" t="s">
        <v>256</v>
      </c>
      <c r="H51" s="8">
        <v>28.202999999999999</v>
      </c>
      <c r="I51" s="5" t="s">
        <v>121</v>
      </c>
      <c r="J51" s="5" t="s">
        <v>142</v>
      </c>
      <c r="K51" s="5" t="s">
        <v>123</v>
      </c>
      <c r="L51" s="5" t="s">
        <v>162</v>
      </c>
      <c r="M51" s="8">
        <v>18188</v>
      </c>
      <c r="N51" s="5" t="s">
        <v>176</v>
      </c>
    </row>
    <row r="52" spans="1:14" ht="26.4" x14ac:dyDescent="0.3">
      <c r="A52" s="1"/>
      <c r="B52" s="5" t="s">
        <v>254</v>
      </c>
      <c r="C52" s="5" t="s">
        <v>254</v>
      </c>
      <c r="D52" s="5" t="s">
        <v>255</v>
      </c>
      <c r="E52" s="4" t="s">
        <v>118</v>
      </c>
      <c r="F52" s="4" t="s">
        <v>119</v>
      </c>
      <c r="G52" s="6" t="s">
        <v>257</v>
      </c>
      <c r="H52" s="8">
        <v>28.202999999999999</v>
      </c>
      <c r="I52" s="5" t="s">
        <v>121</v>
      </c>
      <c r="J52" s="5" t="s">
        <v>142</v>
      </c>
      <c r="K52" s="5" t="s">
        <v>123</v>
      </c>
      <c r="L52" s="5" t="s">
        <v>162</v>
      </c>
      <c r="M52" s="8">
        <v>18188</v>
      </c>
      <c r="N52" s="5" t="s">
        <v>176</v>
      </c>
    </row>
    <row r="53" spans="1:14" ht="26.4" x14ac:dyDescent="0.3">
      <c r="A53" s="1"/>
      <c r="B53" s="5" t="s">
        <v>254</v>
      </c>
      <c r="C53" s="5" t="s">
        <v>254</v>
      </c>
      <c r="D53" s="5" t="s">
        <v>255</v>
      </c>
      <c r="E53" s="4" t="s">
        <v>118</v>
      </c>
      <c r="F53" s="4" t="s">
        <v>119</v>
      </c>
      <c r="G53" s="6" t="s">
        <v>258</v>
      </c>
      <c r="H53" s="8">
        <v>28.202999999999999</v>
      </c>
      <c r="I53" s="5" t="s">
        <v>121</v>
      </c>
      <c r="J53" s="5" t="s">
        <v>142</v>
      </c>
      <c r="K53" s="5" t="s">
        <v>123</v>
      </c>
      <c r="L53" s="5" t="s">
        <v>162</v>
      </c>
      <c r="M53" s="8">
        <v>18188</v>
      </c>
      <c r="N53" s="5" t="s">
        <v>176</v>
      </c>
    </row>
    <row r="54" spans="1:14" x14ac:dyDescent="0.3">
      <c r="A54" s="1"/>
      <c r="B54" s="5" t="s">
        <v>259</v>
      </c>
      <c r="C54" s="5" t="s">
        <v>260</v>
      </c>
      <c r="D54" s="5" t="s">
        <v>261</v>
      </c>
      <c r="E54" s="4" t="s">
        <v>262</v>
      </c>
      <c r="F54" s="4" t="s">
        <v>119</v>
      </c>
      <c r="G54" s="6" t="s">
        <v>263</v>
      </c>
      <c r="H54" s="8">
        <v>0</v>
      </c>
      <c r="I54" s="5" t="s">
        <v>121</v>
      </c>
      <c r="J54" s="5" t="s">
        <v>142</v>
      </c>
      <c r="K54" s="5" t="s">
        <v>123</v>
      </c>
      <c r="L54" s="5" t="s">
        <v>162</v>
      </c>
      <c r="M54" s="8">
        <v>295</v>
      </c>
      <c r="N54" s="5" t="s">
        <v>125</v>
      </c>
    </row>
    <row r="55" spans="1:14" x14ac:dyDescent="0.3">
      <c r="A55" s="1"/>
      <c r="B55" s="5" t="s">
        <v>259</v>
      </c>
      <c r="C55" s="5" t="s">
        <v>260</v>
      </c>
      <c r="D55" s="5" t="s">
        <v>264</v>
      </c>
      <c r="E55" s="4" t="s">
        <v>262</v>
      </c>
      <c r="F55" s="4" t="s">
        <v>119</v>
      </c>
      <c r="G55" s="6" t="s">
        <v>263</v>
      </c>
      <c r="H55" s="8">
        <v>0</v>
      </c>
      <c r="I55" s="5" t="s">
        <v>121</v>
      </c>
      <c r="J55" s="5" t="s">
        <v>142</v>
      </c>
      <c r="K55" s="5" t="s">
        <v>123</v>
      </c>
      <c r="L55" s="5" t="s">
        <v>162</v>
      </c>
      <c r="M55" s="8">
        <v>1031</v>
      </c>
      <c r="N55" s="5" t="s">
        <v>125</v>
      </c>
    </row>
    <row r="56" spans="1:14" x14ac:dyDescent="0.3">
      <c r="A56" s="1"/>
      <c r="B56" s="5" t="s">
        <v>259</v>
      </c>
      <c r="C56" s="5" t="s">
        <v>260</v>
      </c>
      <c r="D56" s="5" t="s">
        <v>265</v>
      </c>
      <c r="E56" s="4" t="s">
        <v>266</v>
      </c>
      <c r="F56" s="4" t="s">
        <v>267</v>
      </c>
      <c r="G56" s="6" t="s">
        <v>263</v>
      </c>
      <c r="H56" s="8">
        <v>0</v>
      </c>
      <c r="I56" s="5" t="s">
        <v>121</v>
      </c>
      <c r="J56" s="5" t="s">
        <v>142</v>
      </c>
      <c r="K56" s="5" t="s">
        <v>123</v>
      </c>
      <c r="L56" s="5" t="s">
        <v>162</v>
      </c>
      <c r="M56" s="8">
        <v>301</v>
      </c>
      <c r="N56" s="5" t="s">
        <v>125</v>
      </c>
    </row>
    <row r="57" spans="1:14" x14ac:dyDescent="0.3">
      <c r="A57" s="1"/>
      <c r="B57" s="5" t="s">
        <v>268</v>
      </c>
      <c r="C57" s="5" t="s">
        <v>269</v>
      </c>
      <c r="D57" s="5" t="s">
        <v>270</v>
      </c>
      <c r="E57" s="4" t="s">
        <v>118</v>
      </c>
      <c r="F57" s="4" t="s">
        <v>119</v>
      </c>
      <c r="G57" s="6" t="s">
        <v>271</v>
      </c>
      <c r="H57" s="8">
        <v>0</v>
      </c>
      <c r="I57" s="5" t="s">
        <v>121</v>
      </c>
      <c r="J57" s="5" t="s">
        <v>142</v>
      </c>
      <c r="K57" s="5" t="s">
        <v>123</v>
      </c>
      <c r="L57" s="5" t="s">
        <v>133</v>
      </c>
      <c r="M57" s="8">
        <v>8461</v>
      </c>
      <c r="N57" s="5" t="s">
        <v>125</v>
      </c>
    </row>
    <row r="58" spans="1:14" ht="39.6" x14ac:dyDescent="0.3">
      <c r="A58" s="1"/>
      <c r="B58" s="5" t="s">
        <v>272</v>
      </c>
      <c r="C58" s="5" t="s">
        <v>273</v>
      </c>
      <c r="D58" s="5" t="s">
        <v>274</v>
      </c>
      <c r="E58" s="4" t="s">
        <v>118</v>
      </c>
      <c r="F58" s="4" t="s">
        <v>275</v>
      </c>
      <c r="G58" s="6" t="s">
        <v>276</v>
      </c>
      <c r="H58" s="8">
        <v>0</v>
      </c>
      <c r="I58" s="5" t="s">
        <v>121</v>
      </c>
      <c r="J58" s="5" t="s">
        <v>142</v>
      </c>
      <c r="K58" s="5" t="s">
        <v>123</v>
      </c>
      <c r="L58" s="5" t="s">
        <v>133</v>
      </c>
      <c r="M58" s="8">
        <v>22979</v>
      </c>
      <c r="N58" s="5" t="s">
        <v>125</v>
      </c>
    </row>
    <row r="59" spans="1:14" x14ac:dyDescent="0.3">
      <c r="A59" s="1"/>
      <c r="B59" s="5" t="s">
        <v>277</v>
      </c>
      <c r="C59" s="5" t="s">
        <v>278</v>
      </c>
      <c r="D59" s="5" t="s">
        <v>279</v>
      </c>
      <c r="E59" s="4" t="s">
        <v>118</v>
      </c>
      <c r="F59" s="4" t="s">
        <v>119</v>
      </c>
      <c r="G59" s="6" t="s">
        <v>280</v>
      </c>
      <c r="H59" s="8">
        <v>179.37</v>
      </c>
      <c r="I59" s="5" t="s">
        <v>121</v>
      </c>
      <c r="J59" s="5" t="s">
        <v>142</v>
      </c>
      <c r="K59" s="5" t="s">
        <v>123</v>
      </c>
      <c r="L59" s="5" t="s">
        <v>148</v>
      </c>
      <c r="M59" s="8">
        <v>15108</v>
      </c>
      <c r="N59" s="5" t="s">
        <v>176</v>
      </c>
    </row>
    <row r="60" spans="1:14" x14ac:dyDescent="0.3">
      <c r="A60" s="1"/>
      <c r="B60" s="5" t="s">
        <v>277</v>
      </c>
      <c r="C60" s="5" t="s">
        <v>281</v>
      </c>
      <c r="D60" s="5" t="s">
        <v>232</v>
      </c>
      <c r="E60" s="4" t="s">
        <v>118</v>
      </c>
      <c r="F60" s="4" t="s">
        <v>119</v>
      </c>
      <c r="G60" s="6" t="s">
        <v>282</v>
      </c>
      <c r="H60" s="8">
        <v>0</v>
      </c>
      <c r="I60" s="5" t="s">
        <v>121</v>
      </c>
      <c r="J60" s="5" t="s">
        <v>122</v>
      </c>
      <c r="K60" s="5" t="s">
        <v>123</v>
      </c>
      <c r="L60" s="5" t="s">
        <v>133</v>
      </c>
      <c r="M60" s="8">
        <v>14953</v>
      </c>
      <c r="N60" s="5" t="s">
        <v>125</v>
      </c>
    </row>
    <row r="61" spans="1:14" x14ac:dyDescent="0.3">
      <c r="A61" s="1"/>
      <c r="B61" s="5" t="s">
        <v>277</v>
      </c>
      <c r="C61" s="5" t="s">
        <v>281</v>
      </c>
      <c r="D61" s="5" t="s">
        <v>283</v>
      </c>
      <c r="E61" s="4" t="s">
        <v>284</v>
      </c>
      <c r="F61" s="4" t="s">
        <v>285</v>
      </c>
      <c r="G61" s="6" t="s">
        <v>286</v>
      </c>
      <c r="H61" s="8">
        <v>0</v>
      </c>
      <c r="I61" s="5" t="s">
        <v>121</v>
      </c>
      <c r="J61" s="5" t="s">
        <v>142</v>
      </c>
      <c r="K61" s="5" t="s">
        <v>123</v>
      </c>
      <c r="L61" s="5" t="s">
        <v>162</v>
      </c>
      <c r="M61" s="8">
        <v>15594</v>
      </c>
      <c r="N61" s="5" t="s">
        <v>125</v>
      </c>
    </row>
    <row r="62" spans="1:14" ht="26.4" x14ac:dyDescent="0.3">
      <c r="A62" s="1"/>
      <c r="B62" s="5" t="s">
        <v>277</v>
      </c>
      <c r="C62" s="5" t="s">
        <v>287</v>
      </c>
      <c r="D62" s="5" t="s">
        <v>288</v>
      </c>
      <c r="E62" s="4" t="s">
        <v>227</v>
      </c>
      <c r="F62" s="4" t="s">
        <v>119</v>
      </c>
      <c r="G62" s="6" t="s">
        <v>289</v>
      </c>
      <c r="H62" s="8">
        <v>0</v>
      </c>
      <c r="I62" s="5" t="s">
        <v>121</v>
      </c>
      <c r="J62" s="5" t="s">
        <v>142</v>
      </c>
      <c r="K62" s="5" t="s">
        <v>123</v>
      </c>
      <c r="L62" s="5" t="s">
        <v>162</v>
      </c>
      <c r="M62" s="8">
        <v>14959</v>
      </c>
      <c r="N62" s="5" t="s">
        <v>125</v>
      </c>
    </row>
    <row r="63" spans="1:14" ht="26.4" x14ac:dyDescent="0.3">
      <c r="A63" s="1"/>
      <c r="B63" s="5" t="s">
        <v>277</v>
      </c>
      <c r="C63" s="5" t="s">
        <v>290</v>
      </c>
      <c r="D63" s="5" t="s">
        <v>291</v>
      </c>
      <c r="E63" s="4" t="s">
        <v>118</v>
      </c>
      <c r="F63" s="4" t="s">
        <v>119</v>
      </c>
      <c r="G63" s="6" t="s">
        <v>292</v>
      </c>
      <c r="H63" s="8">
        <v>0</v>
      </c>
      <c r="I63" s="5" t="s">
        <v>121</v>
      </c>
      <c r="J63" s="5" t="s">
        <v>122</v>
      </c>
      <c r="K63" s="5" t="s">
        <v>123</v>
      </c>
      <c r="L63" s="5" t="s">
        <v>133</v>
      </c>
      <c r="M63" s="8">
        <v>14956</v>
      </c>
      <c r="N63" s="5" t="s">
        <v>125</v>
      </c>
    </row>
    <row r="64" spans="1:14" x14ac:dyDescent="0.3">
      <c r="A64" s="1"/>
      <c r="B64" s="5" t="s">
        <v>293</v>
      </c>
      <c r="C64" s="5" t="s">
        <v>294</v>
      </c>
      <c r="D64" s="5" t="s">
        <v>295</v>
      </c>
      <c r="E64" s="4" t="s">
        <v>118</v>
      </c>
      <c r="F64" s="4" t="s">
        <v>119</v>
      </c>
      <c r="G64" s="6" t="s">
        <v>296</v>
      </c>
      <c r="H64" s="8">
        <v>0</v>
      </c>
      <c r="I64" s="5" t="s">
        <v>121</v>
      </c>
      <c r="J64" s="5" t="s">
        <v>142</v>
      </c>
      <c r="K64" s="5" t="s">
        <v>123</v>
      </c>
      <c r="L64" s="5" t="s">
        <v>162</v>
      </c>
      <c r="M64" s="8">
        <v>205</v>
      </c>
      <c r="N64" s="5" t="s">
        <v>176</v>
      </c>
    </row>
    <row r="65" spans="1:14" x14ac:dyDescent="0.3">
      <c r="A65" s="1"/>
      <c r="B65" s="5" t="s">
        <v>293</v>
      </c>
      <c r="C65" s="5" t="s">
        <v>297</v>
      </c>
      <c r="D65" s="5" t="s">
        <v>298</v>
      </c>
      <c r="E65" s="4" t="s">
        <v>118</v>
      </c>
      <c r="F65" s="4" t="s">
        <v>119</v>
      </c>
      <c r="G65" s="6" t="s">
        <v>299</v>
      </c>
      <c r="H65" s="8">
        <v>0</v>
      </c>
      <c r="I65" s="5" t="s">
        <v>121</v>
      </c>
      <c r="J65" s="5" t="s">
        <v>142</v>
      </c>
      <c r="K65" s="5" t="s">
        <v>123</v>
      </c>
      <c r="L65" s="5" t="s">
        <v>162</v>
      </c>
      <c r="M65" s="8">
        <v>10882</v>
      </c>
      <c r="N65" s="5" t="s">
        <v>125</v>
      </c>
    </row>
    <row r="66" spans="1:14" ht="39.6" x14ac:dyDescent="0.3">
      <c r="A66" s="1"/>
      <c r="B66" s="5" t="s">
        <v>293</v>
      </c>
      <c r="C66" s="5" t="s">
        <v>297</v>
      </c>
      <c r="D66" s="5" t="s">
        <v>300</v>
      </c>
      <c r="E66" s="4" t="s">
        <v>118</v>
      </c>
      <c r="F66" s="4" t="s">
        <v>119</v>
      </c>
      <c r="G66" s="6" t="s">
        <v>301</v>
      </c>
      <c r="H66" s="8">
        <v>0</v>
      </c>
      <c r="I66" s="5" t="s">
        <v>121</v>
      </c>
      <c r="J66" s="5" t="s">
        <v>142</v>
      </c>
      <c r="K66" s="5" t="s">
        <v>123</v>
      </c>
      <c r="L66" s="5" t="s">
        <v>162</v>
      </c>
      <c r="M66" s="8">
        <v>10814</v>
      </c>
      <c r="N66" s="5" t="s">
        <v>125</v>
      </c>
    </row>
    <row r="67" spans="1:14" x14ac:dyDescent="0.3">
      <c r="A67" s="1"/>
      <c r="B67" s="5" t="s">
        <v>293</v>
      </c>
      <c r="C67" s="5" t="s">
        <v>302</v>
      </c>
      <c r="D67" s="5" t="s">
        <v>38</v>
      </c>
      <c r="E67" s="4" t="s">
        <v>118</v>
      </c>
      <c r="F67" s="4" t="s">
        <v>119</v>
      </c>
      <c r="G67" s="6" t="s">
        <v>303</v>
      </c>
      <c r="H67" s="8">
        <v>94.531999999999996</v>
      </c>
      <c r="I67" s="5" t="s">
        <v>121</v>
      </c>
      <c r="J67" s="5" t="s">
        <v>142</v>
      </c>
      <c r="K67" s="5" t="s">
        <v>123</v>
      </c>
      <c r="L67" s="5" t="s">
        <v>162</v>
      </c>
      <c r="M67" s="8">
        <v>264</v>
      </c>
      <c r="N67" s="5" t="s">
        <v>176</v>
      </c>
    </row>
    <row r="68" spans="1:14" x14ac:dyDescent="0.3">
      <c r="A68" s="1"/>
      <c r="B68" s="5" t="s">
        <v>293</v>
      </c>
      <c r="C68" s="5" t="s">
        <v>302</v>
      </c>
      <c r="D68" s="5" t="s">
        <v>304</v>
      </c>
      <c r="E68" s="4" t="s">
        <v>118</v>
      </c>
      <c r="F68" s="4" t="s">
        <v>119</v>
      </c>
      <c r="G68" s="6" t="s">
        <v>303</v>
      </c>
      <c r="H68" s="8">
        <v>0</v>
      </c>
      <c r="I68" s="5" t="s">
        <v>121</v>
      </c>
      <c r="J68" s="5" t="s">
        <v>142</v>
      </c>
      <c r="K68" s="5" t="s">
        <v>123</v>
      </c>
      <c r="L68" s="5" t="s">
        <v>162</v>
      </c>
      <c r="M68" s="8">
        <v>16334</v>
      </c>
      <c r="N68" s="5" t="s">
        <v>125</v>
      </c>
    </row>
    <row r="69" spans="1:14" x14ac:dyDescent="0.3">
      <c r="A69" s="1"/>
      <c r="B69" s="5" t="s">
        <v>293</v>
      </c>
      <c r="C69" s="5" t="s">
        <v>302</v>
      </c>
      <c r="D69" s="5" t="s">
        <v>305</v>
      </c>
      <c r="E69" s="4" t="s">
        <v>118</v>
      </c>
      <c r="F69" s="4" t="s">
        <v>119</v>
      </c>
      <c r="G69" s="6" t="s">
        <v>303</v>
      </c>
      <c r="H69" s="8">
        <v>0</v>
      </c>
      <c r="I69" s="5" t="s">
        <v>121</v>
      </c>
      <c r="J69" s="5" t="s">
        <v>142</v>
      </c>
      <c r="K69" s="5" t="s">
        <v>123</v>
      </c>
      <c r="L69" s="5" t="s">
        <v>162</v>
      </c>
      <c r="M69" s="8">
        <v>1710</v>
      </c>
      <c r="N69" s="5" t="s">
        <v>125</v>
      </c>
    </row>
    <row r="70" spans="1:14" x14ac:dyDescent="0.3">
      <c r="A70" s="1"/>
      <c r="B70" s="5" t="s">
        <v>293</v>
      </c>
      <c r="C70" s="5" t="s">
        <v>306</v>
      </c>
      <c r="D70" s="5" t="s">
        <v>38</v>
      </c>
      <c r="E70" s="4" t="s">
        <v>118</v>
      </c>
      <c r="F70" s="4" t="s">
        <v>119</v>
      </c>
      <c r="G70" s="6" t="s">
        <v>307</v>
      </c>
      <c r="H70" s="8">
        <v>9.9830000000000005</v>
      </c>
      <c r="I70" s="5" t="s">
        <v>121</v>
      </c>
      <c r="J70" s="5" t="s">
        <v>142</v>
      </c>
      <c r="K70" s="5" t="s">
        <v>123</v>
      </c>
      <c r="L70" s="5" t="s">
        <v>162</v>
      </c>
      <c r="M70" s="8">
        <v>14909</v>
      </c>
      <c r="N70" s="5" t="s">
        <v>176</v>
      </c>
    </row>
    <row r="71" spans="1:14" x14ac:dyDescent="0.3">
      <c r="A71" s="1"/>
      <c r="B71" s="5" t="s">
        <v>293</v>
      </c>
      <c r="C71" s="5" t="s">
        <v>306</v>
      </c>
      <c r="D71" s="5" t="s">
        <v>308</v>
      </c>
      <c r="E71" s="4" t="s">
        <v>118</v>
      </c>
      <c r="F71" s="4" t="s">
        <v>119</v>
      </c>
      <c r="G71" s="6" t="s">
        <v>307</v>
      </c>
      <c r="H71" s="8">
        <v>0</v>
      </c>
      <c r="I71" s="5" t="s">
        <v>121</v>
      </c>
      <c r="J71" s="5" t="s">
        <v>142</v>
      </c>
      <c r="K71" s="5" t="s">
        <v>123</v>
      </c>
      <c r="L71" s="5" t="s">
        <v>162</v>
      </c>
      <c r="M71" s="8">
        <v>204</v>
      </c>
      <c r="N71" s="5" t="s">
        <v>176</v>
      </c>
    </row>
    <row r="72" spans="1:14" x14ac:dyDescent="0.3">
      <c r="A72" s="1"/>
      <c r="B72" s="5" t="s">
        <v>73</v>
      </c>
      <c r="C72" s="5" t="s">
        <v>309</v>
      </c>
      <c r="D72" s="5" t="s">
        <v>90</v>
      </c>
      <c r="E72" s="4" t="s">
        <v>118</v>
      </c>
      <c r="F72" s="4" t="s">
        <v>119</v>
      </c>
      <c r="G72" s="6" t="s">
        <v>310</v>
      </c>
      <c r="H72" s="8">
        <v>0</v>
      </c>
      <c r="I72" s="5" t="s">
        <v>121</v>
      </c>
      <c r="J72" s="5" t="s">
        <v>142</v>
      </c>
      <c r="K72" s="5" t="s">
        <v>123</v>
      </c>
      <c r="L72" s="5" t="s">
        <v>162</v>
      </c>
      <c r="M72" s="8">
        <v>22</v>
      </c>
      <c r="N72" s="5" t="s">
        <v>176</v>
      </c>
    </row>
    <row r="73" spans="1:14" x14ac:dyDescent="0.3">
      <c r="A73" s="1"/>
      <c r="B73" s="5" t="s">
        <v>73</v>
      </c>
      <c r="C73" s="5" t="s">
        <v>311</v>
      </c>
      <c r="D73" s="5" t="s">
        <v>312</v>
      </c>
      <c r="E73" s="4" t="s">
        <v>313</v>
      </c>
      <c r="F73" s="4" t="s">
        <v>314</v>
      </c>
      <c r="G73" s="6" t="s">
        <v>315</v>
      </c>
      <c r="H73" s="8">
        <v>0</v>
      </c>
      <c r="I73" s="5" t="s">
        <v>121</v>
      </c>
      <c r="J73" s="5" t="s">
        <v>122</v>
      </c>
      <c r="K73" s="5" t="s">
        <v>123</v>
      </c>
      <c r="L73" s="5" t="s">
        <v>162</v>
      </c>
      <c r="M73" s="8">
        <v>13</v>
      </c>
      <c r="N73" s="5" t="s">
        <v>176</v>
      </c>
    </row>
    <row r="74" spans="1:14" x14ac:dyDescent="0.3">
      <c r="A74" s="1"/>
      <c r="B74" s="5" t="s">
        <v>73</v>
      </c>
      <c r="C74" s="5" t="s">
        <v>311</v>
      </c>
      <c r="D74" s="5" t="s">
        <v>41</v>
      </c>
      <c r="E74" s="4" t="s">
        <v>313</v>
      </c>
      <c r="F74" s="4" t="s">
        <v>314</v>
      </c>
      <c r="G74" s="6" t="s">
        <v>316</v>
      </c>
      <c r="H74" s="8">
        <v>0</v>
      </c>
      <c r="I74" s="5" t="s">
        <v>121</v>
      </c>
      <c r="J74" s="5" t="s">
        <v>122</v>
      </c>
      <c r="K74" s="5" t="s">
        <v>123</v>
      </c>
      <c r="L74" s="5" t="s">
        <v>162</v>
      </c>
      <c r="M74" s="8">
        <v>14</v>
      </c>
      <c r="N74" s="5" t="s">
        <v>176</v>
      </c>
    </row>
    <row r="75" spans="1:14" x14ac:dyDescent="0.3">
      <c r="A75" s="1"/>
      <c r="B75" s="5" t="s">
        <v>317</v>
      </c>
      <c r="C75" s="5" t="s">
        <v>318</v>
      </c>
      <c r="D75" s="5" t="s">
        <v>319</v>
      </c>
      <c r="E75" s="4" t="s">
        <v>118</v>
      </c>
      <c r="F75" s="4" t="s">
        <v>119</v>
      </c>
      <c r="G75" s="6" t="s">
        <v>320</v>
      </c>
      <c r="H75" s="8">
        <v>1.2</v>
      </c>
      <c r="I75" s="5" t="s">
        <v>121</v>
      </c>
      <c r="J75" s="5" t="s">
        <v>142</v>
      </c>
      <c r="K75" s="5" t="s">
        <v>123</v>
      </c>
      <c r="L75" s="5" t="s">
        <v>162</v>
      </c>
      <c r="M75" s="8">
        <v>20851</v>
      </c>
      <c r="N75" s="5" t="s">
        <v>176</v>
      </c>
    </row>
    <row r="76" spans="1:14" x14ac:dyDescent="0.3">
      <c r="A76" s="1"/>
      <c r="B76" s="5" t="s">
        <v>317</v>
      </c>
      <c r="C76" s="5" t="s">
        <v>321</v>
      </c>
      <c r="D76" s="5" t="s">
        <v>90</v>
      </c>
      <c r="E76" s="4" t="s">
        <v>322</v>
      </c>
      <c r="F76" s="4" t="s">
        <v>323</v>
      </c>
      <c r="G76" s="6" t="s">
        <v>324</v>
      </c>
      <c r="H76" s="8">
        <v>1.2</v>
      </c>
      <c r="I76" s="5" t="s">
        <v>121</v>
      </c>
      <c r="J76" s="5" t="s">
        <v>142</v>
      </c>
      <c r="K76" s="5" t="s">
        <v>123</v>
      </c>
      <c r="L76" s="5" t="s">
        <v>162</v>
      </c>
      <c r="M76" s="8">
        <v>18813</v>
      </c>
      <c r="N76" s="5" t="s">
        <v>176</v>
      </c>
    </row>
    <row r="77" spans="1:14" x14ac:dyDescent="0.3">
      <c r="A77" s="1"/>
      <c r="B77" s="5" t="s">
        <v>325</v>
      </c>
      <c r="C77" s="5" t="s">
        <v>326</v>
      </c>
      <c r="D77" s="5" t="s">
        <v>327</v>
      </c>
      <c r="E77" s="4" t="s">
        <v>328</v>
      </c>
      <c r="F77" s="4" t="s">
        <v>329</v>
      </c>
      <c r="G77" s="6" t="s">
        <v>330</v>
      </c>
      <c r="H77" s="8">
        <v>0</v>
      </c>
      <c r="I77" s="5" t="s">
        <v>121</v>
      </c>
      <c r="J77" s="5" t="s">
        <v>122</v>
      </c>
      <c r="K77" s="5" t="s">
        <v>123</v>
      </c>
      <c r="L77" s="5" t="s">
        <v>242</v>
      </c>
      <c r="M77" s="8">
        <v>14960</v>
      </c>
      <c r="N77" s="5" t="s">
        <v>176</v>
      </c>
    </row>
    <row r="78" spans="1:14" x14ac:dyDescent="0.3">
      <c r="A78" s="1"/>
      <c r="B78" s="5" t="s">
        <v>331</v>
      </c>
      <c r="C78" s="5" t="s">
        <v>332</v>
      </c>
      <c r="D78" s="5" t="s">
        <v>333</v>
      </c>
      <c r="E78" s="4" t="s">
        <v>334</v>
      </c>
      <c r="F78" s="4" t="s">
        <v>234</v>
      </c>
      <c r="G78" s="6" t="s">
        <v>335</v>
      </c>
      <c r="H78" s="8">
        <v>0</v>
      </c>
      <c r="I78" s="5" t="s">
        <v>121</v>
      </c>
      <c r="J78" s="5" t="s">
        <v>142</v>
      </c>
      <c r="K78" s="5" t="s">
        <v>123</v>
      </c>
      <c r="L78" s="5" t="s">
        <v>162</v>
      </c>
      <c r="M78" s="8">
        <v>19935</v>
      </c>
      <c r="N78" s="5" t="s">
        <v>125</v>
      </c>
    </row>
    <row r="79" spans="1:14" ht="26.4" x14ac:dyDescent="0.3">
      <c r="A79" s="1"/>
      <c r="B79" s="5" t="s">
        <v>336</v>
      </c>
      <c r="C79" s="5" t="s">
        <v>337</v>
      </c>
      <c r="D79" s="5" t="s">
        <v>338</v>
      </c>
      <c r="E79" s="4" t="s">
        <v>118</v>
      </c>
      <c r="F79" s="4" t="s">
        <v>119</v>
      </c>
      <c r="G79" s="6" t="s">
        <v>339</v>
      </c>
      <c r="H79" s="8">
        <v>0</v>
      </c>
      <c r="I79" s="5" t="s">
        <v>121</v>
      </c>
      <c r="J79" s="5" t="s">
        <v>142</v>
      </c>
      <c r="K79" s="5" t="s">
        <v>123</v>
      </c>
      <c r="L79" s="5" t="s">
        <v>133</v>
      </c>
      <c r="M79" s="8">
        <v>24124</v>
      </c>
      <c r="N79" s="5" t="s">
        <v>125</v>
      </c>
    </row>
    <row r="80" spans="1:14" x14ac:dyDescent="0.3">
      <c r="A80" s="1"/>
      <c r="B80" s="5" t="s">
        <v>336</v>
      </c>
      <c r="C80" s="5" t="s">
        <v>340</v>
      </c>
      <c r="D80" s="5" t="s">
        <v>341</v>
      </c>
      <c r="E80" s="4" t="s">
        <v>118</v>
      </c>
      <c r="F80" s="4" t="s">
        <v>119</v>
      </c>
      <c r="G80" s="6" t="s">
        <v>342</v>
      </c>
      <c r="H80" s="8">
        <v>0</v>
      </c>
      <c r="I80" s="5" t="s">
        <v>121</v>
      </c>
      <c r="J80" s="5" t="s">
        <v>142</v>
      </c>
      <c r="K80" s="5" t="s">
        <v>123</v>
      </c>
      <c r="L80" s="5" t="s">
        <v>133</v>
      </c>
      <c r="M80" s="8">
        <v>352</v>
      </c>
      <c r="N80" s="5" t="s">
        <v>125</v>
      </c>
    </row>
    <row r="81" spans="1:14" ht="66" x14ac:dyDescent="0.3">
      <c r="A81" s="1"/>
      <c r="B81" s="5" t="s">
        <v>336</v>
      </c>
      <c r="C81" s="5" t="s">
        <v>340</v>
      </c>
      <c r="D81" s="5" t="s">
        <v>343</v>
      </c>
      <c r="E81" s="4" t="s">
        <v>118</v>
      </c>
      <c r="F81" s="4" t="s">
        <v>119</v>
      </c>
      <c r="G81" s="6" t="s">
        <v>344</v>
      </c>
      <c r="H81" s="8">
        <v>0</v>
      </c>
      <c r="I81" s="5" t="s">
        <v>121</v>
      </c>
      <c r="J81" s="5" t="s">
        <v>142</v>
      </c>
      <c r="K81" s="5" t="s">
        <v>123</v>
      </c>
      <c r="L81" s="5" t="s">
        <v>133</v>
      </c>
      <c r="M81" s="8">
        <v>8939</v>
      </c>
      <c r="N81" s="5" t="s">
        <v>125</v>
      </c>
    </row>
    <row r="82" spans="1:14" ht="26.4" x14ac:dyDescent="0.3">
      <c r="A82" s="1"/>
      <c r="B82" s="5" t="s">
        <v>336</v>
      </c>
      <c r="C82" s="5" t="s">
        <v>345</v>
      </c>
      <c r="D82" s="5" t="s">
        <v>346</v>
      </c>
      <c r="E82" s="4" t="s">
        <v>118</v>
      </c>
      <c r="F82" s="4" t="s">
        <v>119</v>
      </c>
      <c r="G82" s="6" t="s">
        <v>347</v>
      </c>
      <c r="H82" s="8">
        <v>0</v>
      </c>
      <c r="I82" s="5" t="s">
        <v>121</v>
      </c>
      <c r="J82" s="5" t="s">
        <v>122</v>
      </c>
      <c r="K82" s="5" t="s">
        <v>123</v>
      </c>
      <c r="L82" s="5" t="s">
        <v>133</v>
      </c>
      <c r="M82" s="8">
        <v>23258</v>
      </c>
      <c r="N82" s="5" t="s">
        <v>125</v>
      </c>
    </row>
    <row r="83" spans="1:14" ht="26.4" x14ac:dyDescent="0.3">
      <c r="A83" s="1"/>
      <c r="B83" s="5" t="s">
        <v>336</v>
      </c>
      <c r="C83" s="5" t="s">
        <v>348</v>
      </c>
      <c r="D83" s="5" t="s">
        <v>349</v>
      </c>
      <c r="E83" s="4" t="s">
        <v>118</v>
      </c>
      <c r="F83" s="4" t="s">
        <v>119</v>
      </c>
      <c r="G83" s="6" t="s">
        <v>350</v>
      </c>
      <c r="H83" s="8">
        <v>0</v>
      </c>
      <c r="I83" s="5" t="s">
        <v>121</v>
      </c>
      <c r="J83" s="5" t="s">
        <v>142</v>
      </c>
      <c r="K83" s="5" t="s">
        <v>123</v>
      </c>
      <c r="L83" s="5" t="s">
        <v>133</v>
      </c>
      <c r="M83" s="8">
        <v>853</v>
      </c>
      <c r="N83" s="5" t="s">
        <v>125</v>
      </c>
    </row>
    <row r="84" spans="1:14" ht="26.4" x14ac:dyDescent="0.3">
      <c r="A84" s="1"/>
      <c r="B84" s="5" t="s">
        <v>336</v>
      </c>
      <c r="C84" s="5" t="s">
        <v>348</v>
      </c>
      <c r="D84" s="5" t="s">
        <v>351</v>
      </c>
      <c r="E84" s="4" t="s">
        <v>118</v>
      </c>
      <c r="F84" s="4" t="s">
        <v>119</v>
      </c>
      <c r="G84" s="6" t="s">
        <v>352</v>
      </c>
      <c r="H84" s="8">
        <v>0</v>
      </c>
      <c r="I84" s="5" t="s">
        <v>121</v>
      </c>
      <c r="J84" s="5" t="s">
        <v>142</v>
      </c>
      <c r="K84" s="5" t="s">
        <v>123</v>
      </c>
      <c r="L84" s="5" t="s">
        <v>133</v>
      </c>
      <c r="M84" s="8">
        <v>15247</v>
      </c>
      <c r="N84" s="5" t="s">
        <v>125</v>
      </c>
    </row>
    <row r="85" spans="1:14" ht="26.4" x14ac:dyDescent="0.3">
      <c r="A85" s="1"/>
      <c r="B85" s="5" t="s">
        <v>336</v>
      </c>
      <c r="C85" s="5" t="s">
        <v>353</v>
      </c>
      <c r="D85" s="5" t="s">
        <v>354</v>
      </c>
      <c r="E85" s="4" t="s">
        <v>209</v>
      </c>
      <c r="F85" s="4" t="s">
        <v>355</v>
      </c>
      <c r="G85" s="6" t="s">
        <v>356</v>
      </c>
      <c r="H85" s="8">
        <v>0</v>
      </c>
      <c r="I85" s="5" t="s">
        <v>121</v>
      </c>
      <c r="J85" s="5" t="s">
        <v>142</v>
      </c>
      <c r="K85" s="5" t="s">
        <v>123</v>
      </c>
      <c r="L85" s="5" t="s">
        <v>148</v>
      </c>
      <c r="M85" s="8">
        <v>16932</v>
      </c>
      <c r="N85" s="5" t="s">
        <v>125</v>
      </c>
    </row>
    <row r="86" spans="1:14" ht="26.4" x14ac:dyDescent="0.3">
      <c r="A86" s="1"/>
      <c r="B86" s="5" t="s">
        <v>336</v>
      </c>
      <c r="C86" s="5" t="s">
        <v>353</v>
      </c>
      <c r="D86" s="5" t="s">
        <v>357</v>
      </c>
      <c r="E86" s="4" t="s">
        <v>209</v>
      </c>
      <c r="F86" s="4" t="s">
        <v>119</v>
      </c>
      <c r="G86" s="6" t="s">
        <v>358</v>
      </c>
      <c r="H86" s="8">
        <v>0</v>
      </c>
      <c r="I86" s="5" t="s">
        <v>121</v>
      </c>
      <c r="J86" s="5" t="s">
        <v>142</v>
      </c>
      <c r="K86" s="5" t="s">
        <v>123</v>
      </c>
      <c r="L86" s="5" t="s">
        <v>148</v>
      </c>
      <c r="M86" s="8">
        <v>12743</v>
      </c>
      <c r="N86" s="5" t="s">
        <v>125</v>
      </c>
    </row>
    <row r="87" spans="1:14" ht="26.4" x14ac:dyDescent="0.3">
      <c r="A87" s="1"/>
      <c r="B87" s="5" t="s">
        <v>336</v>
      </c>
      <c r="C87" s="5" t="s">
        <v>353</v>
      </c>
      <c r="D87" s="5" t="s">
        <v>359</v>
      </c>
      <c r="E87" s="4" t="s">
        <v>209</v>
      </c>
      <c r="F87" s="4" t="s">
        <v>119</v>
      </c>
      <c r="G87" s="6" t="s">
        <v>360</v>
      </c>
      <c r="H87" s="8">
        <v>0</v>
      </c>
      <c r="I87" s="5" t="s">
        <v>121</v>
      </c>
      <c r="J87" s="5" t="s">
        <v>142</v>
      </c>
      <c r="K87" s="5" t="s">
        <v>123</v>
      </c>
      <c r="L87" s="5" t="s">
        <v>148</v>
      </c>
      <c r="M87" s="8">
        <v>11448</v>
      </c>
      <c r="N87" s="5" t="s">
        <v>125</v>
      </c>
    </row>
    <row r="88" spans="1:14" ht="26.4" x14ac:dyDescent="0.3">
      <c r="A88" s="1"/>
      <c r="B88" s="5" t="s">
        <v>336</v>
      </c>
      <c r="C88" s="5" t="s">
        <v>353</v>
      </c>
      <c r="D88" s="5" t="s">
        <v>359</v>
      </c>
      <c r="E88" s="4" t="s">
        <v>209</v>
      </c>
      <c r="F88" s="4" t="s">
        <v>355</v>
      </c>
      <c r="G88" s="6" t="s">
        <v>361</v>
      </c>
      <c r="H88" s="8">
        <v>0</v>
      </c>
      <c r="I88" s="5" t="s">
        <v>121</v>
      </c>
      <c r="J88" s="5" t="s">
        <v>142</v>
      </c>
      <c r="K88" s="5" t="s">
        <v>123</v>
      </c>
      <c r="L88" s="5" t="s">
        <v>148</v>
      </c>
      <c r="M88" s="8">
        <v>11448</v>
      </c>
      <c r="N88" s="5" t="s">
        <v>125</v>
      </c>
    </row>
    <row r="89" spans="1:14" ht="52.8" x14ac:dyDescent="0.3">
      <c r="A89" s="1"/>
      <c r="B89" s="5" t="s">
        <v>336</v>
      </c>
      <c r="C89" s="5" t="s">
        <v>362</v>
      </c>
      <c r="D89" s="5" t="s">
        <v>363</v>
      </c>
      <c r="E89" s="4" t="s">
        <v>118</v>
      </c>
      <c r="F89" s="4" t="s">
        <v>119</v>
      </c>
      <c r="G89" s="6" t="s">
        <v>364</v>
      </c>
      <c r="H89" s="8">
        <v>0</v>
      </c>
      <c r="I89" s="5" t="s">
        <v>121</v>
      </c>
      <c r="J89" s="5" t="s">
        <v>142</v>
      </c>
      <c r="K89" s="5" t="s">
        <v>123</v>
      </c>
      <c r="L89" s="5" t="s">
        <v>133</v>
      </c>
      <c r="M89" s="8">
        <v>834</v>
      </c>
      <c r="N89" s="5" t="s">
        <v>125</v>
      </c>
    </row>
    <row r="90" spans="1:14" ht="52.8" x14ac:dyDescent="0.3">
      <c r="A90" s="1"/>
      <c r="B90" s="5" t="s">
        <v>336</v>
      </c>
      <c r="C90" s="5" t="s">
        <v>362</v>
      </c>
      <c r="D90" s="5" t="s">
        <v>365</v>
      </c>
      <c r="E90" s="4" t="s">
        <v>118</v>
      </c>
      <c r="F90" s="4" t="s">
        <v>119</v>
      </c>
      <c r="G90" s="6" t="s">
        <v>366</v>
      </c>
      <c r="H90" s="8">
        <v>0</v>
      </c>
      <c r="I90" s="5" t="s">
        <v>121</v>
      </c>
      <c r="J90" s="5" t="s">
        <v>142</v>
      </c>
      <c r="K90" s="5" t="s">
        <v>123</v>
      </c>
      <c r="L90" s="5" t="s">
        <v>133</v>
      </c>
      <c r="M90" s="8">
        <v>9267</v>
      </c>
      <c r="N90" s="5" t="s">
        <v>125</v>
      </c>
    </row>
    <row r="91" spans="1:14" ht="39.6" x14ac:dyDescent="0.3">
      <c r="A91" s="1"/>
      <c r="B91" s="5" t="s">
        <v>336</v>
      </c>
      <c r="C91" s="5" t="s">
        <v>367</v>
      </c>
      <c r="D91" s="5" t="s">
        <v>368</v>
      </c>
      <c r="E91" s="4" t="s">
        <v>118</v>
      </c>
      <c r="F91" s="4" t="s">
        <v>119</v>
      </c>
      <c r="G91" s="6" t="s">
        <v>369</v>
      </c>
      <c r="H91" s="8">
        <v>0</v>
      </c>
      <c r="I91" s="5" t="s">
        <v>121</v>
      </c>
      <c r="J91" s="5" t="s">
        <v>122</v>
      </c>
      <c r="K91" s="5" t="s">
        <v>123</v>
      </c>
      <c r="L91" s="5" t="s">
        <v>133</v>
      </c>
      <c r="M91" s="8">
        <v>1987</v>
      </c>
      <c r="N91" s="5" t="s">
        <v>125</v>
      </c>
    </row>
    <row r="92" spans="1:14" ht="26.4" x14ac:dyDescent="0.3">
      <c r="A92" s="1"/>
      <c r="B92" s="5" t="s">
        <v>336</v>
      </c>
      <c r="C92" s="5" t="s">
        <v>370</v>
      </c>
      <c r="D92" s="5" t="s">
        <v>371</v>
      </c>
      <c r="E92" s="4" t="s">
        <v>118</v>
      </c>
      <c r="F92" s="4" t="s">
        <v>119</v>
      </c>
      <c r="G92" s="6" t="s">
        <v>372</v>
      </c>
      <c r="H92" s="8">
        <v>0</v>
      </c>
      <c r="I92" s="5" t="s">
        <v>121</v>
      </c>
      <c r="J92" s="5" t="s">
        <v>122</v>
      </c>
      <c r="K92" s="5" t="s">
        <v>123</v>
      </c>
      <c r="L92" s="5" t="s">
        <v>133</v>
      </c>
      <c r="M92" s="8">
        <v>24318</v>
      </c>
      <c r="N92" s="5" t="s">
        <v>125</v>
      </c>
    </row>
    <row r="93" spans="1:14" ht="39.6" x14ac:dyDescent="0.3">
      <c r="A93" s="1"/>
      <c r="B93" s="5" t="s">
        <v>336</v>
      </c>
      <c r="C93" s="5" t="s">
        <v>373</v>
      </c>
      <c r="D93" s="5" t="s">
        <v>374</v>
      </c>
      <c r="E93" s="4" t="s">
        <v>118</v>
      </c>
      <c r="F93" s="4" t="s">
        <v>119</v>
      </c>
      <c r="G93" s="6" t="s">
        <v>375</v>
      </c>
      <c r="H93" s="8">
        <v>0</v>
      </c>
      <c r="I93" s="5" t="s">
        <v>121</v>
      </c>
      <c r="J93" s="5" t="s">
        <v>142</v>
      </c>
      <c r="K93" s="5" t="s">
        <v>123</v>
      </c>
      <c r="L93" s="5" t="s">
        <v>133</v>
      </c>
      <c r="M93" s="8">
        <v>8680</v>
      </c>
      <c r="N93" s="5" t="s">
        <v>125</v>
      </c>
    </row>
    <row r="94" spans="1:14" ht="26.4" x14ac:dyDescent="0.3">
      <c r="A94" s="1"/>
      <c r="B94" s="5" t="s">
        <v>336</v>
      </c>
      <c r="C94" s="5" t="s">
        <v>373</v>
      </c>
      <c r="D94" s="5" t="s">
        <v>376</v>
      </c>
      <c r="E94" s="4" t="s">
        <v>209</v>
      </c>
      <c r="F94" s="4" t="s">
        <v>234</v>
      </c>
      <c r="G94" s="6" t="s">
        <v>377</v>
      </c>
      <c r="H94" s="8">
        <v>0</v>
      </c>
      <c r="I94" s="5" t="s">
        <v>121</v>
      </c>
      <c r="J94" s="5" t="s">
        <v>122</v>
      </c>
      <c r="K94" s="5" t="s">
        <v>123</v>
      </c>
      <c r="L94" s="5" t="s">
        <v>148</v>
      </c>
      <c r="M94" s="8">
        <v>501</v>
      </c>
      <c r="N94" s="5" t="s">
        <v>125</v>
      </c>
    </row>
    <row r="95" spans="1:14" ht="26.4" x14ac:dyDescent="0.3">
      <c r="A95" s="1"/>
      <c r="B95" s="5" t="s">
        <v>336</v>
      </c>
      <c r="C95" s="5" t="s">
        <v>378</v>
      </c>
      <c r="D95" s="5" t="s">
        <v>379</v>
      </c>
      <c r="E95" s="4" t="s">
        <v>227</v>
      </c>
      <c r="F95" s="4" t="s">
        <v>152</v>
      </c>
      <c r="G95" s="6" t="s">
        <v>380</v>
      </c>
      <c r="H95" s="8">
        <v>0</v>
      </c>
      <c r="I95" s="5" t="s">
        <v>121</v>
      </c>
      <c r="J95" s="5" t="s">
        <v>142</v>
      </c>
      <c r="K95" s="5" t="s">
        <v>123</v>
      </c>
      <c r="L95" s="5" t="s">
        <v>133</v>
      </c>
      <c r="M95" s="8">
        <v>24078</v>
      </c>
      <c r="N95" s="5" t="s">
        <v>125</v>
      </c>
    </row>
    <row r="96" spans="1:14" ht="39.6" x14ac:dyDescent="0.3">
      <c r="A96" s="1"/>
      <c r="B96" s="5" t="s">
        <v>336</v>
      </c>
      <c r="C96" s="5" t="s">
        <v>381</v>
      </c>
      <c r="D96" s="5" t="s">
        <v>382</v>
      </c>
      <c r="E96" s="4" t="s">
        <v>227</v>
      </c>
      <c r="F96" s="4" t="s">
        <v>383</v>
      </c>
      <c r="G96" s="6" t="s">
        <v>384</v>
      </c>
      <c r="H96" s="8">
        <v>0</v>
      </c>
      <c r="I96" s="5" t="s">
        <v>121</v>
      </c>
      <c r="J96" s="5" t="s">
        <v>142</v>
      </c>
      <c r="K96" s="5" t="s">
        <v>123</v>
      </c>
      <c r="L96" s="5" t="s">
        <v>148</v>
      </c>
      <c r="M96" s="8">
        <v>19219</v>
      </c>
      <c r="N96" s="5" t="s">
        <v>125</v>
      </c>
    </row>
    <row r="97" spans="1:14" ht="39.6" x14ac:dyDescent="0.3">
      <c r="A97" s="1"/>
      <c r="B97" s="5" t="s">
        <v>336</v>
      </c>
      <c r="C97" s="5" t="s">
        <v>381</v>
      </c>
      <c r="D97" s="5" t="s">
        <v>385</v>
      </c>
      <c r="E97" s="4" t="s">
        <v>386</v>
      </c>
      <c r="F97" s="4" t="s">
        <v>234</v>
      </c>
      <c r="G97" s="6" t="s">
        <v>387</v>
      </c>
      <c r="H97" s="8">
        <v>0</v>
      </c>
      <c r="I97" s="5" t="s">
        <v>121</v>
      </c>
      <c r="J97" s="5" t="s">
        <v>142</v>
      </c>
      <c r="K97" s="5" t="s">
        <v>123</v>
      </c>
      <c r="L97" s="5" t="s">
        <v>148</v>
      </c>
      <c r="M97" s="8">
        <v>19220</v>
      </c>
      <c r="N97" s="5" t="s">
        <v>125</v>
      </c>
    </row>
    <row r="98" spans="1:14" ht="26.4" x14ac:dyDescent="0.3">
      <c r="A98" s="1"/>
      <c r="B98" s="5" t="s">
        <v>336</v>
      </c>
      <c r="C98" s="5" t="s">
        <v>388</v>
      </c>
      <c r="D98" s="5" t="s">
        <v>389</v>
      </c>
      <c r="E98" s="4" t="s">
        <v>118</v>
      </c>
      <c r="F98" s="4" t="s">
        <v>119</v>
      </c>
      <c r="G98" s="6" t="s">
        <v>390</v>
      </c>
      <c r="H98" s="8">
        <v>0</v>
      </c>
      <c r="I98" s="5" t="s">
        <v>121</v>
      </c>
      <c r="J98" s="5" t="s">
        <v>122</v>
      </c>
      <c r="K98" s="5" t="s">
        <v>123</v>
      </c>
      <c r="L98" s="5" t="s">
        <v>133</v>
      </c>
      <c r="M98" s="8">
        <v>1941</v>
      </c>
      <c r="N98" s="5" t="s">
        <v>125</v>
      </c>
    </row>
    <row r="99" spans="1:14" ht="52.8" x14ac:dyDescent="0.3">
      <c r="A99" s="1"/>
      <c r="B99" s="5" t="s">
        <v>336</v>
      </c>
      <c r="C99" s="5" t="s">
        <v>388</v>
      </c>
      <c r="D99" s="5" t="s">
        <v>389</v>
      </c>
      <c r="E99" s="4" t="s">
        <v>209</v>
      </c>
      <c r="F99" s="4" t="s">
        <v>355</v>
      </c>
      <c r="G99" s="6" t="s">
        <v>391</v>
      </c>
      <c r="H99" s="8">
        <v>0</v>
      </c>
      <c r="I99" s="5" t="s">
        <v>121</v>
      </c>
      <c r="J99" s="5" t="s">
        <v>142</v>
      </c>
      <c r="K99" s="5" t="s">
        <v>123</v>
      </c>
      <c r="L99" s="5" t="s">
        <v>148</v>
      </c>
      <c r="M99" s="8">
        <v>1941</v>
      </c>
      <c r="N99" s="5" t="s">
        <v>125</v>
      </c>
    </row>
    <row r="100" spans="1:14" x14ac:dyDescent="0.3">
      <c r="A100" s="1"/>
      <c r="B100" s="5" t="s">
        <v>392</v>
      </c>
      <c r="C100" s="5" t="s">
        <v>393</v>
      </c>
      <c r="D100" s="5" t="s">
        <v>394</v>
      </c>
      <c r="E100" s="4" t="s">
        <v>118</v>
      </c>
      <c r="F100" s="4" t="s">
        <v>119</v>
      </c>
      <c r="G100" s="6" t="s">
        <v>395</v>
      </c>
      <c r="H100" s="8">
        <v>0</v>
      </c>
      <c r="I100" s="5" t="s">
        <v>121</v>
      </c>
      <c r="J100" s="5" t="s">
        <v>142</v>
      </c>
      <c r="K100" s="5" t="s">
        <v>123</v>
      </c>
      <c r="L100" s="5" t="s">
        <v>148</v>
      </c>
      <c r="M100" s="8">
        <v>60</v>
      </c>
      <c r="N100" s="5" t="s">
        <v>176</v>
      </c>
    </row>
    <row r="101" spans="1:14" x14ac:dyDescent="0.3">
      <c r="A101" s="1"/>
      <c r="B101" s="5" t="s">
        <v>396</v>
      </c>
      <c r="C101" s="5" t="s">
        <v>397</v>
      </c>
      <c r="D101" s="5" t="s">
        <v>398</v>
      </c>
      <c r="E101" s="4" t="s">
        <v>118</v>
      </c>
      <c r="F101" s="4" t="s">
        <v>119</v>
      </c>
      <c r="G101" s="6" t="s">
        <v>399</v>
      </c>
      <c r="H101" s="8">
        <v>0</v>
      </c>
      <c r="I101" s="5" t="s">
        <v>121</v>
      </c>
      <c r="J101" s="5" t="s">
        <v>142</v>
      </c>
      <c r="K101" s="5" t="s">
        <v>123</v>
      </c>
      <c r="L101" s="5" t="s">
        <v>162</v>
      </c>
      <c r="M101" s="8">
        <v>1261</v>
      </c>
      <c r="N101" s="5" t="s">
        <v>125</v>
      </c>
    </row>
    <row r="102" spans="1:14" x14ac:dyDescent="0.3">
      <c r="A102" s="1"/>
      <c r="B102" s="5" t="s">
        <v>396</v>
      </c>
      <c r="C102" s="5" t="s">
        <v>400</v>
      </c>
      <c r="D102" s="5" t="s">
        <v>401</v>
      </c>
      <c r="E102" s="4" t="s">
        <v>402</v>
      </c>
      <c r="F102" s="4" t="s">
        <v>403</v>
      </c>
      <c r="G102" s="6" t="s">
        <v>404</v>
      </c>
      <c r="H102" s="8">
        <v>0</v>
      </c>
      <c r="I102" s="5" t="s">
        <v>121</v>
      </c>
      <c r="J102" s="5" t="s">
        <v>142</v>
      </c>
      <c r="K102" s="5" t="s">
        <v>123</v>
      </c>
      <c r="L102" s="5" t="s">
        <v>162</v>
      </c>
      <c r="M102" s="8">
        <v>1757</v>
      </c>
      <c r="N102" s="5" t="s">
        <v>125</v>
      </c>
    </row>
    <row r="103" spans="1:14" x14ac:dyDescent="0.3">
      <c r="A103" s="1"/>
      <c r="B103" s="5" t="s">
        <v>396</v>
      </c>
      <c r="C103" s="5" t="s">
        <v>405</v>
      </c>
      <c r="D103" s="5" t="s">
        <v>406</v>
      </c>
      <c r="E103" s="4" t="s">
        <v>402</v>
      </c>
      <c r="F103" s="4" t="s">
        <v>403</v>
      </c>
      <c r="G103" s="6" t="s">
        <v>404</v>
      </c>
      <c r="H103" s="8">
        <v>0</v>
      </c>
      <c r="I103" s="5" t="s">
        <v>121</v>
      </c>
      <c r="J103" s="5" t="s">
        <v>142</v>
      </c>
      <c r="K103" s="5" t="s">
        <v>123</v>
      </c>
      <c r="L103" s="5" t="s">
        <v>162</v>
      </c>
      <c r="M103" s="8">
        <v>8788</v>
      </c>
      <c r="N103" s="5" t="s">
        <v>125</v>
      </c>
    </row>
    <row r="104" spans="1:14" ht="26.4" x14ac:dyDescent="0.3">
      <c r="A104" s="1"/>
      <c r="B104" s="5" t="s">
        <v>87</v>
      </c>
      <c r="C104" s="5" t="s">
        <v>407</v>
      </c>
      <c r="D104" s="5" t="s">
        <v>92</v>
      </c>
      <c r="E104" s="4" t="s">
        <v>118</v>
      </c>
      <c r="F104" s="4" t="s">
        <v>119</v>
      </c>
      <c r="G104" s="6" t="s">
        <v>408</v>
      </c>
      <c r="H104" s="8">
        <v>12.92</v>
      </c>
      <c r="I104" s="5" t="s">
        <v>121</v>
      </c>
      <c r="J104" s="5" t="s">
        <v>142</v>
      </c>
      <c r="K104" s="5" t="s">
        <v>123</v>
      </c>
      <c r="L104" s="5" t="s">
        <v>162</v>
      </c>
      <c r="M104" s="8">
        <v>40</v>
      </c>
      <c r="N104" s="5" t="s">
        <v>176</v>
      </c>
    </row>
    <row r="105" spans="1:14" x14ac:dyDescent="0.3">
      <c r="A105" s="1"/>
      <c r="B105" s="5" t="s">
        <v>87</v>
      </c>
      <c r="C105" s="5" t="s">
        <v>409</v>
      </c>
      <c r="D105" s="5" t="s">
        <v>410</v>
      </c>
      <c r="E105" s="4" t="s">
        <v>118</v>
      </c>
      <c r="F105" s="4" t="s">
        <v>119</v>
      </c>
      <c r="G105" s="6" t="s">
        <v>411</v>
      </c>
      <c r="H105" s="8">
        <v>0</v>
      </c>
      <c r="I105" s="5" t="s">
        <v>121</v>
      </c>
      <c r="J105" s="5" t="s">
        <v>142</v>
      </c>
      <c r="K105" s="5" t="s">
        <v>123</v>
      </c>
      <c r="L105" s="5" t="s">
        <v>162</v>
      </c>
      <c r="M105" s="8">
        <v>993</v>
      </c>
      <c r="N105" s="5" t="s">
        <v>125</v>
      </c>
    </row>
    <row r="106" spans="1:14" ht="26.4" x14ac:dyDescent="0.3">
      <c r="A106" s="1"/>
      <c r="B106" s="5" t="s">
        <v>87</v>
      </c>
      <c r="C106" s="5" t="s">
        <v>412</v>
      </c>
      <c r="D106" s="5" t="s">
        <v>413</v>
      </c>
      <c r="E106" s="4" t="s">
        <v>118</v>
      </c>
      <c r="F106" s="4" t="s">
        <v>119</v>
      </c>
      <c r="G106" s="6" t="s">
        <v>414</v>
      </c>
      <c r="H106" s="8">
        <v>0</v>
      </c>
      <c r="I106" s="5" t="s">
        <v>121</v>
      </c>
      <c r="J106" s="5" t="s">
        <v>142</v>
      </c>
      <c r="K106" s="5" t="s">
        <v>123</v>
      </c>
      <c r="L106" s="5" t="s">
        <v>133</v>
      </c>
      <c r="M106" s="8">
        <v>680</v>
      </c>
      <c r="N106" s="5" t="s">
        <v>125</v>
      </c>
    </row>
    <row r="107" spans="1:14" ht="26.4" x14ac:dyDescent="0.3">
      <c r="A107" s="1"/>
      <c r="B107" s="5" t="s">
        <v>87</v>
      </c>
      <c r="C107" s="5" t="s">
        <v>415</v>
      </c>
      <c r="D107" s="5" t="s">
        <v>416</v>
      </c>
      <c r="E107" s="4" t="s">
        <v>118</v>
      </c>
      <c r="F107" s="4" t="s">
        <v>119</v>
      </c>
      <c r="G107" s="6" t="s">
        <v>417</v>
      </c>
      <c r="H107" s="8">
        <v>0</v>
      </c>
      <c r="I107" s="5" t="s">
        <v>121</v>
      </c>
      <c r="J107" s="5" t="s">
        <v>122</v>
      </c>
      <c r="K107" s="5" t="s">
        <v>123</v>
      </c>
      <c r="L107" s="5" t="s">
        <v>133</v>
      </c>
      <c r="M107" s="8">
        <v>679</v>
      </c>
      <c r="N107" s="5" t="s">
        <v>125</v>
      </c>
    </row>
    <row r="108" spans="1:14" ht="26.4" x14ac:dyDescent="0.3">
      <c r="A108" s="1"/>
      <c r="B108" s="5" t="s">
        <v>87</v>
      </c>
      <c r="C108" s="5" t="s">
        <v>418</v>
      </c>
      <c r="D108" s="5" t="s">
        <v>419</v>
      </c>
      <c r="E108" s="4" t="s">
        <v>118</v>
      </c>
      <c r="F108" s="4" t="s">
        <v>119</v>
      </c>
      <c r="G108" s="6" t="s">
        <v>420</v>
      </c>
      <c r="H108" s="8">
        <v>22.66</v>
      </c>
      <c r="I108" s="5" t="s">
        <v>121</v>
      </c>
      <c r="J108" s="5" t="s">
        <v>142</v>
      </c>
      <c r="K108" s="5" t="s">
        <v>123</v>
      </c>
      <c r="L108" s="5" t="s">
        <v>162</v>
      </c>
      <c r="M108" s="8">
        <v>53</v>
      </c>
      <c r="N108" s="5" t="s">
        <v>176</v>
      </c>
    </row>
    <row r="109" spans="1:14" x14ac:dyDescent="0.3">
      <c r="A109" s="1"/>
      <c r="B109" s="5" t="s">
        <v>98</v>
      </c>
      <c r="C109" s="5" t="s">
        <v>421</v>
      </c>
      <c r="D109" s="5" t="s">
        <v>38</v>
      </c>
      <c r="E109" s="4" t="s">
        <v>118</v>
      </c>
      <c r="F109" s="4" t="s">
        <v>119</v>
      </c>
      <c r="G109" s="6" t="s">
        <v>422</v>
      </c>
      <c r="H109" s="8">
        <v>0</v>
      </c>
      <c r="I109" s="5" t="s">
        <v>121</v>
      </c>
      <c r="J109" s="5" t="s">
        <v>122</v>
      </c>
      <c r="K109" s="5" t="s">
        <v>123</v>
      </c>
      <c r="L109" s="5" t="s">
        <v>133</v>
      </c>
      <c r="M109" s="8">
        <v>258</v>
      </c>
      <c r="N109" s="5" t="s">
        <v>176</v>
      </c>
    </row>
    <row r="110" spans="1:14" ht="105.6" x14ac:dyDescent="0.3">
      <c r="A110" s="1"/>
      <c r="B110" s="5" t="s">
        <v>423</v>
      </c>
      <c r="C110" s="5" t="s">
        <v>424</v>
      </c>
      <c r="D110" s="5" t="s">
        <v>425</v>
      </c>
      <c r="E110" s="4" t="s">
        <v>426</v>
      </c>
      <c r="F110" s="4" t="s">
        <v>427</v>
      </c>
      <c r="G110" s="6" t="s">
        <v>428</v>
      </c>
      <c r="H110" s="8">
        <v>0</v>
      </c>
      <c r="I110" s="5" t="s">
        <v>121</v>
      </c>
      <c r="J110" s="5" t="s">
        <v>122</v>
      </c>
      <c r="K110" s="5" t="s">
        <v>123</v>
      </c>
      <c r="L110" s="5" t="s">
        <v>242</v>
      </c>
      <c r="M110" s="8">
        <v>23034</v>
      </c>
      <c r="N110" s="5" t="s">
        <v>125</v>
      </c>
    </row>
    <row r="111" spans="1:14" ht="105.6" x14ac:dyDescent="0.3">
      <c r="A111" s="1"/>
      <c r="B111" s="5" t="s">
        <v>423</v>
      </c>
      <c r="C111" s="5" t="s">
        <v>424</v>
      </c>
      <c r="D111" s="5" t="s">
        <v>429</v>
      </c>
      <c r="E111" s="4" t="s">
        <v>427</v>
      </c>
      <c r="F111" s="4" t="s">
        <v>430</v>
      </c>
      <c r="G111" s="6" t="s">
        <v>431</v>
      </c>
      <c r="H111" s="8">
        <v>0</v>
      </c>
      <c r="I111" s="5" t="s">
        <v>121</v>
      </c>
      <c r="J111" s="5" t="s">
        <v>122</v>
      </c>
      <c r="K111" s="5" t="s">
        <v>123</v>
      </c>
      <c r="L111" s="5" t="s">
        <v>242</v>
      </c>
      <c r="M111" s="8">
        <v>23035</v>
      </c>
      <c r="N111" s="5" t="s">
        <v>125</v>
      </c>
    </row>
    <row r="112" spans="1:14" ht="52.8" x14ac:dyDescent="0.3">
      <c r="A112" s="1"/>
      <c r="B112" s="5" t="s">
        <v>423</v>
      </c>
      <c r="C112" s="5" t="s">
        <v>432</v>
      </c>
      <c r="D112" s="5" t="s">
        <v>433</v>
      </c>
      <c r="E112" s="4" t="s">
        <v>118</v>
      </c>
      <c r="F112" s="4" t="s">
        <v>119</v>
      </c>
      <c r="G112" s="6" t="s">
        <v>434</v>
      </c>
      <c r="H112" s="8">
        <v>0</v>
      </c>
      <c r="I112" s="5" t="s">
        <v>121</v>
      </c>
      <c r="J112" s="5" t="s">
        <v>122</v>
      </c>
      <c r="K112" s="5" t="s">
        <v>123</v>
      </c>
      <c r="L112" s="5" t="s">
        <v>133</v>
      </c>
      <c r="M112" s="8">
        <v>22626</v>
      </c>
      <c r="N112" s="5" t="s">
        <v>125</v>
      </c>
    </row>
    <row r="113" spans="1:14" ht="26.4" x14ac:dyDescent="0.3">
      <c r="A113" s="1"/>
      <c r="B113" s="5" t="s">
        <v>423</v>
      </c>
      <c r="C113" s="5" t="s">
        <v>432</v>
      </c>
      <c r="D113" s="5" t="s">
        <v>435</v>
      </c>
      <c r="E113" s="4" t="s">
        <v>118</v>
      </c>
      <c r="F113" s="4" t="s">
        <v>119</v>
      </c>
      <c r="G113" s="6" t="s">
        <v>436</v>
      </c>
      <c r="H113" s="8">
        <v>0</v>
      </c>
      <c r="I113" s="5" t="s">
        <v>121</v>
      </c>
      <c r="J113" s="5" t="s">
        <v>142</v>
      </c>
      <c r="K113" s="5" t="s">
        <v>123</v>
      </c>
      <c r="L113" s="5" t="s">
        <v>133</v>
      </c>
      <c r="M113" s="8">
        <v>22636</v>
      </c>
      <c r="N113" s="5" t="s">
        <v>125</v>
      </c>
    </row>
    <row r="114" spans="1:14" ht="39.6" x14ac:dyDescent="0.3">
      <c r="A114" s="1"/>
      <c r="B114" s="5" t="s">
        <v>423</v>
      </c>
      <c r="C114" s="5" t="s">
        <v>432</v>
      </c>
      <c r="D114" s="5" t="s">
        <v>435</v>
      </c>
      <c r="E114" s="4" t="s">
        <v>118</v>
      </c>
      <c r="F114" s="4" t="s">
        <v>119</v>
      </c>
      <c r="G114" s="6" t="s">
        <v>437</v>
      </c>
      <c r="H114" s="8">
        <v>0</v>
      </c>
      <c r="I114" s="5" t="s">
        <v>121</v>
      </c>
      <c r="J114" s="5" t="s">
        <v>142</v>
      </c>
      <c r="K114" s="5" t="s">
        <v>123</v>
      </c>
      <c r="L114" s="5" t="s">
        <v>133</v>
      </c>
      <c r="M114" s="8">
        <v>22636</v>
      </c>
      <c r="N114" s="5" t="s">
        <v>125</v>
      </c>
    </row>
    <row r="115" spans="1:14" ht="39.6" x14ac:dyDescent="0.3">
      <c r="A115" s="1"/>
      <c r="B115" s="5" t="s">
        <v>423</v>
      </c>
      <c r="C115" s="5" t="s">
        <v>432</v>
      </c>
      <c r="D115" s="5" t="s">
        <v>438</v>
      </c>
      <c r="E115" s="4" t="s">
        <v>118</v>
      </c>
      <c r="F115" s="4" t="s">
        <v>119</v>
      </c>
      <c r="G115" s="6" t="s">
        <v>439</v>
      </c>
      <c r="H115" s="8">
        <v>0</v>
      </c>
      <c r="I115" s="5" t="s">
        <v>121</v>
      </c>
      <c r="J115" s="5" t="s">
        <v>142</v>
      </c>
      <c r="K115" s="5" t="s">
        <v>123</v>
      </c>
      <c r="L115" s="5" t="s">
        <v>133</v>
      </c>
      <c r="M115" s="8">
        <v>22634</v>
      </c>
      <c r="N115" s="5" t="s">
        <v>125</v>
      </c>
    </row>
    <row r="116" spans="1:14" ht="39.6" x14ac:dyDescent="0.3">
      <c r="A116" s="1"/>
      <c r="B116" s="5" t="s">
        <v>423</v>
      </c>
      <c r="C116" s="5" t="s">
        <v>440</v>
      </c>
      <c r="D116" s="5" t="s">
        <v>382</v>
      </c>
      <c r="E116" s="4" t="s">
        <v>227</v>
      </c>
      <c r="F116" s="4" t="s">
        <v>383</v>
      </c>
      <c r="G116" s="6" t="s">
        <v>441</v>
      </c>
      <c r="H116" s="8">
        <v>0</v>
      </c>
      <c r="I116" s="5" t="s">
        <v>121</v>
      </c>
      <c r="J116" s="5" t="s">
        <v>142</v>
      </c>
      <c r="K116" s="5" t="s">
        <v>123</v>
      </c>
      <c r="L116" s="5" t="s">
        <v>148</v>
      </c>
      <c r="M116" s="8">
        <v>18630</v>
      </c>
      <c r="N116" s="5" t="s">
        <v>125</v>
      </c>
    </row>
    <row r="117" spans="1:14" ht="39.6" x14ac:dyDescent="0.3">
      <c r="A117" s="1"/>
      <c r="B117" s="5" t="s">
        <v>423</v>
      </c>
      <c r="C117" s="5" t="s">
        <v>440</v>
      </c>
      <c r="D117" s="5" t="s">
        <v>385</v>
      </c>
      <c r="E117" s="4" t="s">
        <v>386</v>
      </c>
      <c r="F117" s="4" t="s">
        <v>234</v>
      </c>
      <c r="G117" s="6" t="s">
        <v>442</v>
      </c>
      <c r="H117" s="8">
        <v>0</v>
      </c>
      <c r="I117" s="5" t="s">
        <v>121</v>
      </c>
      <c r="J117" s="5" t="s">
        <v>142</v>
      </c>
      <c r="K117" s="5" t="s">
        <v>123</v>
      </c>
      <c r="L117" s="5" t="s">
        <v>148</v>
      </c>
      <c r="M117" s="8">
        <v>18631</v>
      </c>
      <c r="N117" s="5" t="s">
        <v>125</v>
      </c>
    </row>
    <row r="118" spans="1:14" ht="26.4" x14ac:dyDescent="0.3">
      <c r="A118" s="1"/>
      <c r="B118" s="5" t="s">
        <v>423</v>
      </c>
      <c r="C118" s="5" t="s">
        <v>205</v>
      </c>
      <c r="D118" s="5" t="s">
        <v>165</v>
      </c>
      <c r="E118" s="4" t="s">
        <v>118</v>
      </c>
      <c r="F118" s="4" t="s">
        <v>119</v>
      </c>
      <c r="G118" s="6" t="s">
        <v>443</v>
      </c>
      <c r="H118" s="8">
        <v>0</v>
      </c>
      <c r="I118" s="5" t="s">
        <v>121</v>
      </c>
      <c r="J118" s="5" t="s">
        <v>122</v>
      </c>
      <c r="K118" s="5" t="s">
        <v>123</v>
      </c>
      <c r="L118" s="5" t="s">
        <v>133</v>
      </c>
      <c r="M118" s="8">
        <v>12905</v>
      </c>
      <c r="N118" s="5" t="s">
        <v>125</v>
      </c>
    </row>
    <row r="119" spans="1:14" ht="26.4" x14ac:dyDescent="0.3">
      <c r="A119" s="1"/>
      <c r="B119" s="5" t="s">
        <v>423</v>
      </c>
      <c r="C119" s="5" t="s">
        <v>205</v>
      </c>
      <c r="D119" s="5" t="s">
        <v>165</v>
      </c>
      <c r="E119" s="4" t="s">
        <v>118</v>
      </c>
      <c r="F119" s="4" t="s">
        <v>119</v>
      </c>
      <c r="G119" s="6" t="s">
        <v>444</v>
      </c>
      <c r="H119" s="8">
        <v>0</v>
      </c>
      <c r="I119" s="5" t="s">
        <v>121</v>
      </c>
      <c r="J119" s="5" t="s">
        <v>122</v>
      </c>
      <c r="K119" s="5" t="s">
        <v>123</v>
      </c>
      <c r="L119" s="5" t="s">
        <v>133</v>
      </c>
      <c r="M119" s="8">
        <v>12905</v>
      </c>
      <c r="N119" s="5" t="s">
        <v>125</v>
      </c>
    </row>
    <row r="120" spans="1:14" ht="39.6" x14ac:dyDescent="0.3">
      <c r="A120" s="1"/>
      <c r="B120" s="5" t="s">
        <v>423</v>
      </c>
      <c r="C120" s="5" t="s">
        <v>205</v>
      </c>
      <c r="D120" s="5" t="s">
        <v>445</v>
      </c>
      <c r="E120" s="4" t="s">
        <v>118</v>
      </c>
      <c r="F120" s="4" t="s">
        <v>119</v>
      </c>
      <c r="G120" s="6" t="s">
        <v>446</v>
      </c>
      <c r="H120" s="8">
        <v>0</v>
      </c>
      <c r="I120" s="5" t="s">
        <v>121</v>
      </c>
      <c r="J120" s="5" t="s">
        <v>122</v>
      </c>
      <c r="K120" s="5" t="s">
        <v>123</v>
      </c>
      <c r="L120" s="5" t="s">
        <v>133</v>
      </c>
      <c r="M120" s="8">
        <v>13658</v>
      </c>
      <c r="N120" s="5" t="s">
        <v>125</v>
      </c>
    </row>
    <row r="121" spans="1:14" ht="52.8" x14ac:dyDescent="0.3">
      <c r="A121" s="1"/>
      <c r="B121" s="5" t="s">
        <v>423</v>
      </c>
      <c r="C121" s="5" t="s">
        <v>447</v>
      </c>
      <c r="D121" s="5" t="s">
        <v>448</v>
      </c>
      <c r="E121" s="4" t="s">
        <v>118</v>
      </c>
      <c r="F121" s="4" t="s">
        <v>119</v>
      </c>
      <c r="G121" s="6" t="s">
        <v>449</v>
      </c>
      <c r="H121" s="8">
        <v>0</v>
      </c>
      <c r="I121" s="5" t="s">
        <v>121</v>
      </c>
      <c r="J121" s="5" t="s">
        <v>122</v>
      </c>
      <c r="K121" s="5" t="s">
        <v>123</v>
      </c>
      <c r="L121" s="5" t="s">
        <v>133</v>
      </c>
      <c r="M121" s="8">
        <v>17377</v>
      </c>
      <c r="N121" s="5" t="s">
        <v>125</v>
      </c>
    </row>
    <row r="122" spans="1:14" ht="26.4" x14ac:dyDescent="0.3">
      <c r="A122" s="1"/>
      <c r="B122" s="5" t="s">
        <v>423</v>
      </c>
      <c r="C122" s="5" t="s">
        <v>447</v>
      </c>
      <c r="D122" s="5" t="s">
        <v>450</v>
      </c>
      <c r="E122" s="4" t="s">
        <v>118</v>
      </c>
      <c r="F122" s="4" t="s">
        <v>119</v>
      </c>
      <c r="G122" s="6" t="s">
        <v>451</v>
      </c>
      <c r="H122" s="8">
        <v>0</v>
      </c>
      <c r="I122" s="5" t="s">
        <v>121</v>
      </c>
      <c r="J122" s="5" t="s">
        <v>122</v>
      </c>
      <c r="K122" s="5" t="s">
        <v>123</v>
      </c>
      <c r="L122" s="5" t="s">
        <v>133</v>
      </c>
      <c r="M122" s="8">
        <v>22616</v>
      </c>
      <c r="N122" s="5" t="s">
        <v>125</v>
      </c>
    </row>
    <row r="123" spans="1:14" ht="39.6" x14ac:dyDescent="0.3">
      <c r="A123" s="1"/>
      <c r="B123" s="5" t="s">
        <v>423</v>
      </c>
      <c r="C123" s="5" t="s">
        <v>452</v>
      </c>
      <c r="D123" s="5" t="s">
        <v>453</v>
      </c>
      <c r="E123" s="4" t="s">
        <v>118</v>
      </c>
      <c r="F123" s="4" t="s">
        <v>119</v>
      </c>
      <c r="G123" s="6" t="s">
        <v>454</v>
      </c>
      <c r="H123" s="8">
        <v>0</v>
      </c>
      <c r="I123" s="5" t="s">
        <v>121</v>
      </c>
      <c r="J123" s="5" t="s">
        <v>142</v>
      </c>
      <c r="K123" s="5" t="s">
        <v>123</v>
      </c>
      <c r="L123" s="5" t="s">
        <v>133</v>
      </c>
      <c r="M123" s="8">
        <v>22609</v>
      </c>
      <c r="N123" s="5" t="s">
        <v>125</v>
      </c>
    </row>
    <row r="124" spans="1:14" ht="66" x14ac:dyDescent="0.3">
      <c r="A124" s="1"/>
      <c r="B124" s="5" t="s">
        <v>423</v>
      </c>
      <c r="C124" s="5" t="s">
        <v>452</v>
      </c>
      <c r="D124" s="5" t="s">
        <v>453</v>
      </c>
      <c r="E124" s="4" t="s">
        <v>455</v>
      </c>
      <c r="F124" s="4" t="s">
        <v>210</v>
      </c>
      <c r="G124" s="6" t="s">
        <v>456</v>
      </c>
      <c r="H124" s="8">
        <v>0</v>
      </c>
      <c r="I124" s="5" t="s">
        <v>121</v>
      </c>
      <c r="J124" s="5" t="s">
        <v>142</v>
      </c>
      <c r="K124" s="5" t="s">
        <v>123</v>
      </c>
      <c r="L124" s="5" t="s">
        <v>148</v>
      </c>
      <c r="M124" s="8">
        <v>22609</v>
      </c>
      <c r="N124" s="5" t="s">
        <v>125</v>
      </c>
    </row>
    <row r="125" spans="1:14" ht="26.4" x14ac:dyDescent="0.3">
      <c r="A125" s="1"/>
      <c r="B125" s="5" t="s">
        <v>423</v>
      </c>
      <c r="C125" s="5" t="s">
        <v>457</v>
      </c>
      <c r="D125" s="5" t="s">
        <v>165</v>
      </c>
      <c r="E125" s="4" t="s">
        <v>118</v>
      </c>
      <c r="F125" s="4" t="s">
        <v>119</v>
      </c>
      <c r="G125" s="6" t="s">
        <v>458</v>
      </c>
      <c r="H125" s="8">
        <v>0</v>
      </c>
      <c r="I125" s="5" t="s">
        <v>121</v>
      </c>
      <c r="J125" s="5" t="s">
        <v>122</v>
      </c>
      <c r="K125" s="5" t="s">
        <v>123</v>
      </c>
      <c r="L125" s="5" t="s">
        <v>133</v>
      </c>
      <c r="M125" s="8">
        <v>11121</v>
      </c>
      <c r="N125" s="5" t="s">
        <v>125</v>
      </c>
    </row>
    <row r="126" spans="1:14" ht="39.6" x14ac:dyDescent="0.3">
      <c r="A126" s="1"/>
      <c r="B126" s="5" t="s">
        <v>423</v>
      </c>
      <c r="C126" s="5" t="s">
        <v>459</v>
      </c>
      <c r="D126" s="5" t="s">
        <v>460</v>
      </c>
      <c r="E126" s="4" t="s">
        <v>118</v>
      </c>
      <c r="F126" s="4" t="s">
        <v>461</v>
      </c>
      <c r="G126" s="6" t="s">
        <v>462</v>
      </c>
      <c r="H126" s="8">
        <v>0</v>
      </c>
      <c r="I126" s="5" t="s">
        <v>121</v>
      </c>
      <c r="J126" s="5" t="s">
        <v>142</v>
      </c>
      <c r="K126" s="5" t="s">
        <v>123</v>
      </c>
      <c r="L126" s="5" t="s">
        <v>148</v>
      </c>
      <c r="M126" s="8">
        <v>14324</v>
      </c>
      <c r="N126" s="5" t="s">
        <v>125</v>
      </c>
    </row>
    <row r="127" spans="1:14" ht="39.6" x14ac:dyDescent="0.3">
      <c r="A127" s="1"/>
      <c r="B127" s="5" t="s">
        <v>423</v>
      </c>
      <c r="C127" s="5" t="s">
        <v>459</v>
      </c>
      <c r="D127" s="5" t="s">
        <v>463</v>
      </c>
      <c r="E127" s="4" t="s">
        <v>118</v>
      </c>
      <c r="F127" s="4" t="s">
        <v>461</v>
      </c>
      <c r="G127" s="6" t="s">
        <v>462</v>
      </c>
      <c r="H127" s="8">
        <v>0</v>
      </c>
      <c r="I127" s="5" t="s">
        <v>121</v>
      </c>
      <c r="J127" s="5" t="s">
        <v>142</v>
      </c>
      <c r="K127" s="5" t="s">
        <v>123</v>
      </c>
      <c r="L127" s="5" t="s">
        <v>148</v>
      </c>
      <c r="M127" s="8">
        <v>14325</v>
      </c>
      <c r="N127" s="5" t="s">
        <v>125</v>
      </c>
    </row>
    <row r="128" spans="1:14" ht="39.6" x14ac:dyDescent="0.3">
      <c r="A128" s="1"/>
      <c r="B128" s="5" t="s">
        <v>423</v>
      </c>
      <c r="C128" s="5" t="s">
        <v>464</v>
      </c>
      <c r="D128" s="5" t="s">
        <v>465</v>
      </c>
      <c r="E128" s="4" t="s">
        <v>118</v>
      </c>
      <c r="F128" s="4" t="s">
        <v>461</v>
      </c>
      <c r="G128" s="6" t="s">
        <v>462</v>
      </c>
      <c r="H128" s="8">
        <v>0</v>
      </c>
      <c r="I128" s="5" t="s">
        <v>121</v>
      </c>
      <c r="J128" s="5" t="s">
        <v>142</v>
      </c>
      <c r="K128" s="5" t="s">
        <v>123</v>
      </c>
      <c r="L128" s="5" t="s">
        <v>148</v>
      </c>
      <c r="M128" s="8">
        <v>14323</v>
      </c>
      <c r="N128" s="5" t="s">
        <v>125</v>
      </c>
    </row>
    <row r="129" spans="1:14" ht="52.8" x14ac:dyDescent="0.3">
      <c r="A129" s="1"/>
      <c r="B129" s="5" t="s">
        <v>423</v>
      </c>
      <c r="C129" s="5" t="s">
        <v>466</v>
      </c>
      <c r="D129" s="5" t="s">
        <v>232</v>
      </c>
      <c r="E129" s="4" t="s">
        <v>118</v>
      </c>
      <c r="F129" s="4" t="s">
        <v>119</v>
      </c>
      <c r="G129" s="6" t="s">
        <v>467</v>
      </c>
      <c r="H129" s="8">
        <v>0</v>
      </c>
      <c r="I129" s="5" t="s">
        <v>121</v>
      </c>
      <c r="J129" s="5" t="s">
        <v>122</v>
      </c>
      <c r="K129" s="5" t="s">
        <v>123</v>
      </c>
      <c r="L129" s="5" t="s">
        <v>133</v>
      </c>
      <c r="M129" s="8">
        <v>17650</v>
      </c>
      <c r="N129" s="5" t="s">
        <v>125</v>
      </c>
    </row>
    <row r="130" spans="1:14" x14ac:dyDescent="0.3">
      <c r="A130" s="1"/>
      <c r="B130" s="5" t="s">
        <v>423</v>
      </c>
      <c r="C130" s="5" t="s">
        <v>136</v>
      </c>
      <c r="D130" s="5" t="s">
        <v>468</v>
      </c>
      <c r="E130" s="4" t="s">
        <v>209</v>
      </c>
      <c r="F130" s="4" t="s">
        <v>234</v>
      </c>
      <c r="G130" s="6" t="s">
        <v>469</v>
      </c>
      <c r="H130" s="8">
        <v>0</v>
      </c>
      <c r="I130" s="5" t="s">
        <v>121</v>
      </c>
      <c r="J130" s="5" t="s">
        <v>142</v>
      </c>
      <c r="K130" s="5" t="s">
        <v>123</v>
      </c>
      <c r="L130" s="5" t="s">
        <v>162</v>
      </c>
      <c r="M130" s="8">
        <v>17392</v>
      </c>
      <c r="N130" s="5" t="s">
        <v>125</v>
      </c>
    </row>
    <row r="131" spans="1:14" x14ac:dyDescent="0.3">
      <c r="A131" s="1"/>
      <c r="B131" s="5" t="s">
        <v>423</v>
      </c>
      <c r="C131" s="5" t="s">
        <v>136</v>
      </c>
      <c r="D131" s="5" t="s">
        <v>468</v>
      </c>
      <c r="E131" s="4" t="s">
        <v>209</v>
      </c>
      <c r="F131" s="4" t="s">
        <v>234</v>
      </c>
      <c r="G131" s="6" t="s">
        <v>470</v>
      </c>
      <c r="H131" s="8">
        <v>0</v>
      </c>
      <c r="I131" s="5" t="s">
        <v>121</v>
      </c>
      <c r="J131" s="5" t="s">
        <v>142</v>
      </c>
      <c r="K131" s="5" t="s">
        <v>123</v>
      </c>
      <c r="L131" s="5" t="s">
        <v>162</v>
      </c>
      <c r="M131" s="8">
        <v>17392</v>
      </c>
      <c r="N131" s="5" t="s">
        <v>125</v>
      </c>
    </row>
    <row r="132" spans="1:14" ht="52.8" x14ac:dyDescent="0.3">
      <c r="A132" s="1"/>
      <c r="B132" s="5" t="s">
        <v>423</v>
      </c>
      <c r="C132" s="5" t="s">
        <v>471</v>
      </c>
      <c r="D132" s="5" t="s">
        <v>165</v>
      </c>
      <c r="E132" s="4" t="s">
        <v>118</v>
      </c>
      <c r="F132" s="4" t="s">
        <v>119</v>
      </c>
      <c r="G132" s="6" t="s">
        <v>472</v>
      </c>
      <c r="H132" s="8">
        <v>0</v>
      </c>
      <c r="I132" s="5" t="s">
        <v>121</v>
      </c>
      <c r="J132" s="5" t="s">
        <v>122</v>
      </c>
      <c r="K132" s="5" t="s">
        <v>123</v>
      </c>
      <c r="L132" s="5" t="s">
        <v>133</v>
      </c>
      <c r="M132" s="8">
        <v>10581</v>
      </c>
      <c r="N132" s="5" t="s">
        <v>125</v>
      </c>
    </row>
    <row r="133" spans="1:14" ht="39.6" x14ac:dyDescent="0.3">
      <c r="A133" s="1"/>
      <c r="B133" s="5" t="s">
        <v>423</v>
      </c>
      <c r="C133" s="5" t="s">
        <v>471</v>
      </c>
      <c r="D133" s="5" t="s">
        <v>473</v>
      </c>
      <c r="E133" s="4" t="s">
        <v>118</v>
      </c>
      <c r="F133" s="4" t="s">
        <v>119</v>
      </c>
      <c r="G133" s="6" t="s">
        <v>474</v>
      </c>
      <c r="H133" s="8">
        <v>0</v>
      </c>
      <c r="I133" s="5" t="s">
        <v>121</v>
      </c>
      <c r="J133" s="5" t="s">
        <v>122</v>
      </c>
      <c r="K133" s="5" t="s">
        <v>123</v>
      </c>
      <c r="L133" s="5" t="s">
        <v>133</v>
      </c>
      <c r="M133" s="8">
        <v>13179</v>
      </c>
      <c r="N133" s="5" t="s">
        <v>125</v>
      </c>
    </row>
    <row r="134" spans="1:14" ht="52.8" x14ac:dyDescent="0.3">
      <c r="A134" s="1"/>
      <c r="B134" s="5" t="s">
        <v>423</v>
      </c>
      <c r="C134" s="5" t="s">
        <v>475</v>
      </c>
      <c r="D134" s="5" t="s">
        <v>476</v>
      </c>
      <c r="E134" s="4" t="s">
        <v>118</v>
      </c>
      <c r="F134" s="4" t="s">
        <v>119</v>
      </c>
      <c r="G134" s="6" t="s">
        <v>449</v>
      </c>
      <c r="H134" s="8">
        <v>0</v>
      </c>
      <c r="I134" s="5" t="s">
        <v>121</v>
      </c>
      <c r="J134" s="5" t="s">
        <v>122</v>
      </c>
      <c r="K134" s="5" t="s">
        <v>123</v>
      </c>
      <c r="L134" s="5" t="s">
        <v>133</v>
      </c>
      <c r="M134" s="8">
        <v>17433</v>
      </c>
      <c r="N134" s="5" t="s">
        <v>125</v>
      </c>
    </row>
    <row r="135" spans="1:14" ht="39.6" x14ac:dyDescent="0.3">
      <c r="A135" s="1"/>
      <c r="B135" s="5" t="s">
        <v>423</v>
      </c>
      <c r="C135" s="5" t="s">
        <v>475</v>
      </c>
      <c r="D135" s="5" t="s">
        <v>477</v>
      </c>
      <c r="E135" s="4" t="s">
        <v>118</v>
      </c>
      <c r="F135" s="4" t="s">
        <v>119</v>
      </c>
      <c r="G135" s="6" t="s">
        <v>478</v>
      </c>
      <c r="H135" s="8">
        <v>0</v>
      </c>
      <c r="I135" s="5" t="s">
        <v>121</v>
      </c>
      <c r="J135" s="5" t="s">
        <v>122</v>
      </c>
      <c r="K135" s="5" t="s">
        <v>123</v>
      </c>
      <c r="L135" s="5" t="s">
        <v>133</v>
      </c>
      <c r="M135" s="8">
        <v>17424</v>
      </c>
      <c r="N135" s="5" t="s">
        <v>125</v>
      </c>
    </row>
    <row r="136" spans="1:14" ht="26.4" x14ac:dyDescent="0.3">
      <c r="A136" s="1"/>
      <c r="B136" s="5" t="s">
        <v>423</v>
      </c>
      <c r="C136" s="5" t="s">
        <v>475</v>
      </c>
      <c r="D136" s="5" t="s">
        <v>479</v>
      </c>
      <c r="E136" s="4" t="s">
        <v>118</v>
      </c>
      <c r="F136" s="4" t="s">
        <v>119</v>
      </c>
      <c r="G136" s="6" t="s">
        <v>480</v>
      </c>
      <c r="H136" s="8">
        <v>0</v>
      </c>
      <c r="I136" s="5" t="s">
        <v>121</v>
      </c>
      <c r="J136" s="5" t="s">
        <v>142</v>
      </c>
      <c r="K136" s="5" t="s">
        <v>123</v>
      </c>
      <c r="L136" s="5" t="s">
        <v>133</v>
      </c>
      <c r="M136" s="8">
        <v>17437</v>
      </c>
      <c r="N136" s="5" t="s">
        <v>125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481</v>
      </c>
      <c r="B5" s="1"/>
      <c r="C5" s="1"/>
      <c r="D5" s="1"/>
      <c r="E5" s="1"/>
    </row>
    <row r="6" spans="1:6" ht="34.950000000000003" customHeight="1" x14ac:dyDescent="0.3">
      <c r="A6" s="3" t="s">
        <v>3</v>
      </c>
      <c r="B6" s="3" t="s">
        <v>5</v>
      </c>
      <c r="C6" s="3" t="s">
        <v>4</v>
      </c>
      <c r="D6" s="3" t="s">
        <v>6</v>
      </c>
      <c r="E6" s="3" t="s">
        <v>482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7" t="s">
        <v>483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
      <c r="FO5" s="200" t="s">
        <v>484</v>
      </c>
      <c r="FP5" s="199"/>
      <c r="FQ5" s="199"/>
      <c r="FR5" s="199"/>
      <c r="FS5" s="199"/>
      <c r="FT5" s="199"/>
      <c r="FU5" s="199"/>
      <c r="FV5" s="199"/>
      <c r="FW5" s="199"/>
    </row>
    <row r="6" spans="1:179" ht="22.05" hidden="1" customHeight="1" x14ac:dyDescent="0.3">
      <c r="A6" s="196" t="s">
        <v>23</v>
      </c>
      <c r="B6" s="196" t="s">
        <v>485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6" t="s">
        <v>486</v>
      </c>
      <c r="FN6" s="1"/>
      <c r="FO6" s="10">
        <v>221</v>
      </c>
      <c r="FP6" s="10">
        <v>222</v>
      </c>
      <c r="FQ6" s="10">
        <v>224</v>
      </c>
      <c r="FR6" s="10">
        <v>2187</v>
      </c>
      <c r="FS6" s="10">
        <v>227</v>
      </c>
      <c r="FT6" s="10">
        <v>49400</v>
      </c>
      <c r="FU6" s="10">
        <v>199</v>
      </c>
      <c r="FV6" s="10">
        <v>200</v>
      </c>
      <c r="FW6" s="199" t="s">
        <v>487</v>
      </c>
    </row>
    <row r="7" spans="1:179" ht="15" hidden="1" customHeight="1" x14ac:dyDescent="0.3">
      <c r="A7" s="196"/>
      <c r="B7" s="196"/>
      <c r="C7" s="9" t="s">
        <v>488</v>
      </c>
      <c r="D7" s="9" t="s">
        <v>489</v>
      </c>
      <c r="E7" s="9" t="s">
        <v>489</v>
      </c>
      <c r="F7" s="9" t="s">
        <v>490</v>
      </c>
      <c r="G7" s="9" t="s">
        <v>490</v>
      </c>
      <c r="H7" s="9" t="s">
        <v>490</v>
      </c>
      <c r="I7" s="9" t="s">
        <v>490</v>
      </c>
      <c r="J7" s="9" t="s">
        <v>489</v>
      </c>
      <c r="K7" s="9" t="s">
        <v>489</v>
      </c>
      <c r="L7" s="9" t="s">
        <v>489</v>
      </c>
      <c r="M7" s="9" t="s">
        <v>489</v>
      </c>
      <c r="N7" s="9" t="s">
        <v>489</v>
      </c>
      <c r="O7" s="9" t="s">
        <v>489</v>
      </c>
      <c r="P7" s="9" t="s">
        <v>489</v>
      </c>
      <c r="Q7" s="9" t="s">
        <v>489</v>
      </c>
      <c r="R7" s="9" t="s">
        <v>489</v>
      </c>
      <c r="S7" s="9" t="s">
        <v>489</v>
      </c>
      <c r="T7" s="9" t="s">
        <v>489</v>
      </c>
      <c r="U7" s="9" t="s">
        <v>489</v>
      </c>
      <c r="V7" s="9" t="s">
        <v>489</v>
      </c>
      <c r="W7" s="9" t="s">
        <v>489</v>
      </c>
      <c r="X7" s="9" t="s">
        <v>488</v>
      </c>
      <c r="Y7" s="9" t="s">
        <v>488</v>
      </c>
      <c r="Z7" s="9" t="s">
        <v>488</v>
      </c>
      <c r="AA7" s="9" t="s">
        <v>489</v>
      </c>
      <c r="AB7" s="9" t="s">
        <v>488</v>
      </c>
      <c r="AC7" s="9" t="s">
        <v>488</v>
      </c>
      <c r="AD7" s="9" t="s">
        <v>488</v>
      </c>
      <c r="AE7" s="9" t="s">
        <v>488</v>
      </c>
      <c r="AF7" s="9" t="s">
        <v>488</v>
      </c>
      <c r="AG7" s="9" t="s">
        <v>488</v>
      </c>
      <c r="AH7" s="9" t="s">
        <v>488</v>
      </c>
      <c r="AI7" s="9" t="s">
        <v>488</v>
      </c>
      <c r="AJ7" s="9" t="s">
        <v>489</v>
      </c>
      <c r="AK7" s="9" t="s">
        <v>490</v>
      </c>
      <c r="AL7" s="9" t="s">
        <v>490</v>
      </c>
      <c r="AM7" s="9" t="s">
        <v>490</v>
      </c>
      <c r="AN7" s="9" t="s">
        <v>489</v>
      </c>
      <c r="AO7" s="9" t="s">
        <v>489</v>
      </c>
      <c r="AP7" s="9" t="s">
        <v>489</v>
      </c>
      <c r="AQ7" s="9" t="s">
        <v>489</v>
      </c>
      <c r="AR7" s="9" t="s">
        <v>489</v>
      </c>
      <c r="AS7" s="9" t="s">
        <v>489</v>
      </c>
      <c r="AT7" s="9" t="s">
        <v>489</v>
      </c>
      <c r="AU7" s="9" t="s">
        <v>488</v>
      </c>
      <c r="AV7" s="9" t="s">
        <v>489</v>
      </c>
      <c r="AW7" s="9" t="s">
        <v>489</v>
      </c>
      <c r="AX7" s="9" t="s">
        <v>489</v>
      </c>
      <c r="AY7" s="9" t="s">
        <v>489</v>
      </c>
      <c r="AZ7" s="9" t="s">
        <v>489</v>
      </c>
      <c r="BA7" s="9" t="s">
        <v>489</v>
      </c>
      <c r="BB7" s="9" t="s">
        <v>489</v>
      </c>
      <c r="BC7" s="9" t="s">
        <v>489</v>
      </c>
      <c r="BD7" s="9" t="s">
        <v>488</v>
      </c>
      <c r="BE7" s="9" t="s">
        <v>490</v>
      </c>
      <c r="BF7" s="9" t="s">
        <v>489</v>
      </c>
      <c r="BG7" s="9" t="s">
        <v>489</v>
      </c>
      <c r="BH7" s="9" t="s">
        <v>489</v>
      </c>
      <c r="BI7" s="9" t="s">
        <v>489</v>
      </c>
      <c r="BJ7" s="9" t="s">
        <v>490</v>
      </c>
      <c r="BK7" s="9" t="s">
        <v>490</v>
      </c>
      <c r="BL7" s="9" t="s">
        <v>490</v>
      </c>
      <c r="BM7" s="9" t="s">
        <v>488</v>
      </c>
      <c r="BN7" s="9" t="s">
        <v>488</v>
      </c>
      <c r="BO7" s="9" t="s">
        <v>488</v>
      </c>
      <c r="BP7" s="9" t="s">
        <v>489</v>
      </c>
      <c r="BQ7" s="9" t="s">
        <v>489</v>
      </c>
      <c r="BR7" s="9" t="s">
        <v>489</v>
      </c>
      <c r="BS7" s="9" t="s">
        <v>489</v>
      </c>
      <c r="BT7" s="9" t="s">
        <v>489</v>
      </c>
      <c r="BU7" s="9" t="s">
        <v>489</v>
      </c>
      <c r="BV7" s="9" t="s">
        <v>489</v>
      </c>
      <c r="BW7" s="9" t="s">
        <v>488</v>
      </c>
      <c r="BX7" s="9" t="s">
        <v>488</v>
      </c>
      <c r="BY7" s="9" t="s">
        <v>488</v>
      </c>
      <c r="BZ7" s="9" t="s">
        <v>490</v>
      </c>
      <c r="CA7" s="9" t="s">
        <v>488</v>
      </c>
      <c r="CB7" s="9" t="s">
        <v>489</v>
      </c>
      <c r="CC7" s="9" t="s">
        <v>490</v>
      </c>
      <c r="CD7" s="9" t="s">
        <v>489</v>
      </c>
      <c r="CE7" s="9" t="s">
        <v>489</v>
      </c>
      <c r="CF7" s="9" t="s">
        <v>489</v>
      </c>
      <c r="CG7" s="9" t="s">
        <v>489</v>
      </c>
      <c r="CH7" s="9" t="s">
        <v>489</v>
      </c>
      <c r="CI7" s="9" t="s">
        <v>489</v>
      </c>
      <c r="CJ7" s="9" t="s">
        <v>489</v>
      </c>
      <c r="CK7" s="9" t="s">
        <v>489</v>
      </c>
      <c r="CL7" s="9" t="s">
        <v>489</v>
      </c>
      <c r="CM7" s="9" t="s">
        <v>489</v>
      </c>
      <c r="CN7" s="9" t="s">
        <v>489</v>
      </c>
      <c r="CO7" s="9" t="s">
        <v>489</v>
      </c>
      <c r="CP7" s="9" t="s">
        <v>488</v>
      </c>
      <c r="CQ7" s="9" t="s">
        <v>488</v>
      </c>
      <c r="CR7" s="9" t="s">
        <v>488</v>
      </c>
      <c r="CS7" s="9" t="s">
        <v>488</v>
      </c>
      <c r="CT7" s="9" t="s">
        <v>489</v>
      </c>
      <c r="CU7" s="9" t="s">
        <v>489</v>
      </c>
      <c r="CV7" s="9" t="s">
        <v>489</v>
      </c>
      <c r="CW7" s="9" t="s">
        <v>489</v>
      </c>
      <c r="CX7" s="9" t="s">
        <v>488</v>
      </c>
      <c r="CY7" s="9" t="s">
        <v>490</v>
      </c>
      <c r="CZ7" s="9" t="s">
        <v>490</v>
      </c>
      <c r="DA7" s="9" t="s">
        <v>490</v>
      </c>
      <c r="DB7" s="9" t="s">
        <v>489</v>
      </c>
      <c r="DC7" s="9" t="s">
        <v>490</v>
      </c>
      <c r="DD7" s="9" t="s">
        <v>490</v>
      </c>
      <c r="DE7" s="9" t="s">
        <v>488</v>
      </c>
      <c r="DF7" s="9" t="s">
        <v>489</v>
      </c>
      <c r="DG7" s="9" t="s">
        <v>489</v>
      </c>
      <c r="DH7" s="9" t="s">
        <v>489</v>
      </c>
      <c r="DI7" s="9" t="s">
        <v>490</v>
      </c>
      <c r="DJ7" s="9" t="s">
        <v>490</v>
      </c>
      <c r="DK7" s="9" t="s">
        <v>489</v>
      </c>
      <c r="DL7" s="9" t="s">
        <v>489</v>
      </c>
      <c r="DM7" s="9" t="s">
        <v>488</v>
      </c>
      <c r="DN7" s="9" t="s">
        <v>488</v>
      </c>
      <c r="DO7" s="9" t="s">
        <v>489</v>
      </c>
      <c r="DP7" s="9" t="s">
        <v>489</v>
      </c>
      <c r="DQ7" s="9" t="s">
        <v>489</v>
      </c>
      <c r="DR7" s="9" t="s">
        <v>489</v>
      </c>
      <c r="DS7" s="9" t="s">
        <v>489</v>
      </c>
      <c r="DT7" s="9" t="s">
        <v>489</v>
      </c>
      <c r="DU7" s="9" t="s">
        <v>488</v>
      </c>
      <c r="DV7" s="9" t="s">
        <v>489</v>
      </c>
      <c r="DW7" s="9" t="s">
        <v>489</v>
      </c>
      <c r="DX7" s="9" t="s">
        <v>490</v>
      </c>
      <c r="DY7" s="9" t="s">
        <v>489</v>
      </c>
      <c r="DZ7" s="9" t="s">
        <v>489</v>
      </c>
      <c r="EA7" s="9" t="s">
        <v>490</v>
      </c>
      <c r="EB7" s="9" t="s">
        <v>489</v>
      </c>
      <c r="EC7" s="9" t="s">
        <v>489</v>
      </c>
      <c r="ED7" s="9" t="s">
        <v>489</v>
      </c>
      <c r="EE7" s="9" t="s">
        <v>490</v>
      </c>
      <c r="EF7" s="9" t="s">
        <v>490</v>
      </c>
      <c r="EG7" s="9" t="s">
        <v>488</v>
      </c>
      <c r="EH7" s="9" t="s">
        <v>489</v>
      </c>
      <c r="EI7" s="9" t="s">
        <v>489</v>
      </c>
      <c r="EJ7" s="9" t="s">
        <v>489</v>
      </c>
      <c r="EK7" s="9" t="s">
        <v>489</v>
      </c>
      <c r="EL7" s="9" t="s">
        <v>489</v>
      </c>
      <c r="EM7" s="9" t="s">
        <v>489</v>
      </c>
      <c r="EN7" s="9" t="s">
        <v>488</v>
      </c>
      <c r="EO7" s="9" t="s">
        <v>488</v>
      </c>
      <c r="EP7" s="9" t="s">
        <v>488</v>
      </c>
      <c r="EQ7" s="9" t="s">
        <v>488</v>
      </c>
      <c r="ER7" s="9" t="s">
        <v>490</v>
      </c>
      <c r="ES7" s="9" t="s">
        <v>488</v>
      </c>
      <c r="ET7" s="9" t="s">
        <v>488</v>
      </c>
      <c r="EU7" s="9" t="s">
        <v>488</v>
      </c>
      <c r="EV7" s="9" t="s">
        <v>489</v>
      </c>
      <c r="EW7" s="9" t="s">
        <v>489</v>
      </c>
      <c r="EX7" s="9" t="s">
        <v>489</v>
      </c>
      <c r="EY7" s="9" t="s">
        <v>488</v>
      </c>
      <c r="EZ7" s="9" t="s">
        <v>488</v>
      </c>
      <c r="FA7" s="9" t="s">
        <v>490</v>
      </c>
      <c r="FB7" s="9" t="s">
        <v>489</v>
      </c>
      <c r="FC7" s="9" t="s">
        <v>490</v>
      </c>
      <c r="FD7" s="9" t="s">
        <v>490</v>
      </c>
      <c r="FE7" s="9" t="s">
        <v>490</v>
      </c>
      <c r="FF7" s="9" t="s">
        <v>489</v>
      </c>
      <c r="FG7" s="9" t="s">
        <v>490</v>
      </c>
      <c r="FH7" s="9" t="s">
        <v>490</v>
      </c>
      <c r="FI7" s="9" t="s">
        <v>491</v>
      </c>
      <c r="FJ7" s="9" t="s">
        <v>491</v>
      </c>
      <c r="FK7" s="9" t="s">
        <v>489</v>
      </c>
      <c r="FL7" s="9" t="s">
        <v>489</v>
      </c>
      <c r="FM7" s="196"/>
      <c r="FN7" s="1"/>
      <c r="FO7" s="10" t="s">
        <v>490</v>
      </c>
      <c r="FP7" s="10" t="s">
        <v>489</v>
      </c>
      <c r="FQ7" s="10" t="s">
        <v>490</v>
      </c>
      <c r="FR7" s="10" t="s">
        <v>490</v>
      </c>
      <c r="FS7" s="10" t="s">
        <v>490</v>
      </c>
      <c r="FT7" s="10" t="s">
        <v>490</v>
      </c>
      <c r="FU7" s="10" t="s">
        <v>490</v>
      </c>
      <c r="FV7" s="10" t="s">
        <v>490</v>
      </c>
      <c r="FW7" s="199"/>
    </row>
    <row r="8" spans="1:179" ht="15" hidden="1" customHeight="1" x14ac:dyDescent="0.3">
      <c r="A8" s="196"/>
      <c r="B8" s="196"/>
      <c r="C8" s="9" t="s">
        <v>492</v>
      </c>
      <c r="D8" s="9" t="s">
        <v>492</v>
      </c>
      <c r="E8" s="9" t="s">
        <v>492</v>
      </c>
      <c r="F8" s="9" t="s">
        <v>493</v>
      </c>
      <c r="G8" s="9" t="s">
        <v>493</v>
      </c>
      <c r="H8" s="9" t="s">
        <v>492</v>
      </c>
      <c r="I8" s="9" t="s">
        <v>492</v>
      </c>
      <c r="J8" s="9" t="s">
        <v>493</v>
      </c>
      <c r="K8" s="9" t="s">
        <v>493</v>
      </c>
      <c r="L8" s="9" t="s">
        <v>493</v>
      </c>
      <c r="M8" s="9" t="s">
        <v>493</v>
      </c>
      <c r="N8" s="9" t="s">
        <v>493</v>
      </c>
      <c r="O8" s="9" t="s">
        <v>493</v>
      </c>
      <c r="P8" s="9" t="s">
        <v>493</v>
      </c>
      <c r="Q8" s="9" t="s">
        <v>493</v>
      </c>
      <c r="R8" s="9" t="s">
        <v>492</v>
      </c>
      <c r="S8" s="9" t="s">
        <v>492</v>
      </c>
      <c r="T8" s="9" t="s">
        <v>493</v>
      </c>
      <c r="U8" s="9" t="s">
        <v>493</v>
      </c>
      <c r="V8" s="9" t="s">
        <v>493</v>
      </c>
      <c r="W8" s="9" t="s">
        <v>493</v>
      </c>
      <c r="X8" s="9" t="s">
        <v>492</v>
      </c>
      <c r="Y8" s="9" t="s">
        <v>492</v>
      </c>
      <c r="Z8" s="9" t="s">
        <v>492</v>
      </c>
      <c r="AA8" s="9" t="s">
        <v>493</v>
      </c>
      <c r="AB8" s="9" t="s">
        <v>492</v>
      </c>
      <c r="AC8" s="9" t="s">
        <v>492</v>
      </c>
      <c r="AD8" s="9" t="s">
        <v>492</v>
      </c>
      <c r="AE8" s="9" t="s">
        <v>492</v>
      </c>
      <c r="AF8" s="9" t="s">
        <v>493</v>
      </c>
      <c r="AG8" s="9" t="s">
        <v>493</v>
      </c>
      <c r="AH8" s="9" t="s">
        <v>493</v>
      </c>
      <c r="AI8" s="9" t="s">
        <v>492</v>
      </c>
      <c r="AJ8" s="9" t="s">
        <v>492</v>
      </c>
      <c r="AK8" s="9" t="s">
        <v>493</v>
      </c>
      <c r="AL8" s="9" t="s">
        <v>493</v>
      </c>
      <c r="AM8" s="9" t="s">
        <v>493</v>
      </c>
      <c r="AN8" s="9" t="s">
        <v>492</v>
      </c>
      <c r="AO8" s="9" t="s">
        <v>492</v>
      </c>
      <c r="AP8" s="9" t="s">
        <v>492</v>
      </c>
      <c r="AQ8" s="9" t="s">
        <v>492</v>
      </c>
      <c r="AR8" s="9" t="s">
        <v>492</v>
      </c>
      <c r="AS8" s="9" t="s">
        <v>492</v>
      </c>
      <c r="AT8" s="9" t="s">
        <v>492</v>
      </c>
      <c r="AU8" s="9" t="s">
        <v>492</v>
      </c>
      <c r="AV8" s="9" t="s">
        <v>493</v>
      </c>
      <c r="AW8" s="9" t="s">
        <v>493</v>
      </c>
      <c r="AX8" s="9" t="s">
        <v>493</v>
      </c>
      <c r="AY8" s="9" t="s">
        <v>492</v>
      </c>
      <c r="AZ8" s="9" t="s">
        <v>492</v>
      </c>
      <c r="BA8" s="9" t="s">
        <v>492</v>
      </c>
      <c r="BB8" s="9" t="s">
        <v>492</v>
      </c>
      <c r="BC8" s="9" t="s">
        <v>492</v>
      </c>
      <c r="BD8" s="9" t="s">
        <v>492</v>
      </c>
      <c r="BE8" s="9" t="s">
        <v>492</v>
      </c>
      <c r="BF8" s="9" t="s">
        <v>492</v>
      </c>
      <c r="BG8" s="9" t="s">
        <v>492</v>
      </c>
      <c r="BH8" s="9" t="s">
        <v>492</v>
      </c>
      <c r="BI8" s="9" t="s">
        <v>492</v>
      </c>
      <c r="BJ8" s="9" t="s">
        <v>493</v>
      </c>
      <c r="BK8" s="9" t="s">
        <v>493</v>
      </c>
      <c r="BL8" s="9" t="s">
        <v>493</v>
      </c>
      <c r="BM8" s="9" t="s">
        <v>493</v>
      </c>
      <c r="BN8" s="9" t="s">
        <v>493</v>
      </c>
      <c r="BO8" s="9" t="s">
        <v>493</v>
      </c>
      <c r="BP8" s="9" t="s">
        <v>492</v>
      </c>
      <c r="BQ8" s="9" t="s">
        <v>493</v>
      </c>
      <c r="BR8" s="9" t="s">
        <v>493</v>
      </c>
      <c r="BS8" s="9" t="s">
        <v>493</v>
      </c>
      <c r="BT8" s="9" t="s">
        <v>493</v>
      </c>
      <c r="BU8" s="9" t="s">
        <v>493</v>
      </c>
      <c r="BV8" s="9" t="s">
        <v>493</v>
      </c>
      <c r="BW8" s="9" t="s">
        <v>493</v>
      </c>
      <c r="BX8" s="9" t="s">
        <v>493</v>
      </c>
      <c r="BY8" s="9" t="s">
        <v>493</v>
      </c>
      <c r="BZ8" s="9" t="s">
        <v>492</v>
      </c>
      <c r="CA8" s="9" t="s">
        <v>493</v>
      </c>
      <c r="CB8" s="9" t="s">
        <v>493</v>
      </c>
      <c r="CC8" s="9" t="s">
        <v>492</v>
      </c>
      <c r="CD8" s="9" t="s">
        <v>492</v>
      </c>
      <c r="CE8" s="9" t="s">
        <v>492</v>
      </c>
      <c r="CF8" s="9" t="s">
        <v>492</v>
      </c>
      <c r="CG8" s="9" t="s">
        <v>492</v>
      </c>
      <c r="CH8" s="9" t="s">
        <v>492</v>
      </c>
      <c r="CI8" s="9" t="s">
        <v>493</v>
      </c>
      <c r="CJ8" s="9" t="s">
        <v>493</v>
      </c>
      <c r="CK8" s="9" t="s">
        <v>493</v>
      </c>
      <c r="CL8" s="9" t="s">
        <v>493</v>
      </c>
      <c r="CM8" s="9" t="s">
        <v>493</v>
      </c>
      <c r="CN8" s="9" t="s">
        <v>493</v>
      </c>
      <c r="CO8" s="9" t="s">
        <v>493</v>
      </c>
      <c r="CP8" s="9" t="s">
        <v>493</v>
      </c>
      <c r="CQ8" s="9" t="s">
        <v>493</v>
      </c>
      <c r="CR8" s="9" t="s">
        <v>493</v>
      </c>
      <c r="CS8" s="9" t="s">
        <v>493</v>
      </c>
      <c r="CT8" s="9" t="s">
        <v>493</v>
      </c>
      <c r="CU8" s="9" t="s">
        <v>493</v>
      </c>
      <c r="CV8" s="9" t="s">
        <v>494</v>
      </c>
      <c r="CW8" s="9" t="s">
        <v>495</v>
      </c>
      <c r="CX8" s="9" t="s">
        <v>494</v>
      </c>
      <c r="CY8" s="9" t="s">
        <v>495</v>
      </c>
      <c r="CZ8" s="9" t="s">
        <v>494</v>
      </c>
      <c r="DA8" s="9" t="s">
        <v>492</v>
      </c>
      <c r="DB8" s="9" t="s">
        <v>492</v>
      </c>
      <c r="DC8" s="9" t="s">
        <v>492</v>
      </c>
      <c r="DD8" s="9" t="s">
        <v>492</v>
      </c>
      <c r="DE8" s="9" t="s">
        <v>492</v>
      </c>
      <c r="DF8" s="9" t="s">
        <v>492</v>
      </c>
      <c r="DG8" s="9" t="s">
        <v>492</v>
      </c>
      <c r="DH8" s="9" t="s">
        <v>492</v>
      </c>
      <c r="DI8" s="9" t="s">
        <v>492</v>
      </c>
      <c r="DJ8" s="9" t="s">
        <v>492</v>
      </c>
      <c r="DK8" s="9" t="s">
        <v>492</v>
      </c>
      <c r="DL8" s="9" t="s">
        <v>492</v>
      </c>
      <c r="DM8" s="9" t="s">
        <v>494</v>
      </c>
      <c r="DN8" s="9" t="s">
        <v>494</v>
      </c>
      <c r="DO8" s="9" t="s">
        <v>495</v>
      </c>
      <c r="DP8" s="9" t="s">
        <v>495</v>
      </c>
      <c r="DQ8" s="9" t="s">
        <v>493</v>
      </c>
      <c r="DR8" s="9" t="s">
        <v>493</v>
      </c>
      <c r="DS8" s="9" t="s">
        <v>493</v>
      </c>
      <c r="DT8" s="9" t="s">
        <v>493</v>
      </c>
      <c r="DU8" s="9" t="s">
        <v>494</v>
      </c>
      <c r="DV8" s="9" t="s">
        <v>492</v>
      </c>
      <c r="DW8" s="9" t="s">
        <v>492</v>
      </c>
      <c r="DX8" s="9" t="s">
        <v>492</v>
      </c>
      <c r="DY8" s="9" t="s">
        <v>492</v>
      </c>
      <c r="DZ8" s="9" t="s">
        <v>492</v>
      </c>
      <c r="EA8" s="9" t="s">
        <v>492</v>
      </c>
      <c r="EB8" s="9" t="s">
        <v>492</v>
      </c>
      <c r="EC8" s="9" t="s">
        <v>492</v>
      </c>
      <c r="ED8" s="9" t="s">
        <v>492</v>
      </c>
      <c r="EE8" s="9" t="s">
        <v>495</v>
      </c>
      <c r="EF8" s="9" t="s">
        <v>495</v>
      </c>
      <c r="EG8" s="9" t="s">
        <v>494</v>
      </c>
      <c r="EH8" s="9" t="s">
        <v>495</v>
      </c>
      <c r="EI8" s="9" t="s">
        <v>495</v>
      </c>
      <c r="EJ8" s="9" t="s">
        <v>495</v>
      </c>
      <c r="EK8" s="9" t="s">
        <v>495</v>
      </c>
      <c r="EL8" s="9" t="s">
        <v>492</v>
      </c>
      <c r="EM8" s="9" t="s">
        <v>492</v>
      </c>
      <c r="EN8" s="9" t="s">
        <v>492</v>
      </c>
      <c r="EO8" s="9" t="s">
        <v>492</v>
      </c>
      <c r="EP8" s="9" t="s">
        <v>492</v>
      </c>
      <c r="EQ8" s="9" t="s">
        <v>492</v>
      </c>
      <c r="ER8" s="9" t="s">
        <v>495</v>
      </c>
      <c r="ES8" s="9" t="s">
        <v>494</v>
      </c>
      <c r="ET8" s="9" t="s">
        <v>494</v>
      </c>
      <c r="EU8" s="9" t="s">
        <v>494</v>
      </c>
      <c r="EV8" s="9" t="s">
        <v>492</v>
      </c>
      <c r="EW8" s="9" t="s">
        <v>495</v>
      </c>
      <c r="EX8" s="9" t="s">
        <v>495</v>
      </c>
      <c r="EY8" s="9" t="s">
        <v>494</v>
      </c>
      <c r="EZ8" s="9" t="s">
        <v>494</v>
      </c>
      <c r="FA8" s="9" t="s">
        <v>492</v>
      </c>
      <c r="FB8" s="9" t="s">
        <v>492</v>
      </c>
      <c r="FC8" s="9" t="s">
        <v>493</v>
      </c>
      <c r="FD8" s="9" t="s">
        <v>493</v>
      </c>
      <c r="FE8" s="9" t="s">
        <v>493</v>
      </c>
      <c r="FF8" s="9" t="s">
        <v>493</v>
      </c>
      <c r="FG8" s="9" t="s">
        <v>493</v>
      </c>
      <c r="FH8" s="9" t="s">
        <v>493</v>
      </c>
      <c r="FI8" s="9" t="s">
        <v>493</v>
      </c>
      <c r="FJ8" s="9" t="s">
        <v>493</v>
      </c>
      <c r="FK8" s="9" t="s">
        <v>493</v>
      </c>
      <c r="FL8" s="9" t="s">
        <v>493</v>
      </c>
      <c r="FM8" s="196"/>
      <c r="FN8" s="1"/>
      <c r="FO8" s="10" t="s">
        <v>492</v>
      </c>
      <c r="FP8" s="10" t="s">
        <v>492</v>
      </c>
      <c r="FQ8" s="10" t="s">
        <v>492</v>
      </c>
      <c r="FR8" s="10" t="s">
        <v>492</v>
      </c>
      <c r="FS8" s="10" t="s">
        <v>493</v>
      </c>
      <c r="FT8" s="10" t="s">
        <v>493</v>
      </c>
      <c r="FU8" s="10" t="s">
        <v>492</v>
      </c>
      <c r="FV8" s="10" t="s">
        <v>492</v>
      </c>
      <c r="FW8" s="199"/>
    </row>
    <row r="9" spans="1:179" ht="40.049999999999997" customHeight="1" x14ac:dyDescent="0.3">
      <c r="A9" s="196"/>
      <c r="B9" s="196"/>
      <c r="C9" s="11" t="s">
        <v>496</v>
      </c>
      <c r="D9" s="11" t="s">
        <v>191</v>
      </c>
      <c r="E9" s="11" t="s">
        <v>191</v>
      </c>
      <c r="F9" s="11" t="s">
        <v>191</v>
      </c>
      <c r="G9" s="11" t="s">
        <v>191</v>
      </c>
      <c r="H9" s="11" t="s">
        <v>67</v>
      </c>
      <c r="I9" s="11" t="s">
        <v>67</v>
      </c>
      <c r="J9" s="11" t="s">
        <v>98</v>
      </c>
      <c r="K9" s="11" t="s">
        <v>98</v>
      </c>
      <c r="L9" s="11" t="s">
        <v>57</v>
      </c>
      <c r="M9" s="11" t="s">
        <v>57</v>
      </c>
      <c r="N9" s="11" t="s">
        <v>57</v>
      </c>
      <c r="O9" s="11" t="s">
        <v>57</v>
      </c>
      <c r="P9" s="11" t="s">
        <v>57</v>
      </c>
      <c r="Q9" s="11" t="s">
        <v>57</v>
      </c>
      <c r="R9" s="11" t="s">
        <v>57</v>
      </c>
      <c r="S9" s="11" t="s">
        <v>57</v>
      </c>
      <c r="T9" s="11" t="s">
        <v>392</v>
      </c>
      <c r="U9" s="11" t="s">
        <v>392</v>
      </c>
      <c r="V9" s="11" t="s">
        <v>392</v>
      </c>
      <c r="W9" s="11" t="s">
        <v>392</v>
      </c>
      <c r="X9" s="11" t="s">
        <v>497</v>
      </c>
      <c r="Y9" s="11" t="s">
        <v>185</v>
      </c>
      <c r="Z9" s="11" t="s">
        <v>185</v>
      </c>
      <c r="AA9" s="11" t="s">
        <v>185</v>
      </c>
      <c r="AB9" s="11" t="s">
        <v>30</v>
      </c>
      <c r="AC9" s="11" t="s">
        <v>30</v>
      </c>
      <c r="AD9" s="11" t="s">
        <v>30</v>
      </c>
      <c r="AE9" s="11" t="s">
        <v>30</v>
      </c>
      <c r="AF9" s="11" t="s">
        <v>30</v>
      </c>
      <c r="AG9" s="11" t="s">
        <v>30</v>
      </c>
      <c r="AH9" s="11" t="s">
        <v>30</v>
      </c>
      <c r="AI9" s="11" t="s">
        <v>498</v>
      </c>
      <c r="AJ9" s="11" t="s">
        <v>499</v>
      </c>
      <c r="AK9" s="11" t="s">
        <v>277</v>
      </c>
      <c r="AL9" s="11" t="s">
        <v>325</v>
      </c>
      <c r="AM9" s="11" t="s">
        <v>325</v>
      </c>
      <c r="AN9" s="11" t="s">
        <v>194</v>
      </c>
      <c r="AO9" s="11" t="s">
        <v>194</v>
      </c>
      <c r="AP9" s="11" t="s">
        <v>254</v>
      </c>
      <c r="AQ9" s="11" t="s">
        <v>500</v>
      </c>
      <c r="AR9" s="11" t="s">
        <v>500</v>
      </c>
      <c r="AS9" s="11" t="s">
        <v>501</v>
      </c>
      <c r="AT9" s="11" t="s">
        <v>502</v>
      </c>
      <c r="AU9" s="11" t="s">
        <v>503</v>
      </c>
      <c r="AV9" s="11" t="s">
        <v>53</v>
      </c>
      <c r="AW9" s="11" t="s">
        <v>53</v>
      </c>
      <c r="AX9" s="11" t="s">
        <v>53</v>
      </c>
      <c r="AY9" s="11" t="s">
        <v>87</v>
      </c>
      <c r="AZ9" s="11" t="s">
        <v>87</v>
      </c>
      <c r="BA9" s="11" t="s">
        <v>87</v>
      </c>
      <c r="BB9" s="11" t="s">
        <v>87</v>
      </c>
      <c r="BC9" s="11" t="s">
        <v>87</v>
      </c>
      <c r="BD9" s="11" t="s">
        <v>87</v>
      </c>
      <c r="BE9" s="11" t="s">
        <v>87</v>
      </c>
      <c r="BF9" s="11" t="s">
        <v>87</v>
      </c>
      <c r="BG9" s="11" t="s">
        <v>504</v>
      </c>
      <c r="BH9" s="11" t="s">
        <v>504</v>
      </c>
      <c r="BI9" s="11" t="s">
        <v>505</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506</v>
      </c>
      <c r="CB9" s="11" t="s">
        <v>506</v>
      </c>
      <c r="CC9" s="11" t="s">
        <v>507</v>
      </c>
      <c r="CD9" s="11" t="s">
        <v>73</v>
      </c>
      <c r="CE9" s="11" t="s">
        <v>73</v>
      </c>
      <c r="CF9" s="11" t="s">
        <v>73</v>
      </c>
      <c r="CG9" s="11" t="s">
        <v>73</v>
      </c>
      <c r="CH9" s="11" t="s">
        <v>73</v>
      </c>
      <c r="CI9" s="11" t="s">
        <v>73</v>
      </c>
      <c r="CJ9" s="11" t="s">
        <v>73</v>
      </c>
      <c r="CK9" s="11" t="s">
        <v>73</v>
      </c>
      <c r="CL9" s="11" t="s">
        <v>73</v>
      </c>
      <c r="CM9" s="11" t="s">
        <v>73</v>
      </c>
      <c r="CN9" s="11" t="s">
        <v>73</v>
      </c>
      <c r="CO9" s="11" t="s">
        <v>73</v>
      </c>
      <c r="CP9" s="11" t="s">
        <v>84</v>
      </c>
      <c r="CQ9" s="11" t="s">
        <v>84</v>
      </c>
      <c r="CR9" s="11" t="s">
        <v>84</v>
      </c>
      <c r="CS9" s="11" t="s">
        <v>84</v>
      </c>
      <c r="CT9" s="11" t="s">
        <v>94</v>
      </c>
      <c r="CU9" s="11" t="s">
        <v>94</v>
      </c>
      <c r="CV9" s="11" t="s">
        <v>508</v>
      </c>
      <c r="CW9" s="11" t="s">
        <v>509</v>
      </c>
      <c r="CX9" s="11" t="s">
        <v>510</v>
      </c>
      <c r="CY9" s="11" t="s">
        <v>511</v>
      </c>
      <c r="CZ9" s="11" t="s">
        <v>251</v>
      </c>
      <c r="DA9" s="11" t="s">
        <v>512</v>
      </c>
      <c r="DB9" s="11" t="s">
        <v>513</v>
      </c>
      <c r="DC9" s="11" t="s">
        <v>67</v>
      </c>
      <c r="DD9" s="11" t="s">
        <v>67</v>
      </c>
      <c r="DE9" s="11" t="s">
        <v>498</v>
      </c>
      <c r="DF9" s="11" t="s">
        <v>514</v>
      </c>
      <c r="DG9" s="11" t="s">
        <v>515</v>
      </c>
      <c r="DH9" s="11" t="s">
        <v>516</v>
      </c>
      <c r="DI9" s="11" t="s">
        <v>517</v>
      </c>
      <c r="DJ9" s="11" t="s">
        <v>518</v>
      </c>
      <c r="DK9" s="11" t="s">
        <v>519</v>
      </c>
      <c r="DL9" s="11" t="s">
        <v>520</v>
      </c>
      <c r="DM9" s="11" t="s">
        <v>521</v>
      </c>
      <c r="DN9" s="11" t="s">
        <v>522</v>
      </c>
      <c r="DO9" s="11" t="s">
        <v>523</v>
      </c>
      <c r="DP9" s="11" t="s">
        <v>524</v>
      </c>
      <c r="DQ9" s="11" t="s">
        <v>525</v>
      </c>
      <c r="DR9" s="11" t="s">
        <v>525</v>
      </c>
      <c r="DS9" s="11" t="s">
        <v>525</v>
      </c>
      <c r="DT9" s="11" t="s">
        <v>525</v>
      </c>
      <c r="DU9" s="11" t="s">
        <v>526</v>
      </c>
      <c r="DV9" s="11" t="s">
        <v>527</v>
      </c>
      <c r="DW9" s="11" t="s">
        <v>528</v>
      </c>
      <c r="DX9" s="11" t="s">
        <v>529</v>
      </c>
      <c r="DY9" s="11" t="s">
        <v>530</v>
      </c>
      <c r="DZ9" s="11" t="s">
        <v>180</v>
      </c>
      <c r="EA9" s="11" t="s">
        <v>180</v>
      </c>
      <c r="EB9" s="11" t="s">
        <v>180</v>
      </c>
      <c r="EC9" s="11" t="s">
        <v>180</v>
      </c>
      <c r="ED9" s="11" t="s">
        <v>531</v>
      </c>
      <c r="EE9" s="11" t="s">
        <v>532</v>
      </c>
      <c r="EF9" s="11" t="s">
        <v>532</v>
      </c>
      <c r="EG9" s="11" t="s">
        <v>43</v>
      </c>
      <c r="EH9" s="11" t="s">
        <v>43</v>
      </c>
      <c r="EI9" s="11" t="s">
        <v>43</v>
      </c>
      <c r="EJ9" s="11" t="s">
        <v>43</v>
      </c>
      <c r="EK9" s="11" t="s">
        <v>43</v>
      </c>
      <c r="EL9" s="11" t="s">
        <v>533</v>
      </c>
      <c r="EM9" s="11" t="s">
        <v>533</v>
      </c>
      <c r="EN9" s="11" t="s">
        <v>534</v>
      </c>
      <c r="EO9" s="11" t="s">
        <v>534</v>
      </c>
      <c r="EP9" s="11" t="s">
        <v>534</v>
      </c>
      <c r="EQ9" s="11" t="s">
        <v>534</v>
      </c>
      <c r="ER9" s="11" t="s">
        <v>217</v>
      </c>
      <c r="ES9" s="11" t="s">
        <v>236</v>
      </c>
      <c r="ET9" s="11" t="s">
        <v>535</v>
      </c>
      <c r="EU9" s="11" t="s">
        <v>73</v>
      </c>
      <c r="EV9" s="11" t="s">
        <v>73</v>
      </c>
      <c r="EW9" s="11" t="s">
        <v>73</v>
      </c>
      <c r="EX9" s="11" t="s">
        <v>73</v>
      </c>
      <c r="EY9" s="11" t="s">
        <v>73</v>
      </c>
      <c r="EZ9" s="11" t="s">
        <v>536</v>
      </c>
      <c r="FA9" s="11" t="s">
        <v>537</v>
      </c>
      <c r="FB9" s="11" t="s">
        <v>537</v>
      </c>
      <c r="FC9" s="11" t="s">
        <v>538</v>
      </c>
      <c r="FD9" s="11" t="s">
        <v>214</v>
      </c>
      <c r="FE9" s="11" t="s">
        <v>214</v>
      </c>
      <c r="FF9" s="11" t="s">
        <v>539</v>
      </c>
      <c r="FG9" s="11" t="s">
        <v>540</v>
      </c>
      <c r="FH9" s="11" t="s">
        <v>541</v>
      </c>
      <c r="FI9" s="11" t="s">
        <v>542</v>
      </c>
      <c r="FJ9" s="11" t="s">
        <v>542</v>
      </c>
      <c r="FK9" s="11" t="s">
        <v>543</v>
      </c>
      <c r="FL9" s="11" t="s">
        <v>543</v>
      </c>
      <c r="FM9" s="196"/>
      <c r="FN9" s="1"/>
      <c r="FO9" s="12" t="s">
        <v>544</v>
      </c>
      <c r="FP9" s="12" t="s">
        <v>545</v>
      </c>
      <c r="FQ9" s="12" t="s">
        <v>546</v>
      </c>
      <c r="FR9" s="12" t="s">
        <v>547</v>
      </c>
      <c r="FS9" s="12" t="s">
        <v>548</v>
      </c>
      <c r="FT9" s="12" t="s">
        <v>549</v>
      </c>
      <c r="FU9" s="12" t="s">
        <v>537</v>
      </c>
      <c r="FV9" s="12" t="s">
        <v>537</v>
      </c>
      <c r="FW9" s="199"/>
    </row>
    <row r="10" spans="1:179" ht="40.049999999999997" customHeight="1" x14ac:dyDescent="0.3">
      <c r="A10" s="196"/>
      <c r="B10" s="196"/>
      <c r="C10" s="9" t="s">
        <v>550</v>
      </c>
      <c r="D10" s="9" t="s">
        <v>551</v>
      </c>
      <c r="E10" s="9" t="s">
        <v>192</v>
      </c>
      <c r="F10" s="9" t="s">
        <v>552</v>
      </c>
      <c r="G10" s="9" t="s">
        <v>553</v>
      </c>
      <c r="H10" s="9" t="s">
        <v>302</v>
      </c>
      <c r="I10" s="9" t="s">
        <v>554</v>
      </c>
      <c r="J10" s="9" t="s">
        <v>555</v>
      </c>
      <c r="K10" s="9" t="s">
        <v>556</v>
      </c>
      <c r="L10" s="9" t="s">
        <v>557</v>
      </c>
      <c r="M10" s="9" t="s">
        <v>558</v>
      </c>
      <c r="N10" s="9" t="s">
        <v>559</v>
      </c>
      <c r="O10" s="9" t="s">
        <v>560</v>
      </c>
      <c r="P10" s="9" t="s">
        <v>561</v>
      </c>
      <c r="Q10" s="9" t="s">
        <v>562</v>
      </c>
      <c r="R10" s="9" t="s">
        <v>243</v>
      </c>
      <c r="S10" s="9" t="s">
        <v>563</v>
      </c>
      <c r="T10" s="9" t="s">
        <v>564</v>
      </c>
      <c r="U10" s="9" t="s">
        <v>565</v>
      </c>
      <c r="V10" s="9" t="s">
        <v>566</v>
      </c>
      <c r="W10" s="9" t="s">
        <v>567</v>
      </c>
      <c r="X10" s="9" t="s">
        <v>568</v>
      </c>
      <c r="Y10" s="9" t="s">
        <v>569</v>
      </c>
      <c r="Z10" s="9" t="s">
        <v>570</v>
      </c>
      <c r="AA10" s="9" t="s">
        <v>186</v>
      </c>
      <c r="AB10" s="9" t="s">
        <v>571</v>
      </c>
      <c r="AC10" s="9" t="s">
        <v>572</v>
      </c>
      <c r="AD10" s="9" t="s">
        <v>573</v>
      </c>
      <c r="AE10" s="9" t="s">
        <v>174</v>
      </c>
      <c r="AF10" s="9" t="s">
        <v>574</v>
      </c>
      <c r="AG10" s="9" t="s">
        <v>575</v>
      </c>
      <c r="AH10" s="9" t="s">
        <v>576</v>
      </c>
      <c r="AI10" s="9" t="s">
        <v>577</v>
      </c>
      <c r="AJ10" s="9" t="s">
        <v>578</v>
      </c>
      <c r="AK10" s="9" t="s">
        <v>278</v>
      </c>
      <c r="AL10" s="9" t="s">
        <v>579</v>
      </c>
      <c r="AM10" s="9" t="s">
        <v>580</v>
      </c>
      <c r="AN10" s="9" t="s">
        <v>581</v>
      </c>
      <c r="AO10" s="9" t="s">
        <v>582</v>
      </c>
      <c r="AP10" s="9" t="s">
        <v>254</v>
      </c>
      <c r="AQ10" s="9" t="s">
        <v>583</v>
      </c>
      <c r="AR10" s="9" t="s">
        <v>584</v>
      </c>
      <c r="AS10" s="9" t="s">
        <v>585</v>
      </c>
      <c r="AT10" s="9" t="s">
        <v>586</v>
      </c>
      <c r="AU10" s="9" t="s">
        <v>587</v>
      </c>
      <c r="AV10" s="9" t="s">
        <v>588</v>
      </c>
      <c r="AW10" s="9" t="s">
        <v>589</v>
      </c>
      <c r="AX10" s="9" t="s">
        <v>590</v>
      </c>
      <c r="AY10" s="9" t="s">
        <v>418</v>
      </c>
      <c r="AZ10" s="9" t="s">
        <v>591</v>
      </c>
      <c r="BA10" s="9" t="s">
        <v>592</v>
      </c>
      <c r="BB10" s="9" t="s">
        <v>407</v>
      </c>
      <c r="BC10" s="9" t="s">
        <v>593</v>
      </c>
      <c r="BD10" s="9" t="s">
        <v>594</v>
      </c>
      <c r="BE10" s="9" t="s">
        <v>595</v>
      </c>
      <c r="BF10" s="9" t="s">
        <v>596</v>
      </c>
      <c r="BG10" s="9" t="s">
        <v>597</v>
      </c>
      <c r="BH10" s="9" t="s">
        <v>598</v>
      </c>
      <c r="BI10" s="9" t="s">
        <v>599</v>
      </c>
      <c r="BJ10" s="9" t="s">
        <v>600</v>
      </c>
      <c r="BK10" s="9" t="s">
        <v>601</v>
      </c>
      <c r="BL10" s="9" t="s">
        <v>602</v>
      </c>
      <c r="BM10" s="9" t="s">
        <v>603</v>
      </c>
      <c r="BN10" s="9" t="s">
        <v>604</v>
      </c>
      <c r="BO10" s="9" t="s">
        <v>605</v>
      </c>
      <c r="BP10" s="9" t="s">
        <v>606</v>
      </c>
      <c r="BQ10" s="9" t="s">
        <v>607</v>
      </c>
      <c r="BR10" s="9" t="s">
        <v>608</v>
      </c>
      <c r="BS10" s="9" t="s">
        <v>609</v>
      </c>
      <c r="BT10" s="9" t="s">
        <v>610</v>
      </c>
      <c r="BU10" s="9" t="s">
        <v>611</v>
      </c>
      <c r="BV10" s="9" t="s">
        <v>612</v>
      </c>
      <c r="BW10" s="9" t="s">
        <v>613</v>
      </c>
      <c r="BX10" s="9" t="s">
        <v>614</v>
      </c>
      <c r="BY10" s="9" t="s">
        <v>615</v>
      </c>
      <c r="BZ10" s="9" t="s">
        <v>616</v>
      </c>
      <c r="CA10" s="9" t="s">
        <v>617</v>
      </c>
      <c r="CB10" s="9" t="s">
        <v>618</v>
      </c>
      <c r="CC10" s="9" t="s">
        <v>619</v>
      </c>
      <c r="CD10" s="9" t="s">
        <v>309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636</v>
      </c>
      <c r="CV10" s="9" t="s">
        <v>637</v>
      </c>
      <c r="CW10" s="9" t="s">
        <v>638</v>
      </c>
      <c r="CX10" s="9" t="s">
        <v>639</v>
      </c>
      <c r="CY10" s="9" t="s">
        <v>640</v>
      </c>
      <c r="CZ10" s="9" t="s">
        <v>641</v>
      </c>
      <c r="DA10" s="9" t="s">
        <v>642</v>
      </c>
      <c r="DB10" s="9" t="s">
        <v>643</v>
      </c>
      <c r="DC10" s="9" t="s">
        <v>644</v>
      </c>
      <c r="DD10" s="9" t="s">
        <v>645</v>
      </c>
      <c r="DE10" s="9" t="s">
        <v>646</v>
      </c>
      <c r="DF10" s="9" t="s">
        <v>647</v>
      </c>
      <c r="DG10" s="9" t="s">
        <v>648</v>
      </c>
      <c r="DH10" s="9" t="s">
        <v>649</v>
      </c>
      <c r="DI10" s="9" t="s">
        <v>650</v>
      </c>
      <c r="DJ10" s="9" t="s">
        <v>651</v>
      </c>
      <c r="DK10" s="9" t="s">
        <v>652</v>
      </c>
      <c r="DL10" s="9" t="s">
        <v>653</v>
      </c>
      <c r="DM10" s="9" t="s">
        <v>654</v>
      </c>
      <c r="DN10" s="9" t="s">
        <v>655</v>
      </c>
      <c r="DO10" s="9" t="s">
        <v>656</v>
      </c>
      <c r="DP10" s="9" t="s">
        <v>657</v>
      </c>
      <c r="DQ10" s="9" t="s">
        <v>658</v>
      </c>
      <c r="DR10" s="9" t="s">
        <v>659</v>
      </c>
      <c r="DS10" s="9" t="s">
        <v>660</v>
      </c>
      <c r="DT10" s="9" t="s">
        <v>661</v>
      </c>
      <c r="DU10" s="9" t="s">
        <v>662</v>
      </c>
      <c r="DV10" s="9" t="s">
        <v>663</v>
      </c>
      <c r="DW10" s="9" t="s">
        <v>664</v>
      </c>
      <c r="DX10" s="9" t="s">
        <v>665</v>
      </c>
      <c r="DY10" s="9" t="s">
        <v>666</v>
      </c>
      <c r="DZ10" s="9" t="s">
        <v>667</v>
      </c>
      <c r="EA10" s="9" t="s">
        <v>668</v>
      </c>
      <c r="EB10" s="9" t="s">
        <v>669</v>
      </c>
      <c r="EC10" s="9" t="s">
        <v>670</v>
      </c>
      <c r="ED10" s="9" t="s">
        <v>671</v>
      </c>
      <c r="EE10" s="9" t="s">
        <v>672</v>
      </c>
      <c r="EF10" s="9" t="s">
        <v>673</v>
      </c>
      <c r="EG10" s="9" t="s">
        <v>674</v>
      </c>
      <c r="EH10" s="9" t="s">
        <v>675</v>
      </c>
      <c r="EI10" s="9" t="s">
        <v>676</v>
      </c>
      <c r="EJ10" s="9" t="s">
        <v>677</v>
      </c>
      <c r="EK10" s="9" t="s">
        <v>678</v>
      </c>
      <c r="EL10" s="9" t="s">
        <v>679</v>
      </c>
      <c r="EM10" s="9" t="s">
        <v>680</v>
      </c>
      <c r="EN10" s="9" t="s">
        <v>681</v>
      </c>
      <c r="EO10" s="9" t="s">
        <v>682</v>
      </c>
      <c r="EP10" s="9" t="s">
        <v>683</v>
      </c>
      <c r="EQ10" s="9" t="s">
        <v>684</v>
      </c>
      <c r="ER10" s="9" t="s">
        <v>685</v>
      </c>
      <c r="ES10" s="9" t="s">
        <v>237</v>
      </c>
      <c r="ET10" s="9" t="s">
        <v>686</v>
      </c>
      <c r="EU10" s="9" t="s">
        <v>687</v>
      </c>
      <c r="EV10" s="9" t="s">
        <v>688</v>
      </c>
      <c r="EW10" s="9" t="s">
        <v>689</v>
      </c>
      <c r="EX10" s="9" t="s">
        <v>690</v>
      </c>
      <c r="EY10" s="9" t="s">
        <v>691</v>
      </c>
      <c r="EZ10" s="9" t="s">
        <v>692</v>
      </c>
      <c r="FA10" s="9" t="s">
        <v>693</v>
      </c>
      <c r="FB10" s="9" t="s">
        <v>694</v>
      </c>
      <c r="FC10" s="9" t="s">
        <v>695</v>
      </c>
      <c r="FD10" s="9" t="s">
        <v>696</v>
      </c>
      <c r="FE10" s="9" t="s">
        <v>697</v>
      </c>
      <c r="FF10" s="9" t="s">
        <v>698</v>
      </c>
      <c r="FG10" s="9" t="s">
        <v>699</v>
      </c>
      <c r="FH10" s="9" t="s">
        <v>700</v>
      </c>
      <c r="FI10" s="9" t="s">
        <v>701</v>
      </c>
      <c r="FJ10" s="9" t="s">
        <v>702</v>
      </c>
      <c r="FK10" s="9" t="s">
        <v>703</v>
      </c>
      <c r="FL10" s="9" t="s">
        <v>704</v>
      </c>
      <c r="FM10" s="196" t="s">
        <v>705</v>
      </c>
      <c r="FN10" s="1"/>
      <c r="FO10" s="10" t="s">
        <v>706</v>
      </c>
      <c r="FP10" s="10" t="s">
        <v>707</v>
      </c>
      <c r="FQ10" s="10" t="s">
        <v>708</v>
      </c>
      <c r="FR10" s="10" t="s">
        <v>709</v>
      </c>
      <c r="FS10" s="10" t="s">
        <v>710</v>
      </c>
      <c r="FT10" s="10" t="s">
        <v>711</v>
      </c>
      <c r="FU10" s="10" t="s">
        <v>712</v>
      </c>
      <c r="FV10" s="10" t="s">
        <v>713</v>
      </c>
      <c r="FW10" s="199" t="s">
        <v>705</v>
      </c>
    </row>
    <row r="11" spans="1:179" ht="24" customHeight="1" x14ac:dyDescent="0.3">
      <c r="A11" s="13" t="s">
        <v>27</v>
      </c>
      <c r="B11" s="13" t="s">
        <v>714</v>
      </c>
      <c r="C11" s="14">
        <v>0</v>
      </c>
      <c r="D11" s="14">
        <v>640.9</v>
      </c>
      <c r="E11" s="14">
        <v>145.69999999999999</v>
      </c>
      <c r="F11" s="14"/>
      <c r="G11" s="14"/>
      <c r="H11" s="14"/>
      <c r="I11" s="14">
        <v>76.900000000000006</v>
      </c>
      <c r="J11" s="14"/>
      <c r="K11" s="14"/>
      <c r="L11" s="14">
        <v>188</v>
      </c>
      <c r="M11" s="14">
        <v>206.9</v>
      </c>
      <c r="N11" s="14">
        <v>210.6</v>
      </c>
      <c r="O11" s="14">
        <v>285.89999999999998</v>
      </c>
      <c r="P11" s="14">
        <v>214.4</v>
      </c>
      <c r="Q11" s="14">
        <v>111</v>
      </c>
      <c r="R11" s="14">
        <v>376</v>
      </c>
      <c r="S11" s="14">
        <v>3</v>
      </c>
      <c r="T11" s="14"/>
      <c r="U11" s="14"/>
      <c r="V11" s="14"/>
      <c r="W11" s="14"/>
      <c r="X11" s="14">
        <v>130.80000000000001</v>
      </c>
      <c r="Y11" s="14">
        <v>7.8</v>
      </c>
      <c r="Z11" s="14">
        <v>5.7</v>
      </c>
      <c r="AA11" s="14"/>
      <c r="AB11" s="14">
        <v>7</v>
      </c>
      <c r="AC11" s="14">
        <v>12</v>
      </c>
      <c r="AD11" s="14">
        <v>75.7</v>
      </c>
      <c r="AE11" s="14"/>
      <c r="AF11" s="14"/>
      <c r="AG11" s="14"/>
      <c r="AH11" s="14"/>
      <c r="AI11" s="14">
        <v>54.1</v>
      </c>
      <c r="AJ11" s="14">
        <v>70.7</v>
      </c>
      <c r="AK11" s="14"/>
      <c r="AL11" s="14"/>
      <c r="AM11" s="14">
        <v>0</v>
      </c>
      <c r="AN11" s="14">
        <v>6.4</v>
      </c>
      <c r="AO11" s="14">
        <v>0</v>
      </c>
      <c r="AP11" s="14">
        <v>30</v>
      </c>
      <c r="AQ11" s="14">
        <v>73.099999999999994</v>
      </c>
      <c r="AR11" s="14">
        <v>20.3</v>
      </c>
      <c r="AS11" s="14">
        <v>18.7</v>
      </c>
      <c r="AT11" s="14">
        <v>11.8</v>
      </c>
      <c r="AU11" s="14">
        <v>69.2</v>
      </c>
      <c r="AV11" s="14">
        <v>181.9</v>
      </c>
      <c r="AW11" s="14">
        <v>182.4</v>
      </c>
      <c r="AX11" s="14">
        <v>184.5</v>
      </c>
      <c r="AY11" s="14">
        <v>74.7</v>
      </c>
      <c r="AZ11" s="14">
        <v>7.9</v>
      </c>
      <c r="BA11" s="14">
        <v>4.7</v>
      </c>
      <c r="BB11" s="14">
        <v>33.5</v>
      </c>
      <c r="BC11" s="14">
        <v>32.5</v>
      </c>
      <c r="BD11" s="14">
        <v>2</v>
      </c>
      <c r="BE11" s="14">
        <v>16.3</v>
      </c>
      <c r="BF11" s="14">
        <v>49.8</v>
      </c>
      <c r="BG11" s="14"/>
      <c r="BH11" s="14"/>
      <c r="BI11" s="14">
        <v>45.8</v>
      </c>
      <c r="BJ11" s="14">
        <v>25.3</v>
      </c>
      <c r="BK11" s="14"/>
      <c r="BL11" s="14">
        <v>0</v>
      </c>
      <c r="BM11" s="14"/>
      <c r="BN11" s="14"/>
      <c r="BO11" s="14"/>
      <c r="BP11" s="14">
        <v>55.4</v>
      </c>
      <c r="BQ11" s="14">
        <v>177.8</v>
      </c>
      <c r="BR11" s="14">
        <v>175.4</v>
      </c>
      <c r="BS11" s="14">
        <v>209.6</v>
      </c>
      <c r="BT11" s="14">
        <v>273.89999999999998</v>
      </c>
      <c r="BU11" s="14">
        <v>76.099999999999994</v>
      </c>
      <c r="BV11" s="14">
        <v>37</v>
      </c>
      <c r="BW11" s="14"/>
      <c r="BX11" s="14"/>
      <c r="BY11" s="14"/>
      <c r="BZ11" s="14"/>
      <c r="CA11" s="14"/>
      <c r="CB11" s="14"/>
      <c r="CC11" s="14">
        <v>0.8</v>
      </c>
      <c r="CD11" s="14">
        <v>132.80000000000001</v>
      </c>
      <c r="CE11" s="14">
        <v>92.8</v>
      </c>
      <c r="CF11" s="14">
        <v>62.1</v>
      </c>
      <c r="CG11" s="14">
        <v>75.7</v>
      </c>
      <c r="CH11" s="14">
        <v>29</v>
      </c>
      <c r="CI11" s="14"/>
      <c r="CJ11" s="14"/>
      <c r="CK11" s="14"/>
      <c r="CL11" s="14">
        <v>147</v>
      </c>
      <c r="CM11" s="14">
        <v>149.30000000000001</v>
      </c>
      <c r="CN11" s="14">
        <v>150.80000000000001</v>
      </c>
      <c r="CO11" s="14"/>
      <c r="CP11" s="14"/>
      <c r="CQ11" s="14"/>
      <c r="CR11" s="14"/>
      <c r="CS11" s="14"/>
      <c r="CT11" s="14">
        <v>216.9</v>
      </c>
      <c r="CU11" s="14">
        <v>104.3</v>
      </c>
      <c r="CV11" s="14">
        <v>0</v>
      </c>
      <c r="CW11" s="14">
        <v>60.3</v>
      </c>
      <c r="CX11" s="14">
        <v>0</v>
      </c>
      <c r="CY11" s="14">
        <v>6.8</v>
      </c>
      <c r="CZ11" s="14">
        <v>0</v>
      </c>
      <c r="DA11" s="14">
        <v>6.4</v>
      </c>
      <c r="DB11" s="14">
        <v>5.0999999999999996</v>
      </c>
      <c r="DC11" s="14"/>
      <c r="DD11" s="14"/>
      <c r="DE11" s="14">
        <v>0.7</v>
      </c>
      <c r="DF11" s="14">
        <v>1.5</v>
      </c>
      <c r="DG11" s="14">
        <v>1.7</v>
      </c>
      <c r="DH11" s="14">
        <v>18.100000000000001</v>
      </c>
      <c r="DI11" s="14">
        <v>5.2</v>
      </c>
      <c r="DJ11" s="14">
        <v>4</v>
      </c>
      <c r="DK11" s="14">
        <v>3.5</v>
      </c>
      <c r="DL11" s="14">
        <v>18.100000000000001</v>
      </c>
      <c r="DM11" s="14">
        <v>0</v>
      </c>
      <c r="DN11" s="14">
        <v>0</v>
      </c>
      <c r="DO11" s="14">
        <v>14.2</v>
      </c>
      <c r="DP11" s="14">
        <v>30.8</v>
      </c>
      <c r="DQ11" s="14">
        <v>4.5</v>
      </c>
      <c r="DR11" s="14">
        <v>1.2</v>
      </c>
      <c r="DS11" s="14">
        <v>2.4</v>
      </c>
      <c r="DT11" s="14">
        <v>2.7</v>
      </c>
      <c r="DU11" s="14">
        <v>0</v>
      </c>
      <c r="DV11" s="14">
        <v>2.2000000000000002</v>
      </c>
      <c r="DW11" s="14">
        <v>12.2</v>
      </c>
      <c r="DX11" s="14">
        <v>1.2</v>
      </c>
      <c r="DY11" s="14"/>
      <c r="DZ11" s="14">
        <v>5.7</v>
      </c>
      <c r="EA11" s="14">
        <v>2.8</v>
      </c>
      <c r="EB11" s="14">
        <v>3.5</v>
      </c>
      <c r="EC11" s="14">
        <v>5.2</v>
      </c>
      <c r="ED11" s="14">
        <v>10</v>
      </c>
      <c r="EE11" s="14">
        <v>6.8</v>
      </c>
      <c r="EF11" s="14">
        <v>13.6</v>
      </c>
      <c r="EG11" s="14">
        <v>0</v>
      </c>
      <c r="EH11" s="14">
        <v>34.700000000000003</v>
      </c>
      <c r="EI11" s="14">
        <v>40.9</v>
      </c>
      <c r="EJ11" s="14">
        <v>2.8</v>
      </c>
      <c r="EK11" s="14">
        <v>1.5</v>
      </c>
      <c r="EL11" s="14">
        <v>7.1</v>
      </c>
      <c r="EM11" s="14">
        <v>2.2999999999999998</v>
      </c>
      <c r="EN11" s="14">
        <v>8.1999999999999993</v>
      </c>
      <c r="EO11" s="14">
        <v>4.4000000000000004</v>
      </c>
      <c r="EP11" s="14">
        <v>5</v>
      </c>
      <c r="EQ11" s="14">
        <v>5.2</v>
      </c>
      <c r="ER11" s="14">
        <v>3.5</v>
      </c>
      <c r="ES11" s="14">
        <v>0</v>
      </c>
      <c r="ET11" s="14">
        <v>0</v>
      </c>
      <c r="EU11" s="14">
        <v>0</v>
      </c>
      <c r="EV11" s="14">
        <v>0.6</v>
      </c>
      <c r="EW11" s="14">
        <v>3.1</v>
      </c>
      <c r="EX11" s="14">
        <v>0</v>
      </c>
      <c r="EY11" s="14">
        <v>0</v>
      </c>
      <c r="EZ11" s="14">
        <v>0</v>
      </c>
      <c r="FA11" s="14">
        <v>6.7</v>
      </c>
      <c r="FB11" s="14">
        <v>20.2</v>
      </c>
      <c r="FC11" s="14">
        <v>9.6</v>
      </c>
      <c r="FD11" s="14"/>
      <c r="FE11" s="14"/>
      <c r="FF11" s="14">
        <v>15.2</v>
      </c>
      <c r="FG11" s="14">
        <v>16.3</v>
      </c>
      <c r="FH11" s="14">
        <v>8.6</v>
      </c>
      <c r="FI11" s="14"/>
      <c r="FJ11" s="14"/>
      <c r="FK11" s="14"/>
      <c r="FL11" s="14"/>
      <c r="FM11" s="14">
        <v>6506.9</v>
      </c>
      <c r="FN11" s="15"/>
      <c r="FO11" s="14">
        <v>19.423590000000001</v>
      </c>
      <c r="FP11" s="14">
        <v>0</v>
      </c>
      <c r="FQ11" s="14">
        <v>6.0507499999999999</v>
      </c>
      <c r="FR11" s="14">
        <v>7.1</v>
      </c>
      <c r="FS11" s="14">
        <v>26.953939999999999</v>
      </c>
      <c r="FT11" s="14">
        <v>18.899999999999999</v>
      </c>
      <c r="FU11" s="14">
        <v>3.4</v>
      </c>
      <c r="FV11" s="14">
        <v>6.2</v>
      </c>
      <c r="FW11" s="14">
        <v>88.028279999999995</v>
      </c>
    </row>
    <row r="12" spans="1:179" ht="24" customHeight="1" x14ac:dyDescent="0.3">
      <c r="A12" s="16" t="s">
        <v>27</v>
      </c>
      <c r="B12" s="16" t="s">
        <v>715</v>
      </c>
      <c r="C12" s="17">
        <v>0</v>
      </c>
      <c r="D12" s="17">
        <v>637.6</v>
      </c>
      <c r="E12" s="17">
        <v>145.30000000000001</v>
      </c>
      <c r="F12" s="17"/>
      <c r="G12" s="17"/>
      <c r="H12" s="17"/>
      <c r="I12" s="17">
        <v>78.099999999999994</v>
      </c>
      <c r="J12" s="17"/>
      <c r="K12" s="17"/>
      <c r="L12" s="17">
        <v>187.6</v>
      </c>
      <c r="M12" s="17">
        <v>207.2</v>
      </c>
      <c r="N12" s="17">
        <v>210.3</v>
      </c>
      <c r="O12" s="17">
        <v>287.2</v>
      </c>
      <c r="P12" s="17">
        <v>215.5</v>
      </c>
      <c r="Q12" s="17">
        <v>110.4</v>
      </c>
      <c r="R12" s="17">
        <v>376.7</v>
      </c>
      <c r="S12" s="17">
        <v>3</v>
      </c>
      <c r="T12" s="17"/>
      <c r="U12" s="17"/>
      <c r="V12" s="17"/>
      <c r="W12" s="17"/>
      <c r="X12" s="17">
        <v>129.80000000000001</v>
      </c>
      <c r="Y12" s="17">
        <v>7.7</v>
      </c>
      <c r="Z12" s="17">
        <v>6.1</v>
      </c>
      <c r="AA12" s="17"/>
      <c r="AB12" s="17">
        <v>7.1</v>
      </c>
      <c r="AC12" s="17">
        <v>12.1</v>
      </c>
      <c r="AD12" s="17">
        <v>75.5</v>
      </c>
      <c r="AE12" s="17"/>
      <c r="AF12" s="17"/>
      <c r="AG12" s="17"/>
      <c r="AH12" s="17"/>
      <c r="AI12" s="17">
        <v>54.4</v>
      </c>
      <c r="AJ12" s="17">
        <v>62.8</v>
      </c>
      <c r="AK12" s="17"/>
      <c r="AL12" s="17"/>
      <c r="AM12" s="17">
        <v>0</v>
      </c>
      <c r="AN12" s="17">
        <v>6.4</v>
      </c>
      <c r="AO12" s="17">
        <v>0</v>
      </c>
      <c r="AP12" s="17">
        <v>29</v>
      </c>
      <c r="AQ12" s="17">
        <v>72.7</v>
      </c>
      <c r="AR12" s="17">
        <v>19.7</v>
      </c>
      <c r="AS12" s="17">
        <v>18.7</v>
      </c>
      <c r="AT12" s="17">
        <v>11.7</v>
      </c>
      <c r="AU12" s="17">
        <v>67.599999999999994</v>
      </c>
      <c r="AV12" s="17">
        <v>181.7</v>
      </c>
      <c r="AW12" s="17">
        <v>182.5</v>
      </c>
      <c r="AX12" s="17">
        <v>183.9</v>
      </c>
      <c r="AY12" s="17">
        <v>74.8</v>
      </c>
      <c r="AZ12" s="17">
        <v>7.7</v>
      </c>
      <c r="BA12" s="17">
        <v>4.4000000000000004</v>
      </c>
      <c r="BB12" s="17">
        <v>33.200000000000003</v>
      </c>
      <c r="BC12" s="17">
        <v>33.299999999999997</v>
      </c>
      <c r="BD12" s="17">
        <v>2</v>
      </c>
      <c r="BE12" s="17">
        <v>16.399999999999999</v>
      </c>
      <c r="BF12" s="17">
        <v>49.7</v>
      </c>
      <c r="BG12" s="17"/>
      <c r="BH12" s="17"/>
      <c r="BI12" s="17">
        <v>45.8</v>
      </c>
      <c r="BJ12" s="17">
        <v>24.1</v>
      </c>
      <c r="BK12" s="17"/>
      <c r="BL12" s="17">
        <v>0</v>
      </c>
      <c r="BM12" s="17"/>
      <c r="BN12" s="17"/>
      <c r="BO12" s="17"/>
      <c r="BP12" s="17">
        <v>55.5</v>
      </c>
      <c r="BQ12" s="17">
        <v>176.9</v>
      </c>
      <c r="BR12" s="17">
        <v>174.6</v>
      </c>
      <c r="BS12" s="17">
        <v>208.8</v>
      </c>
      <c r="BT12" s="17">
        <v>273.7</v>
      </c>
      <c r="BU12" s="17">
        <v>75.7</v>
      </c>
      <c r="BV12" s="17">
        <v>36.9</v>
      </c>
      <c r="BW12" s="17"/>
      <c r="BX12" s="17"/>
      <c r="BY12" s="17"/>
      <c r="BZ12" s="17"/>
      <c r="CA12" s="17"/>
      <c r="CB12" s="17"/>
      <c r="CC12" s="17">
        <v>0.8</v>
      </c>
      <c r="CD12" s="17">
        <v>131.5</v>
      </c>
      <c r="CE12" s="17">
        <v>92.5</v>
      </c>
      <c r="CF12" s="17">
        <v>62</v>
      </c>
      <c r="CG12" s="17">
        <v>75.599999999999994</v>
      </c>
      <c r="CH12" s="17">
        <v>29</v>
      </c>
      <c r="CI12" s="17"/>
      <c r="CJ12" s="17"/>
      <c r="CK12" s="17"/>
      <c r="CL12" s="17">
        <v>146.5</v>
      </c>
      <c r="CM12" s="17">
        <v>148.80000000000001</v>
      </c>
      <c r="CN12" s="17">
        <v>149.6</v>
      </c>
      <c r="CO12" s="17"/>
      <c r="CP12" s="17"/>
      <c r="CQ12" s="17"/>
      <c r="CR12" s="17"/>
      <c r="CS12" s="17"/>
      <c r="CT12" s="17">
        <v>177.7</v>
      </c>
      <c r="CU12" s="17">
        <v>94</v>
      </c>
      <c r="CV12" s="17">
        <v>0</v>
      </c>
      <c r="CW12" s="17">
        <v>55.7</v>
      </c>
      <c r="CX12" s="17">
        <v>0</v>
      </c>
      <c r="CY12" s="17">
        <v>8.6999999999999993</v>
      </c>
      <c r="CZ12" s="17">
        <v>0</v>
      </c>
      <c r="DA12" s="17">
        <v>6.4</v>
      </c>
      <c r="DB12" s="17">
        <v>5.0999999999999996</v>
      </c>
      <c r="DC12" s="17"/>
      <c r="DD12" s="17"/>
      <c r="DE12" s="17">
        <v>0.7</v>
      </c>
      <c r="DF12" s="17">
        <v>1.5</v>
      </c>
      <c r="DG12" s="17">
        <v>1.7</v>
      </c>
      <c r="DH12" s="17">
        <v>18.2</v>
      </c>
      <c r="DI12" s="17">
        <v>5.5</v>
      </c>
      <c r="DJ12" s="17">
        <v>4</v>
      </c>
      <c r="DK12" s="17">
        <v>3.5</v>
      </c>
      <c r="DL12" s="17">
        <v>18.100000000000001</v>
      </c>
      <c r="DM12" s="17">
        <v>0</v>
      </c>
      <c r="DN12" s="17">
        <v>0</v>
      </c>
      <c r="DO12" s="17">
        <v>16.3</v>
      </c>
      <c r="DP12" s="17">
        <v>32.200000000000003</v>
      </c>
      <c r="DQ12" s="17">
        <v>4.5</v>
      </c>
      <c r="DR12" s="17">
        <v>1.2</v>
      </c>
      <c r="DS12" s="17">
        <v>2.4</v>
      </c>
      <c r="DT12" s="17">
        <v>2.7</v>
      </c>
      <c r="DU12" s="17">
        <v>0</v>
      </c>
      <c r="DV12" s="17">
        <v>2.1</v>
      </c>
      <c r="DW12" s="17">
        <v>12.2</v>
      </c>
      <c r="DX12" s="17">
        <v>1.2</v>
      </c>
      <c r="DY12" s="17"/>
      <c r="DZ12" s="17">
        <v>5.7</v>
      </c>
      <c r="EA12" s="17">
        <v>2.8</v>
      </c>
      <c r="EB12" s="17">
        <v>3.5</v>
      </c>
      <c r="EC12" s="17">
        <v>5.2</v>
      </c>
      <c r="ED12" s="17">
        <v>10</v>
      </c>
      <c r="EE12" s="17">
        <v>7.8</v>
      </c>
      <c r="EF12" s="17">
        <v>7.9</v>
      </c>
      <c r="EG12" s="17">
        <v>0</v>
      </c>
      <c r="EH12" s="17">
        <v>29.4</v>
      </c>
      <c r="EI12" s="17">
        <v>29.8</v>
      </c>
      <c r="EJ12" s="17">
        <v>2.2000000000000002</v>
      </c>
      <c r="EK12" s="17">
        <v>0.3</v>
      </c>
      <c r="EL12" s="17">
        <v>7.1</v>
      </c>
      <c r="EM12" s="17">
        <v>2.2999999999999998</v>
      </c>
      <c r="EN12" s="17">
        <v>8.1999999999999993</v>
      </c>
      <c r="EO12" s="17">
        <v>4.5</v>
      </c>
      <c r="EP12" s="17">
        <v>5</v>
      </c>
      <c r="EQ12" s="17">
        <v>5.2</v>
      </c>
      <c r="ER12" s="17">
        <v>4.5999999999999996</v>
      </c>
      <c r="ES12" s="17">
        <v>0</v>
      </c>
      <c r="ET12" s="17">
        <v>0</v>
      </c>
      <c r="EU12" s="17">
        <v>0</v>
      </c>
      <c r="EV12" s="17">
        <v>0.6</v>
      </c>
      <c r="EW12" s="17">
        <v>0</v>
      </c>
      <c r="EX12" s="17">
        <v>0</v>
      </c>
      <c r="EY12" s="17">
        <v>0</v>
      </c>
      <c r="EZ12" s="17">
        <v>0</v>
      </c>
      <c r="FA12" s="17">
        <v>6.6</v>
      </c>
      <c r="FB12" s="17">
        <v>20</v>
      </c>
      <c r="FC12" s="17">
        <v>9.5</v>
      </c>
      <c r="FD12" s="17"/>
      <c r="FE12" s="17"/>
      <c r="FF12" s="17">
        <v>15</v>
      </c>
      <c r="FG12" s="17">
        <v>16.3</v>
      </c>
      <c r="FH12" s="17">
        <v>6.1</v>
      </c>
      <c r="FI12" s="17"/>
      <c r="FJ12" s="17"/>
      <c r="FK12" s="17"/>
      <c r="FL12" s="17"/>
      <c r="FM12" s="17">
        <v>6409.3</v>
      </c>
      <c r="FN12" s="15"/>
      <c r="FO12" s="17">
        <v>19.472460000000002</v>
      </c>
      <c r="FP12" s="17">
        <v>0</v>
      </c>
      <c r="FQ12" s="17">
        <v>6.0495000000000001</v>
      </c>
      <c r="FR12" s="17">
        <v>7.1</v>
      </c>
      <c r="FS12" s="17">
        <v>26.919889999999999</v>
      </c>
      <c r="FT12" s="17">
        <v>18.899999999999999</v>
      </c>
      <c r="FU12" s="17">
        <v>3.3</v>
      </c>
      <c r="FV12" s="17">
        <v>6.2</v>
      </c>
      <c r="FW12" s="17">
        <v>87.941850000000002</v>
      </c>
    </row>
    <row r="13" spans="1:179" ht="24" customHeight="1" x14ac:dyDescent="0.3">
      <c r="A13" s="16" t="s">
        <v>27</v>
      </c>
      <c r="B13" s="16" t="s">
        <v>716</v>
      </c>
      <c r="C13" s="17">
        <v>0</v>
      </c>
      <c r="D13" s="17">
        <v>639.9</v>
      </c>
      <c r="E13" s="17">
        <v>145.6</v>
      </c>
      <c r="F13" s="17"/>
      <c r="G13" s="17"/>
      <c r="H13" s="17"/>
      <c r="I13" s="17">
        <v>79.599999999999994</v>
      </c>
      <c r="J13" s="17"/>
      <c r="K13" s="17"/>
      <c r="L13" s="17">
        <v>187.6</v>
      </c>
      <c r="M13" s="17">
        <v>207.1</v>
      </c>
      <c r="N13" s="17">
        <v>211</v>
      </c>
      <c r="O13" s="17">
        <v>287.2</v>
      </c>
      <c r="P13" s="17">
        <v>215.4</v>
      </c>
      <c r="Q13" s="17">
        <v>111</v>
      </c>
      <c r="R13" s="17">
        <v>376.9</v>
      </c>
      <c r="S13" s="17">
        <v>3</v>
      </c>
      <c r="T13" s="17"/>
      <c r="U13" s="17"/>
      <c r="V13" s="17"/>
      <c r="W13" s="17"/>
      <c r="X13" s="17">
        <v>127.9</v>
      </c>
      <c r="Y13" s="17">
        <v>7.8</v>
      </c>
      <c r="Z13" s="17">
        <v>5.8</v>
      </c>
      <c r="AA13" s="17"/>
      <c r="AB13" s="17">
        <v>7.1</v>
      </c>
      <c r="AC13" s="17">
        <v>12.1</v>
      </c>
      <c r="AD13" s="17">
        <v>75.400000000000006</v>
      </c>
      <c r="AE13" s="17"/>
      <c r="AF13" s="17"/>
      <c r="AG13" s="17"/>
      <c r="AH13" s="17"/>
      <c r="AI13" s="17">
        <v>30.7</v>
      </c>
      <c r="AJ13" s="17">
        <v>74.3</v>
      </c>
      <c r="AK13" s="17"/>
      <c r="AL13" s="17"/>
      <c r="AM13" s="17">
        <v>0</v>
      </c>
      <c r="AN13" s="17">
        <v>6.4</v>
      </c>
      <c r="AO13" s="17">
        <v>0</v>
      </c>
      <c r="AP13" s="17">
        <v>30</v>
      </c>
      <c r="AQ13" s="17">
        <v>70.2</v>
      </c>
      <c r="AR13" s="17">
        <v>20.7</v>
      </c>
      <c r="AS13" s="17">
        <v>18.7</v>
      </c>
      <c r="AT13" s="17">
        <v>11.7</v>
      </c>
      <c r="AU13" s="17">
        <v>68.099999999999994</v>
      </c>
      <c r="AV13" s="17">
        <v>181.5</v>
      </c>
      <c r="AW13" s="17">
        <v>182.1</v>
      </c>
      <c r="AX13" s="17">
        <v>184.4</v>
      </c>
      <c r="AY13" s="17">
        <v>39.799999999999997</v>
      </c>
      <c r="AZ13" s="17">
        <v>7.7</v>
      </c>
      <c r="BA13" s="17">
        <v>4.4000000000000004</v>
      </c>
      <c r="BB13" s="17">
        <v>31.6</v>
      </c>
      <c r="BC13" s="17">
        <v>32.299999999999997</v>
      </c>
      <c r="BD13" s="17">
        <v>2</v>
      </c>
      <c r="BE13" s="17">
        <v>16.399999999999999</v>
      </c>
      <c r="BF13" s="17">
        <v>51.9</v>
      </c>
      <c r="BG13" s="17"/>
      <c r="BH13" s="17"/>
      <c r="BI13" s="17">
        <v>46.3</v>
      </c>
      <c r="BJ13" s="17">
        <v>25.2</v>
      </c>
      <c r="BK13" s="17"/>
      <c r="BL13" s="17">
        <v>0</v>
      </c>
      <c r="BM13" s="17"/>
      <c r="BN13" s="17"/>
      <c r="BO13" s="17"/>
      <c r="BP13" s="17">
        <v>20.7</v>
      </c>
      <c r="BQ13" s="17">
        <v>177.9</v>
      </c>
      <c r="BR13" s="17">
        <v>175.3</v>
      </c>
      <c r="BS13" s="17">
        <v>209.9</v>
      </c>
      <c r="BT13" s="17">
        <v>274</v>
      </c>
      <c r="BU13" s="17">
        <v>76.3</v>
      </c>
      <c r="BV13" s="17">
        <v>37</v>
      </c>
      <c r="BW13" s="17"/>
      <c r="BX13" s="17"/>
      <c r="BY13" s="17"/>
      <c r="BZ13" s="17"/>
      <c r="CA13" s="17"/>
      <c r="CB13" s="17"/>
      <c r="CC13" s="17">
        <v>0.8</v>
      </c>
      <c r="CD13" s="17">
        <v>99</v>
      </c>
      <c r="CE13" s="17">
        <v>90.7</v>
      </c>
      <c r="CF13" s="17">
        <v>62.4</v>
      </c>
      <c r="CG13" s="17">
        <v>75.8</v>
      </c>
      <c r="CH13" s="17">
        <v>28.7</v>
      </c>
      <c r="CI13" s="17"/>
      <c r="CJ13" s="17"/>
      <c r="CK13" s="17"/>
      <c r="CL13" s="17">
        <v>146.4</v>
      </c>
      <c r="CM13" s="17">
        <v>148.9</v>
      </c>
      <c r="CN13" s="17">
        <v>149.5</v>
      </c>
      <c r="CO13" s="17"/>
      <c r="CP13" s="17"/>
      <c r="CQ13" s="17"/>
      <c r="CR13" s="17"/>
      <c r="CS13" s="17"/>
      <c r="CT13" s="17">
        <v>137.19999999999999</v>
      </c>
      <c r="CU13" s="17">
        <v>78.7</v>
      </c>
      <c r="CV13" s="17">
        <v>0</v>
      </c>
      <c r="CW13" s="17">
        <v>54.1</v>
      </c>
      <c r="CX13" s="17">
        <v>0</v>
      </c>
      <c r="CY13" s="17">
        <v>8.1999999999999993</v>
      </c>
      <c r="CZ13" s="17">
        <v>0</v>
      </c>
      <c r="DA13" s="17">
        <v>6.4</v>
      </c>
      <c r="DB13" s="17">
        <v>5.0999999999999996</v>
      </c>
      <c r="DC13" s="17"/>
      <c r="DD13" s="17"/>
      <c r="DE13" s="17">
        <v>0.6</v>
      </c>
      <c r="DF13" s="17">
        <v>1.5</v>
      </c>
      <c r="DG13" s="17">
        <v>1.8</v>
      </c>
      <c r="DH13" s="17">
        <v>18.399999999999999</v>
      </c>
      <c r="DI13" s="17">
        <v>5.5</v>
      </c>
      <c r="DJ13" s="17">
        <v>4</v>
      </c>
      <c r="DK13" s="17">
        <v>3.5</v>
      </c>
      <c r="DL13" s="17">
        <v>18.100000000000001</v>
      </c>
      <c r="DM13" s="17">
        <v>0</v>
      </c>
      <c r="DN13" s="17">
        <v>0</v>
      </c>
      <c r="DO13" s="17">
        <v>12.5</v>
      </c>
      <c r="DP13" s="17">
        <v>28.2</v>
      </c>
      <c r="DQ13" s="17">
        <v>4.5</v>
      </c>
      <c r="DR13" s="17">
        <v>1.2</v>
      </c>
      <c r="DS13" s="17">
        <v>2.4</v>
      </c>
      <c r="DT13" s="17">
        <v>2.7</v>
      </c>
      <c r="DU13" s="17">
        <v>0</v>
      </c>
      <c r="DV13" s="17">
        <v>2.4</v>
      </c>
      <c r="DW13" s="17">
        <v>12.2</v>
      </c>
      <c r="DX13" s="17">
        <v>1.2</v>
      </c>
      <c r="DY13" s="17"/>
      <c r="DZ13" s="17">
        <v>5.7</v>
      </c>
      <c r="EA13" s="17">
        <v>2.8</v>
      </c>
      <c r="EB13" s="17">
        <v>3.6</v>
      </c>
      <c r="EC13" s="17">
        <v>5.3</v>
      </c>
      <c r="ED13" s="17">
        <v>10</v>
      </c>
      <c r="EE13" s="17">
        <v>6.1</v>
      </c>
      <c r="EF13" s="17">
        <v>4.5</v>
      </c>
      <c r="EG13" s="17">
        <v>0</v>
      </c>
      <c r="EH13" s="17">
        <v>32.700000000000003</v>
      </c>
      <c r="EI13" s="17">
        <v>39.1</v>
      </c>
      <c r="EJ13" s="17">
        <v>3.2</v>
      </c>
      <c r="EK13" s="17">
        <v>0.9</v>
      </c>
      <c r="EL13" s="17">
        <v>7.1</v>
      </c>
      <c r="EM13" s="17">
        <v>2.2999999999999998</v>
      </c>
      <c r="EN13" s="17">
        <v>8.3000000000000007</v>
      </c>
      <c r="EO13" s="17">
        <v>4.5999999999999996</v>
      </c>
      <c r="EP13" s="17">
        <v>5</v>
      </c>
      <c r="EQ13" s="17">
        <v>5.2</v>
      </c>
      <c r="ER13" s="17">
        <v>5.5</v>
      </c>
      <c r="ES13" s="17">
        <v>0</v>
      </c>
      <c r="ET13" s="17">
        <v>0</v>
      </c>
      <c r="EU13" s="17">
        <v>0</v>
      </c>
      <c r="EV13" s="17">
        <v>0.6</v>
      </c>
      <c r="EW13" s="17">
        <v>0</v>
      </c>
      <c r="EX13" s="17">
        <v>0</v>
      </c>
      <c r="EY13" s="17">
        <v>0</v>
      </c>
      <c r="EZ13" s="17">
        <v>0</v>
      </c>
      <c r="FA13" s="17">
        <v>6.8</v>
      </c>
      <c r="FB13" s="17">
        <v>20</v>
      </c>
      <c r="FC13" s="17">
        <v>9.6999999999999993</v>
      </c>
      <c r="FD13" s="17"/>
      <c r="FE13" s="17"/>
      <c r="FF13" s="17">
        <v>15.5</v>
      </c>
      <c r="FG13" s="17">
        <v>16.3</v>
      </c>
      <c r="FH13" s="17">
        <v>8.5</v>
      </c>
      <c r="FI13" s="17"/>
      <c r="FJ13" s="17"/>
      <c r="FK13" s="17"/>
      <c r="FL13" s="17"/>
      <c r="FM13" s="17">
        <v>6249.8</v>
      </c>
      <c r="FN13" s="15"/>
      <c r="FO13" s="17">
        <v>19.734459999999999</v>
      </c>
      <c r="FP13" s="17">
        <v>0</v>
      </c>
      <c r="FQ13" s="17">
        <v>6.0484999999999998</v>
      </c>
      <c r="FR13" s="17">
        <v>7.1</v>
      </c>
      <c r="FS13" s="17">
        <v>26.929729999999999</v>
      </c>
      <c r="FT13" s="17">
        <v>18.899999999999999</v>
      </c>
      <c r="FU13" s="17">
        <v>3.2</v>
      </c>
      <c r="FV13" s="17">
        <v>6.3</v>
      </c>
      <c r="FW13" s="17">
        <v>88.212689999999995</v>
      </c>
    </row>
    <row r="14" spans="1:179" ht="24" customHeight="1" x14ac:dyDescent="0.3">
      <c r="A14" s="16" t="s">
        <v>27</v>
      </c>
      <c r="B14" s="16" t="s">
        <v>717</v>
      </c>
      <c r="C14" s="17">
        <v>0</v>
      </c>
      <c r="D14" s="17">
        <v>637.6</v>
      </c>
      <c r="E14" s="17">
        <v>145.6</v>
      </c>
      <c r="F14" s="17"/>
      <c r="G14" s="17"/>
      <c r="H14" s="17"/>
      <c r="I14" s="17">
        <v>78</v>
      </c>
      <c r="J14" s="17"/>
      <c r="K14" s="17"/>
      <c r="L14" s="17">
        <v>188.2</v>
      </c>
      <c r="M14" s="17">
        <v>208.9</v>
      </c>
      <c r="N14" s="17">
        <v>210.4</v>
      </c>
      <c r="O14" s="17">
        <v>286.7</v>
      </c>
      <c r="P14" s="17">
        <v>215.4</v>
      </c>
      <c r="Q14" s="17">
        <v>111.2</v>
      </c>
      <c r="R14" s="17">
        <v>375.9</v>
      </c>
      <c r="S14" s="17">
        <v>3</v>
      </c>
      <c r="T14" s="17"/>
      <c r="U14" s="17"/>
      <c r="V14" s="17"/>
      <c r="W14" s="17"/>
      <c r="X14" s="17">
        <v>131.9</v>
      </c>
      <c r="Y14" s="17">
        <v>7.7</v>
      </c>
      <c r="Z14" s="17">
        <v>5.8</v>
      </c>
      <c r="AA14" s="17"/>
      <c r="AB14" s="17">
        <v>7.1</v>
      </c>
      <c r="AC14" s="17">
        <v>12.1</v>
      </c>
      <c r="AD14" s="17">
        <v>75.400000000000006</v>
      </c>
      <c r="AE14" s="17"/>
      <c r="AF14" s="17"/>
      <c r="AG14" s="17"/>
      <c r="AH14" s="17"/>
      <c r="AI14" s="17">
        <v>30.3</v>
      </c>
      <c r="AJ14" s="17">
        <v>46.3</v>
      </c>
      <c r="AK14" s="17"/>
      <c r="AL14" s="17"/>
      <c r="AM14" s="17">
        <v>0</v>
      </c>
      <c r="AN14" s="17">
        <v>6.4</v>
      </c>
      <c r="AO14" s="17">
        <v>0</v>
      </c>
      <c r="AP14" s="17">
        <v>31</v>
      </c>
      <c r="AQ14" s="17">
        <v>51.7</v>
      </c>
      <c r="AR14" s="17">
        <v>19.600000000000001</v>
      </c>
      <c r="AS14" s="17">
        <v>18.600000000000001</v>
      </c>
      <c r="AT14" s="17">
        <v>11.7</v>
      </c>
      <c r="AU14" s="17">
        <v>68.8</v>
      </c>
      <c r="AV14" s="17">
        <v>182.5</v>
      </c>
      <c r="AW14" s="17">
        <v>183.4</v>
      </c>
      <c r="AX14" s="17">
        <v>184</v>
      </c>
      <c r="AY14" s="17">
        <v>66.7</v>
      </c>
      <c r="AZ14" s="17">
        <v>7.8</v>
      </c>
      <c r="BA14" s="17">
        <v>4.4000000000000004</v>
      </c>
      <c r="BB14" s="17">
        <v>21.7</v>
      </c>
      <c r="BC14" s="17">
        <v>27.6</v>
      </c>
      <c r="BD14" s="17">
        <v>2</v>
      </c>
      <c r="BE14" s="17">
        <v>4</v>
      </c>
      <c r="BF14" s="17">
        <v>49.9</v>
      </c>
      <c r="BG14" s="17"/>
      <c r="BH14" s="17"/>
      <c r="BI14" s="17">
        <v>21.3</v>
      </c>
      <c r="BJ14" s="17">
        <v>25.5</v>
      </c>
      <c r="BK14" s="17"/>
      <c r="BL14" s="17">
        <v>0</v>
      </c>
      <c r="BM14" s="17"/>
      <c r="BN14" s="17"/>
      <c r="BO14" s="17"/>
      <c r="BP14" s="17">
        <v>43.3</v>
      </c>
      <c r="BQ14" s="17">
        <v>177.4</v>
      </c>
      <c r="BR14" s="17">
        <v>175.1</v>
      </c>
      <c r="BS14" s="17">
        <v>209.5</v>
      </c>
      <c r="BT14" s="17">
        <v>273.8</v>
      </c>
      <c r="BU14" s="17">
        <v>76</v>
      </c>
      <c r="BV14" s="17">
        <v>37</v>
      </c>
      <c r="BW14" s="17"/>
      <c r="BX14" s="17"/>
      <c r="BY14" s="17"/>
      <c r="BZ14" s="17"/>
      <c r="CA14" s="17"/>
      <c r="CB14" s="17"/>
      <c r="CC14" s="17">
        <v>0.8</v>
      </c>
      <c r="CD14" s="17">
        <v>71.599999999999994</v>
      </c>
      <c r="CE14" s="17">
        <v>79</v>
      </c>
      <c r="CF14" s="17">
        <v>62.1</v>
      </c>
      <c r="CG14" s="17">
        <v>73.7</v>
      </c>
      <c r="CH14" s="17">
        <v>28.6</v>
      </c>
      <c r="CI14" s="17"/>
      <c r="CJ14" s="17"/>
      <c r="CK14" s="17"/>
      <c r="CL14" s="17">
        <v>146.4</v>
      </c>
      <c r="CM14" s="17">
        <v>148.9</v>
      </c>
      <c r="CN14" s="17">
        <v>149.30000000000001</v>
      </c>
      <c r="CO14" s="17"/>
      <c r="CP14" s="17"/>
      <c r="CQ14" s="17"/>
      <c r="CR14" s="17"/>
      <c r="CS14" s="17"/>
      <c r="CT14" s="17">
        <v>137.19999999999999</v>
      </c>
      <c r="CU14" s="17">
        <v>78</v>
      </c>
      <c r="CV14" s="17">
        <v>0</v>
      </c>
      <c r="CW14" s="17">
        <v>46.7</v>
      </c>
      <c r="CX14" s="17">
        <v>0</v>
      </c>
      <c r="CY14" s="17">
        <v>11.6</v>
      </c>
      <c r="CZ14" s="17">
        <v>0</v>
      </c>
      <c r="DA14" s="17">
        <v>6.5</v>
      </c>
      <c r="DB14" s="17">
        <v>5.0999999999999996</v>
      </c>
      <c r="DC14" s="17"/>
      <c r="DD14" s="17"/>
      <c r="DE14" s="17">
        <v>0.6</v>
      </c>
      <c r="DF14" s="17">
        <v>1.5</v>
      </c>
      <c r="DG14" s="17">
        <v>0.9</v>
      </c>
      <c r="DH14" s="17">
        <v>18.2</v>
      </c>
      <c r="DI14" s="17">
        <v>5.5</v>
      </c>
      <c r="DJ14" s="17">
        <v>4</v>
      </c>
      <c r="DK14" s="17">
        <v>3.5</v>
      </c>
      <c r="DL14" s="17">
        <v>18.100000000000001</v>
      </c>
      <c r="DM14" s="17">
        <v>0</v>
      </c>
      <c r="DN14" s="17">
        <v>0</v>
      </c>
      <c r="DO14" s="17">
        <v>16.5</v>
      </c>
      <c r="DP14" s="17">
        <v>28</v>
      </c>
      <c r="DQ14" s="17">
        <v>4.5</v>
      </c>
      <c r="DR14" s="17">
        <v>1.2</v>
      </c>
      <c r="DS14" s="17">
        <v>2.4</v>
      </c>
      <c r="DT14" s="17">
        <v>2.7</v>
      </c>
      <c r="DU14" s="17">
        <v>0</v>
      </c>
      <c r="DV14" s="17">
        <v>2.1</v>
      </c>
      <c r="DW14" s="17">
        <v>7.1</v>
      </c>
      <c r="DX14" s="17">
        <v>1.2</v>
      </c>
      <c r="DY14" s="17"/>
      <c r="DZ14" s="17">
        <v>5.8</v>
      </c>
      <c r="EA14" s="17">
        <v>2.9</v>
      </c>
      <c r="EB14" s="17">
        <v>3.4</v>
      </c>
      <c r="EC14" s="17">
        <v>5.2</v>
      </c>
      <c r="ED14" s="17">
        <v>10</v>
      </c>
      <c r="EE14" s="17">
        <v>4.5</v>
      </c>
      <c r="EF14" s="17">
        <v>3.8</v>
      </c>
      <c r="EG14" s="17">
        <v>0</v>
      </c>
      <c r="EH14" s="17">
        <v>36.299999999999997</v>
      </c>
      <c r="EI14" s="17">
        <v>41.7</v>
      </c>
      <c r="EJ14" s="17">
        <v>2.2999999999999998</v>
      </c>
      <c r="EK14" s="17">
        <v>1.2</v>
      </c>
      <c r="EL14" s="17">
        <v>7.1</v>
      </c>
      <c r="EM14" s="17">
        <v>2.2999999999999998</v>
      </c>
      <c r="EN14" s="17">
        <v>8.3000000000000007</v>
      </c>
      <c r="EO14" s="17">
        <v>4.5999999999999996</v>
      </c>
      <c r="EP14" s="17">
        <v>5</v>
      </c>
      <c r="EQ14" s="17">
        <v>5.2</v>
      </c>
      <c r="ER14" s="17">
        <v>5.5</v>
      </c>
      <c r="ES14" s="17">
        <v>0</v>
      </c>
      <c r="ET14" s="17">
        <v>0</v>
      </c>
      <c r="EU14" s="17">
        <v>0</v>
      </c>
      <c r="EV14" s="17">
        <v>0.6</v>
      </c>
      <c r="EW14" s="17">
        <v>0</v>
      </c>
      <c r="EX14" s="17">
        <v>0</v>
      </c>
      <c r="EY14" s="17">
        <v>0</v>
      </c>
      <c r="EZ14" s="17">
        <v>0</v>
      </c>
      <c r="FA14" s="17">
        <v>6.6</v>
      </c>
      <c r="FB14" s="17">
        <v>20</v>
      </c>
      <c r="FC14" s="17">
        <v>9.6</v>
      </c>
      <c r="FD14" s="17"/>
      <c r="FE14" s="17"/>
      <c r="FF14" s="17">
        <v>15.3</v>
      </c>
      <c r="FG14" s="17">
        <v>15.7</v>
      </c>
      <c r="FH14" s="17">
        <v>8.6</v>
      </c>
      <c r="FI14" s="17"/>
      <c r="FJ14" s="17"/>
      <c r="FK14" s="17"/>
      <c r="FL14" s="17"/>
      <c r="FM14" s="17">
        <v>6153.2</v>
      </c>
      <c r="FN14" s="15"/>
      <c r="FO14" s="17">
        <v>20.330539999999999</v>
      </c>
      <c r="FP14" s="17">
        <v>0</v>
      </c>
      <c r="FQ14" s="17">
        <v>6.04725</v>
      </c>
      <c r="FR14" s="17">
        <v>7.1</v>
      </c>
      <c r="FS14" s="17">
        <v>26.950220000000002</v>
      </c>
      <c r="FT14" s="17">
        <v>18.899999999999999</v>
      </c>
      <c r="FU14" s="17">
        <v>3.2</v>
      </c>
      <c r="FV14" s="17">
        <v>6.2</v>
      </c>
      <c r="FW14" s="17">
        <v>88.728009999999998</v>
      </c>
    </row>
    <row r="15" spans="1:179" ht="24" customHeight="1" x14ac:dyDescent="0.3">
      <c r="A15" s="16" t="s">
        <v>27</v>
      </c>
      <c r="B15" s="16" t="s">
        <v>718</v>
      </c>
      <c r="C15" s="17">
        <v>0</v>
      </c>
      <c r="D15" s="17">
        <v>633.9</v>
      </c>
      <c r="E15" s="17">
        <v>145.5</v>
      </c>
      <c r="F15" s="17"/>
      <c r="G15" s="17"/>
      <c r="H15" s="17"/>
      <c r="I15" s="17">
        <v>77.599999999999994</v>
      </c>
      <c r="J15" s="17"/>
      <c r="K15" s="17"/>
      <c r="L15" s="17">
        <v>187.9</v>
      </c>
      <c r="M15" s="17">
        <v>206.5</v>
      </c>
      <c r="N15" s="17">
        <v>210.6</v>
      </c>
      <c r="O15" s="17">
        <v>288.60000000000002</v>
      </c>
      <c r="P15" s="17">
        <v>215.1</v>
      </c>
      <c r="Q15" s="17">
        <v>111.2</v>
      </c>
      <c r="R15" s="17">
        <v>375.7</v>
      </c>
      <c r="S15" s="17">
        <v>3</v>
      </c>
      <c r="T15" s="17"/>
      <c r="U15" s="17"/>
      <c r="V15" s="17"/>
      <c r="W15" s="17"/>
      <c r="X15" s="17">
        <v>130.19999999999999</v>
      </c>
      <c r="Y15" s="17">
        <v>7.3</v>
      </c>
      <c r="Z15" s="17">
        <v>5.0999999999999996</v>
      </c>
      <c r="AA15" s="17"/>
      <c r="AB15" s="17">
        <v>7</v>
      </c>
      <c r="AC15" s="17">
        <v>12.3</v>
      </c>
      <c r="AD15" s="17">
        <v>75.2</v>
      </c>
      <c r="AE15" s="17"/>
      <c r="AF15" s="17"/>
      <c r="AG15" s="17"/>
      <c r="AH15" s="17"/>
      <c r="AI15" s="17">
        <v>29.9</v>
      </c>
      <c r="AJ15" s="17">
        <v>43.5</v>
      </c>
      <c r="AK15" s="17"/>
      <c r="AL15" s="17"/>
      <c r="AM15" s="17">
        <v>0</v>
      </c>
      <c r="AN15" s="17">
        <v>6.4</v>
      </c>
      <c r="AO15" s="17">
        <v>0</v>
      </c>
      <c r="AP15" s="17">
        <v>31</v>
      </c>
      <c r="AQ15" s="17">
        <v>47</v>
      </c>
      <c r="AR15" s="17">
        <v>21.6</v>
      </c>
      <c r="AS15" s="17">
        <v>18.7</v>
      </c>
      <c r="AT15" s="17">
        <v>11.7</v>
      </c>
      <c r="AU15" s="17">
        <v>68.7</v>
      </c>
      <c r="AV15" s="17">
        <v>182.4</v>
      </c>
      <c r="AW15" s="17">
        <v>183.1</v>
      </c>
      <c r="AX15" s="17">
        <v>184.1</v>
      </c>
      <c r="AY15" s="17">
        <v>66.2</v>
      </c>
      <c r="AZ15" s="17">
        <v>7.9</v>
      </c>
      <c r="BA15" s="17">
        <v>4.4000000000000004</v>
      </c>
      <c r="BB15" s="17">
        <v>19.2</v>
      </c>
      <c r="BC15" s="17">
        <v>25.7</v>
      </c>
      <c r="BD15" s="17">
        <v>2</v>
      </c>
      <c r="BE15" s="17">
        <v>0</v>
      </c>
      <c r="BF15" s="17">
        <v>47.7</v>
      </c>
      <c r="BG15" s="17"/>
      <c r="BH15" s="17"/>
      <c r="BI15" s="17">
        <v>21</v>
      </c>
      <c r="BJ15" s="17">
        <v>0</v>
      </c>
      <c r="BK15" s="17"/>
      <c r="BL15" s="17">
        <v>24.9</v>
      </c>
      <c r="BM15" s="17"/>
      <c r="BN15" s="17"/>
      <c r="BO15" s="17"/>
      <c r="BP15" s="17">
        <v>43.2</v>
      </c>
      <c r="BQ15" s="17">
        <v>178.3</v>
      </c>
      <c r="BR15" s="17">
        <v>175.8</v>
      </c>
      <c r="BS15" s="17">
        <v>210.1</v>
      </c>
      <c r="BT15" s="17">
        <v>274.5</v>
      </c>
      <c r="BU15" s="17">
        <v>60.3</v>
      </c>
      <c r="BV15" s="17">
        <v>32.9</v>
      </c>
      <c r="BW15" s="17"/>
      <c r="BX15" s="17"/>
      <c r="BY15" s="17"/>
      <c r="BZ15" s="17"/>
      <c r="CA15" s="17"/>
      <c r="CB15" s="17"/>
      <c r="CC15" s="17">
        <v>0.8</v>
      </c>
      <c r="CD15" s="17">
        <v>63.2</v>
      </c>
      <c r="CE15" s="17">
        <v>76.3</v>
      </c>
      <c r="CF15" s="17">
        <v>61.8</v>
      </c>
      <c r="CG15" s="17">
        <v>73.5</v>
      </c>
      <c r="CH15" s="17">
        <v>28.3</v>
      </c>
      <c r="CI15" s="17"/>
      <c r="CJ15" s="17"/>
      <c r="CK15" s="17"/>
      <c r="CL15" s="17">
        <v>146.69999999999999</v>
      </c>
      <c r="CM15" s="17">
        <v>149.1</v>
      </c>
      <c r="CN15" s="17">
        <v>149.4</v>
      </c>
      <c r="CO15" s="17"/>
      <c r="CP15" s="17"/>
      <c r="CQ15" s="17"/>
      <c r="CR15" s="17"/>
      <c r="CS15" s="17"/>
      <c r="CT15" s="17">
        <v>137.1</v>
      </c>
      <c r="CU15" s="17">
        <v>77.7</v>
      </c>
      <c r="CV15" s="17">
        <v>0</v>
      </c>
      <c r="CW15" s="17">
        <v>39.1</v>
      </c>
      <c r="CX15" s="17">
        <v>0</v>
      </c>
      <c r="CY15" s="17">
        <v>11.8</v>
      </c>
      <c r="CZ15" s="17">
        <v>0</v>
      </c>
      <c r="DA15" s="17">
        <v>6.5</v>
      </c>
      <c r="DB15" s="17">
        <v>5.0999999999999996</v>
      </c>
      <c r="DC15" s="17"/>
      <c r="DD15" s="17"/>
      <c r="DE15" s="17">
        <v>0.6</v>
      </c>
      <c r="DF15" s="17">
        <v>1.5</v>
      </c>
      <c r="DG15" s="17">
        <v>1</v>
      </c>
      <c r="DH15" s="17">
        <v>18</v>
      </c>
      <c r="DI15" s="17">
        <v>5.7</v>
      </c>
      <c r="DJ15" s="17">
        <v>4</v>
      </c>
      <c r="DK15" s="17">
        <v>3.5</v>
      </c>
      <c r="DL15" s="17">
        <v>18</v>
      </c>
      <c r="DM15" s="17">
        <v>0</v>
      </c>
      <c r="DN15" s="17">
        <v>0</v>
      </c>
      <c r="DO15" s="17">
        <v>13.6</v>
      </c>
      <c r="DP15" s="17">
        <v>26.5</v>
      </c>
      <c r="DQ15" s="17">
        <v>4.5</v>
      </c>
      <c r="DR15" s="17">
        <v>1.2</v>
      </c>
      <c r="DS15" s="17">
        <v>2.4</v>
      </c>
      <c r="DT15" s="17">
        <v>2.7</v>
      </c>
      <c r="DU15" s="17">
        <v>0</v>
      </c>
      <c r="DV15" s="17">
        <v>2.4</v>
      </c>
      <c r="DW15" s="17">
        <v>5.5</v>
      </c>
      <c r="DX15" s="17">
        <v>1.2</v>
      </c>
      <c r="DY15" s="17"/>
      <c r="DZ15" s="17">
        <v>5.8</v>
      </c>
      <c r="EA15" s="17">
        <v>2.9</v>
      </c>
      <c r="EB15" s="17">
        <v>3.2</v>
      </c>
      <c r="EC15" s="17">
        <v>5.0999999999999996</v>
      </c>
      <c r="ED15" s="17">
        <v>10</v>
      </c>
      <c r="EE15" s="17">
        <v>3.9</v>
      </c>
      <c r="EF15" s="17">
        <v>1.3</v>
      </c>
      <c r="EG15" s="17">
        <v>0</v>
      </c>
      <c r="EH15" s="17">
        <v>37.6</v>
      </c>
      <c r="EI15" s="17">
        <v>47.4</v>
      </c>
      <c r="EJ15" s="17">
        <v>4.8</v>
      </c>
      <c r="EK15" s="17">
        <v>0.6</v>
      </c>
      <c r="EL15" s="17">
        <v>7.1</v>
      </c>
      <c r="EM15" s="17">
        <v>2.2999999999999998</v>
      </c>
      <c r="EN15" s="17">
        <v>8.4</v>
      </c>
      <c r="EO15" s="17">
        <v>4.5999999999999996</v>
      </c>
      <c r="EP15" s="17">
        <v>5</v>
      </c>
      <c r="EQ15" s="17">
        <v>5.2</v>
      </c>
      <c r="ER15" s="17">
        <v>8.1999999999999993</v>
      </c>
      <c r="ES15" s="17">
        <v>0</v>
      </c>
      <c r="ET15" s="17">
        <v>0</v>
      </c>
      <c r="EU15" s="17">
        <v>0</v>
      </c>
      <c r="EV15" s="17">
        <v>0.6</v>
      </c>
      <c r="EW15" s="17">
        <v>0</v>
      </c>
      <c r="EX15" s="17">
        <v>0</v>
      </c>
      <c r="EY15" s="17">
        <v>0</v>
      </c>
      <c r="EZ15" s="17">
        <v>0</v>
      </c>
      <c r="FA15" s="17">
        <v>6.7</v>
      </c>
      <c r="FB15" s="17">
        <v>20</v>
      </c>
      <c r="FC15" s="17">
        <v>8.8000000000000007</v>
      </c>
      <c r="FD15" s="17"/>
      <c r="FE15" s="17"/>
      <c r="FF15" s="17">
        <v>15.3</v>
      </c>
      <c r="FG15" s="17">
        <v>15.1</v>
      </c>
      <c r="FH15" s="17">
        <v>8.5</v>
      </c>
      <c r="FI15" s="17"/>
      <c r="FJ15" s="17"/>
      <c r="FK15" s="17"/>
      <c r="FL15" s="17"/>
      <c r="FM15" s="17">
        <v>6092</v>
      </c>
      <c r="FN15" s="15"/>
      <c r="FO15" s="17">
        <v>20.678820000000002</v>
      </c>
      <c r="FP15" s="17">
        <v>0</v>
      </c>
      <c r="FQ15" s="17">
        <v>6.0467500000000003</v>
      </c>
      <c r="FR15" s="17">
        <v>7.1</v>
      </c>
      <c r="FS15" s="17">
        <v>26.93723</v>
      </c>
      <c r="FT15" s="17">
        <v>18.899999999999999</v>
      </c>
      <c r="FU15" s="17">
        <v>3.2</v>
      </c>
      <c r="FV15" s="17">
        <v>6.2</v>
      </c>
      <c r="FW15" s="17">
        <v>89.062799999999996</v>
      </c>
    </row>
    <row r="16" spans="1:179" ht="24" customHeight="1" x14ac:dyDescent="0.3">
      <c r="A16" s="16" t="s">
        <v>27</v>
      </c>
      <c r="B16" s="16" t="s">
        <v>719</v>
      </c>
      <c r="C16" s="17">
        <v>0</v>
      </c>
      <c r="D16" s="17">
        <v>638.1</v>
      </c>
      <c r="E16" s="17">
        <v>145.1</v>
      </c>
      <c r="F16" s="17"/>
      <c r="G16" s="17"/>
      <c r="H16" s="17"/>
      <c r="I16" s="17">
        <v>78.400000000000006</v>
      </c>
      <c r="J16" s="17"/>
      <c r="K16" s="17"/>
      <c r="L16" s="17">
        <v>187.4</v>
      </c>
      <c r="M16" s="17">
        <v>206.5</v>
      </c>
      <c r="N16" s="17">
        <v>209.4</v>
      </c>
      <c r="O16" s="17">
        <v>289.3</v>
      </c>
      <c r="P16" s="17">
        <v>215.9</v>
      </c>
      <c r="Q16" s="17">
        <v>110.8</v>
      </c>
      <c r="R16" s="17">
        <v>297.2</v>
      </c>
      <c r="S16" s="17">
        <v>2.9</v>
      </c>
      <c r="T16" s="17"/>
      <c r="U16" s="17"/>
      <c r="V16" s="17"/>
      <c r="W16" s="17"/>
      <c r="X16" s="17">
        <v>129</v>
      </c>
      <c r="Y16" s="17">
        <v>7.8</v>
      </c>
      <c r="Z16" s="17">
        <v>5.5</v>
      </c>
      <c r="AA16" s="17"/>
      <c r="AB16" s="17">
        <v>7</v>
      </c>
      <c r="AC16" s="17">
        <v>11.2</v>
      </c>
      <c r="AD16" s="17">
        <v>70.2</v>
      </c>
      <c r="AE16" s="17"/>
      <c r="AF16" s="17"/>
      <c r="AG16" s="17"/>
      <c r="AH16" s="17"/>
      <c r="AI16" s="17">
        <v>30.8</v>
      </c>
      <c r="AJ16" s="17">
        <v>66.5</v>
      </c>
      <c r="AK16" s="17"/>
      <c r="AL16" s="17"/>
      <c r="AM16" s="17">
        <v>0</v>
      </c>
      <c r="AN16" s="17">
        <v>6.4</v>
      </c>
      <c r="AO16" s="17">
        <v>0</v>
      </c>
      <c r="AP16" s="17">
        <v>32</v>
      </c>
      <c r="AQ16" s="17">
        <v>70.2</v>
      </c>
      <c r="AR16" s="17">
        <v>22.8</v>
      </c>
      <c r="AS16" s="17">
        <v>18.7</v>
      </c>
      <c r="AT16" s="17">
        <v>11.7</v>
      </c>
      <c r="AU16" s="17">
        <v>68.900000000000006</v>
      </c>
      <c r="AV16" s="17">
        <v>183</v>
      </c>
      <c r="AW16" s="17">
        <v>182.7</v>
      </c>
      <c r="AX16" s="17">
        <v>183.7</v>
      </c>
      <c r="AY16" s="17">
        <v>64.900000000000006</v>
      </c>
      <c r="AZ16" s="17">
        <v>7.8</v>
      </c>
      <c r="BA16" s="17">
        <v>4.4000000000000004</v>
      </c>
      <c r="BB16" s="17">
        <v>31.9</v>
      </c>
      <c r="BC16" s="17">
        <v>39.4</v>
      </c>
      <c r="BD16" s="17">
        <v>2</v>
      </c>
      <c r="BE16" s="17">
        <v>0</v>
      </c>
      <c r="BF16" s="17">
        <v>51.4</v>
      </c>
      <c r="BG16" s="17"/>
      <c r="BH16" s="17"/>
      <c r="BI16" s="17">
        <v>21.3</v>
      </c>
      <c r="BJ16" s="17">
        <v>0</v>
      </c>
      <c r="BK16" s="17"/>
      <c r="BL16" s="17">
        <v>46</v>
      </c>
      <c r="BM16" s="17"/>
      <c r="BN16" s="17"/>
      <c r="BO16" s="17"/>
      <c r="BP16" s="17">
        <v>42.9</v>
      </c>
      <c r="BQ16" s="17">
        <v>176.3</v>
      </c>
      <c r="BR16" s="17">
        <v>174.3</v>
      </c>
      <c r="BS16" s="17">
        <v>208.4</v>
      </c>
      <c r="BT16" s="17">
        <v>272.5</v>
      </c>
      <c r="BU16" s="17">
        <v>38</v>
      </c>
      <c r="BV16" s="17">
        <v>26.8</v>
      </c>
      <c r="BW16" s="17"/>
      <c r="BX16" s="17"/>
      <c r="BY16" s="17"/>
      <c r="BZ16" s="17"/>
      <c r="CA16" s="17"/>
      <c r="CB16" s="17"/>
      <c r="CC16" s="17">
        <v>0.8</v>
      </c>
      <c r="CD16" s="17">
        <v>114.3</v>
      </c>
      <c r="CE16" s="17">
        <v>90.6</v>
      </c>
      <c r="CF16" s="17">
        <v>62.3</v>
      </c>
      <c r="CG16" s="17">
        <v>73.7</v>
      </c>
      <c r="CH16" s="17">
        <v>28.8</v>
      </c>
      <c r="CI16" s="17"/>
      <c r="CJ16" s="17"/>
      <c r="CK16" s="17"/>
      <c r="CL16" s="17">
        <v>146.9</v>
      </c>
      <c r="CM16" s="17">
        <v>148.69999999999999</v>
      </c>
      <c r="CN16" s="17">
        <v>149.9</v>
      </c>
      <c r="CO16" s="17"/>
      <c r="CP16" s="17"/>
      <c r="CQ16" s="17"/>
      <c r="CR16" s="17"/>
      <c r="CS16" s="17"/>
      <c r="CT16" s="17">
        <v>137.1</v>
      </c>
      <c r="CU16" s="17">
        <v>77.599999999999994</v>
      </c>
      <c r="CV16" s="17">
        <v>0</v>
      </c>
      <c r="CW16" s="17">
        <v>41.2</v>
      </c>
      <c r="CX16" s="17">
        <v>0</v>
      </c>
      <c r="CY16" s="17">
        <v>11.2</v>
      </c>
      <c r="CZ16" s="17">
        <v>0</v>
      </c>
      <c r="DA16" s="17">
        <v>6.5</v>
      </c>
      <c r="DB16" s="17">
        <v>5.2</v>
      </c>
      <c r="DC16" s="17"/>
      <c r="DD16" s="17"/>
      <c r="DE16" s="17">
        <v>0.6</v>
      </c>
      <c r="DF16" s="17">
        <v>1.5</v>
      </c>
      <c r="DG16" s="17">
        <v>1.9</v>
      </c>
      <c r="DH16" s="17">
        <v>18.5</v>
      </c>
      <c r="DI16" s="17">
        <v>5.7</v>
      </c>
      <c r="DJ16" s="17">
        <v>4</v>
      </c>
      <c r="DK16" s="17">
        <v>3.6</v>
      </c>
      <c r="DL16" s="17">
        <v>17.899999999999999</v>
      </c>
      <c r="DM16" s="17">
        <v>0</v>
      </c>
      <c r="DN16" s="17">
        <v>0</v>
      </c>
      <c r="DO16" s="17">
        <v>11.3</v>
      </c>
      <c r="DP16" s="17">
        <v>26.7</v>
      </c>
      <c r="DQ16" s="17">
        <v>4.5</v>
      </c>
      <c r="DR16" s="17">
        <v>1.2</v>
      </c>
      <c r="DS16" s="17">
        <v>2.4</v>
      </c>
      <c r="DT16" s="17">
        <v>2.7</v>
      </c>
      <c r="DU16" s="17">
        <v>0</v>
      </c>
      <c r="DV16" s="17">
        <v>2.4</v>
      </c>
      <c r="DW16" s="17">
        <v>6</v>
      </c>
      <c r="DX16" s="17">
        <v>1.2</v>
      </c>
      <c r="DY16" s="17"/>
      <c r="DZ16" s="17">
        <v>5.8</v>
      </c>
      <c r="EA16" s="17">
        <v>2.9</v>
      </c>
      <c r="EB16" s="17">
        <v>3.5</v>
      </c>
      <c r="EC16" s="17">
        <v>5.3</v>
      </c>
      <c r="ED16" s="17">
        <v>10</v>
      </c>
      <c r="EE16" s="17">
        <v>4.0999999999999996</v>
      </c>
      <c r="EF16" s="17">
        <v>0.7</v>
      </c>
      <c r="EG16" s="17">
        <v>0</v>
      </c>
      <c r="EH16" s="17">
        <v>35.6</v>
      </c>
      <c r="EI16" s="17">
        <v>43.6</v>
      </c>
      <c r="EJ16" s="17">
        <v>2.1</v>
      </c>
      <c r="EK16" s="17">
        <v>0.3</v>
      </c>
      <c r="EL16" s="17">
        <v>7.1</v>
      </c>
      <c r="EM16" s="17">
        <v>2.2999999999999998</v>
      </c>
      <c r="EN16" s="17">
        <v>8.4</v>
      </c>
      <c r="EO16" s="17">
        <v>4.5999999999999996</v>
      </c>
      <c r="EP16" s="17">
        <v>5</v>
      </c>
      <c r="EQ16" s="17">
        <v>5.2</v>
      </c>
      <c r="ER16" s="17">
        <v>7.1</v>
      </c>
      <c r="ES16" s="17">
        <v>0</v>
      </c>
      <c r="ET16" s="17">
        <v>0</v>
      </c>
      <c r="EU16" s="17">
        <v>0</v>
      </c>
      <c r="EV16" s="17">
        <v>0.6</v>
      </c>
      <c r="EW16" s="17">
        <v>0</v>
      </c>
      <c r="EX16" s="17">
        <v>0</v>
      </c>
      <c r="EY16" s="17">
        <v>0</v>
      </c>
      <c r="EZ16" s="17">
        <v>0</v>
      </c>
      <c r="FA16" s="17">
        <v>6.6</v>
      </c>
      <c r="FB16" s="17">
        <v>20</v>
      </c>
      <c r="FC16" s="17">
        <v>9.6</v>
      </c>
      <c r="FD16" s="17"/>
      <c r="FE16" s="17"/>
      <c r="FF16" s="17">
        <v>15.2</v>
      </c>
      <c r="FG16" s="17">
        <v>16.100000000000001</v>
      </c>
      <c r="FH16" s="17">
        <v>6.8</v>
      </c>
      <c r="FI16" s="17"/>
      <c r="FJ16" s="17"/>
      <c r="FK16" s="17"/>
      <c r="FL16" s="17"/>
      <c r="FM16" s="17">
        <v>6132.8</v>
      </c>
      <c r="FN16" s="15"/>
      <c r="FO16" s="17">
        <v>20.7532</v>
      </c>
      <c r="FP16" s="17">
        <v>0</v>
      </c>
      <c r="FQ16" s="17">
        <v>6.04575</v>
      </c>
      <c r="FR16" s="17">
        <v>7.1</v>
      </c>
      <c r="FS16" s="17">
        <v>26.965209999999999</v>
      </c>
      <c r="FT16" s="17">
        <v>18.899999999999999</v>
      </c>
      <c r="FU16" s="17">
        <v>3.2</v>
      </c>
      <c r="FV16" s="17">
        <v>6.2</v>
      </c>
      <c r="FW16" s="17">
        <v>89.164159999999995</v>
      </c>
    </row>
    <row r="17" spans="1:179" ht="24" customHeight="1" x14ac:dyDescent="0.3">
      <c r="A17" s="16" t="s">
        <v>27</v>
      </c>
      <c r="B17" s="16" t="s">
        <v>720</v>
      </c>
      <c r="C17" s="17">
        <v>15</v>
      </c>
      <c r="D17" s="17">
        <v>639.29999999999995</v>
      </c>
      <c r="E17" s="17">
        <v>145.6</v>
      </c>
      <c r="F17" s="17"/>
      <c r="G17" s="17"/>
      <c r="H17" s="17"/>
      <c r="I17" s="17">
        <v>78.400000000000006</v>
      </c>
      <c r="J17" s="17"/>
      <c r="K17" s="17"/>
      <c r="L17" s="17">
        <v>188.7</v>
      </c>
      <c r="M17" s="17">
        <v>206.6</v>
      </c>
      <c r="N17" s="17">
        <v>210.7</v>
      </c>
      <c r="O17" s="17">
        <v>291.2</v>
      </c>
      <c r="P17" s="17">
        <v>216.5</v>
      </c>
      <c r="Q17" s="17">
        <v>111.4</v>
      </c>
      <c r="R17" s="17">
        <v>300.3</v>
      </c>
      <c r="S17" s="17">
        <v>3</v>
      </c>
      <c r="T17" s="17"/>
      <c r="U17" s="17"/>
      <c r="V17" s="17"/>
      <c r="W17" s="17"/>
      <c r="X17" s="17">
        <v>127.9</v>
      </c>
      <c r="Y17" s="17">
        <v>7.7</v>
      </c>
      <c r="Z17" s="17">
        <v>5.5</v>
      </c>
      <c r="AA17" s="17"/>
      <c r="AB17" s="17">
        <v>7.1</v>
      </c>
      <c r="AC17" s="17">
        <v>12</v>
      </c>
      <c r="AD17" s="17">
        <v>70.8</v>
      </c>
      <c r="AE17" s="17"/>
      <c r="AF17" s="17"/>
      <c r="AG17" s="17"/>
      <c r="AH17" s="17"/>
      <c r="AI17" s="17">
        <v>30.4</v>
      </c>
      <c r="AJ17" s="17">
        <v>43.6</v>
      </c>
      <c r="AK17" s="17"/>
      <c r="AL17" s="17"/>
      <c r="AM17" s="17">
        <v>0</v>
      </c>
      <c r="AN17" s="17">
        <v>6.4</v>
      </c>
      <c r="AO17" s="17">
        <v>0</v>
      </c>
      <c r="AP17" s="17">
        <v>34.9</v>
      </c>
      <c r="AQ17" s="17">
        <v>63.4</v>
      </c>
      <c r="AR17" s="17">
        <v>21.9</v>
      </c>
      <c r="AS17" s="17">
        <v>18.7</v>
      </c>
      <c r="AT17" s="17">
        <v>11.7</v>
      </c>
      <c r="AU17" s="17">
        <v>70.2</v>
      </c>
      <c r="AV17" s="17">
        <v>182.1</v>
      </c>
      <c r="AW17" s="17">
        <v>182.4</v>
      </c>
      <c r="AX17" s="17">
        <v>185</v>
      </c>
      <c r="AY17" s="17">
        <v>64.400000000000006</v>
      </c>
      <c r="AZ17" s="17">
        <v>7.9</v>
      </c>
      <c r="BA17" s="17">
        <v>4.4000000000000004</v>
      </c>
      <c r="BB17" s="17">
        <v>28.1</v>
      </c>
      <c r="BC17" s="17">
        <v>27.7</v>
      </c>
      <c r="BD17" s="17">
        <v>2</v>
      </c>
      <c r="BE17" s="17">
        <v>0</v>
      </c>
      <c r="BF17" s="17">
        <v>49.9</v>
      </c>
      <c r="BG17" s="17"/>
      <c r="BH17" s="17"/>
      <c r="BI17" s="17">
        <v>21.3</v>
      </c>
      <c r="BJ17" s="17">
        <v>0</v>
      </c>
      <c r="BK17" s="17"/>
      <c r="BL17" s="17">
        <v>46</v>
      </c>
      <c r="BM17" s="17"/>
      <c r="BN17" s="17"/>
      <c r="BO17" s="17"/>
      <c r="BP17" s="17">
        <v>42.9</v>
      </c>
      <c r="BQ17" s="17">
        <v>177.6</v>
      </c>
      <c r="BR17" s="17">
        <v>175.7</v>
      </c>
      <c r="BS17" s="17">
        <v>209.3</v>
      </c>
      <c r="BT17" s="17">
        <v>273.5</v>
      </c>
      <c r="BU17" s="17">
        <v>38.1</v>
      </c>
      <c r="BV17" s="17">
        <v>26.9</v>
      </c>
      <c r="BW17" s="17"/>
      <c r="BX17" s="17"/>
      <c r="BY17" s="17"/>
      <c r="BZ17" s="17"/>
      <c r="CA17" s="17"/>
      <c r="CB17" s="17"/>
      <c r="CC17" s="17">
        <v>0.8</v>
      </c>
      <c r="CD17" s="17">
        <v>101.9</v>
      </c>
      <c r="CE17" s="17">
        <v>91.4</v>
      </c>
      <c r="CF17" s="17">
        <v>62</v>
      </c>
      <c r="CG17" s="17">
        <v>71.7</v>
      </c>
      <c r="CH17" s="17">
        <v>28.9</v>
      </c>
      <c r="CI17" s="17"/>
      <c r="CJ17" s="17"/>
      <c r="CK17" s="17"/>
      <c r="CL17" s="17">
        <v>147</v>
      </c>
      <c r="CM17" s="17">
        <v>149.19999999999999</v>
      </c>
      <c r="CN17" s="17">
        <v>150.1</v>
      </c>
      <c r="CO17" s="17"/>
      <c r="CP17" s="17"/>
      <c r="CQ17" s="17"/>
      <c r="CR17" s="17"/>
      <c r="CS17" s="17"/>
      <c r="CT17" s="17">
        <v>137.1</v>
      </c>
      <c r="CU17" s="17">
        <v>78.3</v>
      </c>
      <c r="CV17" s="17">
        <v>0</v>
      </c>
      <c r="CW17" s="17">
        <v>36.799999999999997</v>
      </c>
      <c r="CX17" s="17">
        <v>0</v>
      </c>
      <c r="CY17" s="17">
        <v>11.6</v>
      </c>
      <c r="CZ17" s="17">
        <v>0</v>
      </c>
      <c r="DA17" s="17">
        <v>6.5</v>
      </c>
      <c r="DB17" s="17">
        <v>5.0999999999999996</v>
      </c>
      <c r="DC17" s="17"/>
      <c r="DD17" s="17"/>
      <c r="DE17" s="17">
        <v>0.5</v>
      </c>
      <c r="DF17" s="17">
        <v>1.5</v>
      </c>
      <c r="DG17" s="17">
        <v>1.9</v>
      </c>
      <c r="DH17" s="17">
        <v>18.100000000000001</v>
      </c>
      <c r="DI17" s="17">
        <v>5.7</v>
      </c>
      <c r="DJ17" s="17">
        <v>4</v>
      </c>
      <c r="DK17" s="17">
        <v>3.6</v>
      </c>
      <c r="DL17" s="17">
        <v>17.899999999999999</v>
      </c>
      <c r="DM17" s="17">
        <v>0</v>
      </c>
      <c r="DN17" s="17">
        <v>0</v>
      </c>
      <c r="DO17" s="17">
        <v>12.8</v>
      </c>
      <c r="DP17" s="17">
        <v>31.3</v>
      </c>
      <c r="DQ17" s="17">
        <v>4.5</v>
      </c>
      <c r="DR17" s="17">
        <v>1.2</v>
      </c>
      <c r="DS17" s="17">
        <v>2.4</v>
      </c>
      <c r="DT17" s="17">
        <v>2.7</v>
      </c>
      <c r="DU17" s="17">
        <v>0</v>
      </c>
      <c r="DV17" s="17">
        <v>2.1</v>
      </c>
      <c r="DW17" s="17">
        <v>6.7</v>
      </c>
      <c r="DX17" s="17">
        <v>1.1000000000000001</v>
      </c>
      <c r="DY17" s="17"/>
      <c r="DZ17" s="17">
        <v>5.8</v>
      </c>
      <c r="EA17" s="17">
        <v>2.9</v>
      </c>
      <c r="EB17" s="17">
        <v>3.5</v>
      </c>
      <c r="EC17" s="17">
        <v>5.2</v>
      </c>
      <c r="ED17" s="17">
        <v>10</v>
      </c>
      <c r="EE17" s="17">
        <v>5.5</v>
      </c>
      <c r="EF17" s="17">
        <v>2.4</v>
      </c>
      <c r="EG17" s="17">
        <v>0</v>
      </c>
      <c r="EH17" s="17">
        <v>37.200000000000003</v>
      </c>
      <c r="EI17" s="17">
        <v>45.4</v>
      </c>
      <c r="EJ17" s="17">
        <v>2.6</v>
      </c>
      <c r="EK17" s="17">
        <v>1.2</v>
      </c>
      <c r="EL17" s="17">
        <v>7.1</v>
      </c>
      <c r="EM17" s="17">
        <v>2.2999999999999998</v>
      </c>
      <c r="EN17" s="17">
        <v>8.4</v>
      </c>
      <c r="EO17" s="17">
        <v>4.5999999999999996</v>
      </c>
      <c r="EP17" s="17">
        <v>5</v>
      </c>
      <c r="EQ17" s="17">
        <v>5.2</v>
      </c>
      <c r="ER17" s="17">
        <v>7.3</v>
      </c>
      <c r="ES17" s="17">
        <v>0</v>
      </c>
      <c r="ET17" s="17">
        <v>0</v>
      </c>
      <c r="EU17" s="17">
        <v>0</v>
      </c>
      <c r="EV17" s="17">
        <v>0.6</v>
      </c>
      <c r="EW17" s="17">
        <v>0</v>
      </c>
      <c r="EX17" s="17">
        <v>0</v>
      </c>
      <c r="EY17" s="17">
        <v>0</v>
      </c>
      <c r="EZ17" s="17">
        <v>0</v>
      </c>
      <c r="FA17" s="17">
        <v>6.6</v>
      </c>
      <c r="FB17" s="17">
        <v>20</v>
      </c>
      <c r="FC17" s="17">
        <v>9.4</v>
      </c>
      <c r="FD17" s="17"/>
      <c r="FE17" s="17"/>
      <c r="FF17" s="17">
        <v>15.4</v>
      </c>
      <c r="FG17" s="17">
        <v>16.3</v>
      </c>
      <c r="FH17" s="17">
        <v>6.7</v>
      </c>
      <c r="FI17" s="17"/>
      <c r="FJ17" s="17"/>
      <c r="FK17" s="17"/>
      <c r="FL17" s="17"/>
      <c r="FM17" s="17">
        <v>6117.1</v>
      </c>
      <c r="FN17" s="15"/>
      <c r="FO17" s="17">
        <v>20.729579999999999</v>
      </c>
      <c r="FP17" s="17">
        <v>0</v>
      </c>
      <c r="FQ17" s="17">
        <v>6.0490000000000004</v>
      </c>
      <c r="FR17" s="17">
        <v>7.1</v>
      </c>
      <c r="FS17" s="17">
        <v>26.944769999999998</v>
      </c>
      <c r="FT17" s="17">
        <v>18.899999999999999</v>
      </c>
      <c r="FU17" s="17">
        <v>3.2</v>
      </c>
      <c r="FV17" s="17">
        <v>6.3</v>
      </c>
      <c r="FW17" s="17">
        <v>89.223349999999996</v>
      </c>
    </row>
    <row r="18" spans="1:179" ht="24" customHeight="1" x14ac:dyDescent="0.3">
      <c r="A18" s="18" t="s">
        <v>27</v>
      </c>
      <c r="B18" s="18" t="s">
        <v>721</v>
      </c>
      <c r="C18" s="19">
        <v>15</v>
      </c>
      <c r="D18" s="19">
        <v>632.70000000000005</v>
      </c>
      <c r="E18" s="19">
        <v>145.4</v>
      </c>
      <c r="F18" s="19"/>
      <c r="G18" s="19"/>
      <c r="H18" s="19"/>
      <c r="I18" s="19">
        <v>79.8</v>
      </c>
      <c r="J18" s="19"/>
      <c r="K18" s="19"/>
      <c r="L18" s="19">
        <v>188.1</v>
      </c>
      <c r="M18" s="19">
        <v>207.1</v>
      </c>
      <c r="N18" s="19">
        <v>210.7</v>
      </c>
      <c r="O18" s="19">
        <v>290.10000000000002</v>
      </c>
      <c r="P18" s="19">
        <v>216</v>
      </c>
      <c r="Q18" s="19">
        <v>111.4</v>
      </c>
      <c r="R18" s="19">
        <v>295.89999999999998</v>
      </c>
      <c r="S18" s="19">
        <v>3</v>
      </c>
      <c r="T18" s="19"/>
      <c r="U18" s="19"/>
      <c r="V18" s="19"/>
      <c r="W18" s="19"/>
      <c r="X18" s="19">
        <v>128.80000000000001</v>
      </c>
      <c r="Y18" s="19">
        <v>7.2</v>
      </c>
      <c r="Z18" s="19">
        <v>5.3</v>
      </c>
      <c r="AA18" s="19"/>
      <c r="AB18" s="19">
        <v>7</v>
      </c>
      <c r="AC18" s="19">
        <v>12</v>
      </c>
      <c r="AD18" s="19">
        <v>69.3</v>
      </c>
      <c r="AE18" s="19"/>
      <c r="AF18" s="19"/>
      <c r="AG18" s="19"/>
      <c r="AH18" s="19"/>
      <c r="AI18" s="19">
        <v>29.7</v>
      </c>
      <c r="AJ18" s="19">
        <v>51.7</v>
      </c>
      <c r="AK18" s="19"/>
      <c r="AL18" s="19"/>
      <c r="AM18" s="19">
        <v>0</v>
      </c>
      <c r="AN18" s="19">
        <v>6.4</v>
      </c>
      <c r="AO18" s="19">
        <v>0</v>
      </c>
      <c r="AP18" s="19">
        <v>32</v>
      </c>
      <c r="AQ18" s="19">
        <v>46.2</v>
      </c>
      <c r="AR18" s="19">
        <v>23.7</v>
      </c>
      <c r="AS18" s="19">
        <v>18.600000000000001</v>
      </c>
      <c r="AT18" s="19">
        <v>11.7</v>
      </c>
      <c r="AU18" s="19">
        <v>67.900000000000006</v>
      </c>
      <c r="AV18" s="19">
        <v>180.3</v>
      </c>
      <c r="AW18" s="19">
        <v>180.8</v>
      </c>
      <c r="AX18" s="19">
        <v>183.5</v>
      </c>
      <c r="AY18" s="19">
        <v>63.2</v>
      </c>
      <c r="AZ18" s="19">
        <v>7.9</v>
      </c>
      <c r="BA18" s="19">
        <v>4.4000000000000004</v>
      </c>
      <c r="BB18" s="19">
        <v>18.399999999999999</v>
      </c>
      <c r="BC18" s="19">
        <v>29.5</v>
      </c>
      <c r="BD18" s="19">
        <v>2</v>
      </c>
      <c r="BE18" s="19">
        <v>0</v>
      </c>
      <c r="BF18" s="19">
        <v>47.5</v>
      </c>
      <c r="BG18" s="19"/>
      <c r="BH18" s="19"/>
      <c r="BI18" s="19">
        <v>20.6</v>
      </c>
      <c r="BJ18" s="19">
        <v>0</v>
      </c>
      <c r="BK18" s="19"/>
      <c r="BL18" s="19">
        <v>46.7</v>
      </c>
      <c r="BM18" s="19"/>
      <c r="BN18" s="19"/>
      <c r="BO18" s="19"/>
      <c r="BP18" s="19">
        <v>42.7</v>
      </c>
      <c r="BQ18" s="19">
        <v>177.8</v>
      </c>
      <c r="BR18" s="19">
        <v>175.5</v>
      </c>
      <c r="BS18" s="19">
        <v>209.5</v>
      </c>
      <c r="BT18" s="19">
        <v>274.3</v>
      </c>
      <c r="BU18" s="19">
        <v>38</v>
      </c>
      <c r="BV18" s="19">
        <v>26.9</v>
      </c>
      <c r="BW18" s="19"/>
      <c r="BX18" s="19"/>
      <c r="BY18" s="19"/>
      <c r="BZ18" s="19"/>
      <c r="CA18" s="19"/>
      <c r="CB18" s="19"/>
      <c r="CC18" s="19">
        <v>0.8</v>
      </c>
      <c r="CD18" s="19">
        <v>58.5</v>
      </c>
      <c r="CE18" s="19">
        <v>79</v>
      </c>
      <c r="CF18" s="19">
        <v>61.5</v>
      </c>
      <c r="CG18" s="19">
        <v>71.599999999999994</v>
      </c>
      <c r="CH18" s="19">
        <v>28.7</v>
      </c>
      <c r="CI18" s="19"/>
      <c r="CJ18" s="19"/>
      <c r="CK18" s="19"/>
      <c r="CL18" s="19">
        <v>146.9</v>
      </c>
      <c r="CM18" s="19">
        <v>149</v>
      </c>
      <c r="CN18" s="19">
        <v>149.6</v>
      </c>
      <c r="CO18" s="19"/>
      <c r="CP18" s="19"/>
      <c r="CQ18" s="19"/>
      <c r="CR18" s="19"/>
      <c r="CS18" s="19"/>
      <c r="CT18" s="19">
        <v>137.19999999999999</v>
      </c>
      <c r="CU18" s="19">
        <v>78.599999999999994</v>
      </c>
      <c r="CV18" s="19">
        <v>0</v>
      </c>
      <c r="CW18" s="19">
        <v>32.200000000000003</v>
      </c>
      <c r="CX18" s="19">
        <v>0</v>
      </c>
      <c r="CY18" s="19">
        <v>11.1</v>
      </c>
      <c r="CZ18" s="19">
        <v>0</v>
      </c>
      <c r="DA18" s="19">
        <v>6.4</v>
      </c>
      <c r="DB18" s="19">
        <v>5.0999999999999996</v>
      </c>
      <c r="DC18" s="19"/>
      <c r="DD18" s="19"/>
      <c r="DE18" s="19">
        <v>0.5</v>
      </c>
      <c r="DF18" s="19">
        <v>1.5</v>
      </c>
      <c r="DG18" s="19">
        <v>1.9</v>
      </c>
      <c r="DH18" s="19">
        <v>18</v>
      </c>
      <c r="DI18" s="19">
        <v>6</v>
      </c>
      <c r="DJ18" s="19">
        <v>4</v>
      </c>
      <c r="DK18" s="19">
        <v>3.5</v>
      </c>
      <c r="DL18" s="19">
        <v>17.899999999999999</v>
      </c>
      <c r="DM18" s="19">
        <v>0</v>
      </c>
      <c r="DN18" s="19">
        <v>0</v>
      </c>
      <c r="DO18" s="19">
        <v>13.4</v>
      </c>
      <c r="DP18" s="19">
        <v>28.9</v>
      </c>
      <c r="DQ18" s="19">
        <v>4.5</v>
      </c>
      <c r="DR18" s="19">
        <v>1.2</v>
      </c>
      <c r="DS18" s="19">
        <v>2.4</v>
      </c>
      <c r="DT18" s="19">
        <v>2.7</v>
      </c>
      <c r="DU18" s="19">
        <v>0</v>
      </c>
      <c r="DV18" s="19">
        <v>2.4</v>
      </c>
      <c r="DW18" s="19">
        <v>6.8</v>
      </c>
      <c r="DX18" s="19">
        <v>1.1000000000000001</v>
      </c>
      <c r="DY18" s="19"/>
      <c r="DZ18" s="19">
        <v>5.8</v>
      </c>
      <c r="EA18" s="19">
        <v>2.9</v>
      </c>
      <c r="EB18" s="19">
        <v>3.2</v>
      </c>
      <c r="EC18" s="19">
        <v>5</v>
      </c>
      <c r="ED18" s="19">
        <v>10</v>
      </c>
      <c r="EE18" s="19">
        <v>6.5</v>
      </c>
      <c r="EF18" s="19">
        <v>0.9</v>
      </c>
      <c r="EG18" s="19">
        <v>0</v>
      </c>
      <c r="EH18" s="19">
        <v>37.5</v>
      </c>
      <c r="EI18" s="19">
        <v>38.1</v>
      </c>
      <c r="EJ18" s="19">
        <v>3.9</v>
      </c>
      <c r="EK18" s="19">
        <v>0.3</v>
      </c>
      <c r="EL18" s="19">
        <v>7.1</v>
      </c>
      <c r="EM18" s="19">
        <v>2.4</v>
      </c>
      <c r="EN18" s="19">
        <v>8.4</v>
      </c>
      <c r="EO18" s="19">
        <v>4.5</v>
      </c>
      <c r="EP18" s="19">
        <v>5</v>
      </c>
      <c r="EQ18" s="19">
        <v>5.2</v>
      </c>
      <c r="ER18" s="19">
        <v>7</v>
      </c>
      <c r="ES18" s="19">
        <v>0</v>
      </c>
      <c r="ET18" s="19">
        <v>0</v>
      </c>
      <c r="EU18" s="19">
        <v>0</v>
      </c>
      <c r="EV18" s="19">
        <v>0.6</v>
      </c>
      <c r="EW18" s="19">
        <v>4.5999999999999996</v>
      </c>
      <c r="EX18" s="19">
        <v>4.5</v>
      </c>
      <c r="EY18" s="19">
        <v>0</v>
      </c>
      <c r="EZ18" s="19">
        <v>0</v>
      </c>
      <c r="FA18" s="19">
        <v>6.7</v>
      </c>
      <c r="FB18" s="19">
        <v>20</v>
      </c>
      <c r="FC18" s="19">
        <v>9.5</v>
      </c>
      <c r="FD18" s="19"/>
      <c r="FE18" s="19"/>
      <c r="FF18" s="19">
        <v>15.7</v>
      </c>
      <c r="FG18" s="19">
        <v>16.3</v>
      </c>
      <c r="FH18" s="19">
        <v>8.6</v>
      </c>
      <c r="FI18" s="19"/>
      <c r="FJ18" s="19"/>
      <c r="FK18" s="19"/>
      <c r="FL18" s="19"/>
      <c r="FM18" s="19">
        <v>6015.3</v>
      </c>
      <c r="FN18" s="15"/>
      <c r="FO18" s="19">
        <v>20.933479999999999</v>
      </c>
      <c r="FP18" s="19">
        <v>0</v>
      </c>
      <c r="FQ18" s="19">
        <v>6.05</v>
      </c>
      <c r="FR18" s="19">
        <v>7.1</v>
      </c>
      <c r="FS18" s="19">
        <v>26.943349999999999</v>
      </c>
      <c r="FT18" s="19">
        <v>18.899999999999999</v>
      </c>
      <c r="FU18" s="19">
        <v>3.2</v>
      </c>
      <c r="FV18" s="19">
        <v>6.3</v>
      </c>
      <c r="FW18" s="19">
        <v>89.426829999999995</v>
      </c>
    </row>
    <row r="19" spans="1:179" ht="24" customHeight="1" x14ac:dyDescent="0.3">
      <c r="A19" s="13" t="s">
        <v>27</v>
      </c>
      <c r="B19" s="13" t="s">
        <v>722</v>
      </c>
      <c r="C19" s="14">
        <v>15.8</v>
      </c>
      <c r="D19" s="14">
        <v>637.1</v>
      </c>
      <c r="E19" s="14">
        <v>145.30000000000001</v>
      </c>
      <c r="F19" s="14"/>
      <c r="G19" s="14"/>
      <c r="H19" s="14"/>
      <c r="I19" s="14">
        <v>79.900000000000006</v>
      </c>
      <c r="J19" s="14"/>
      <c r="K19" s="14"/>
      <c r="L19" s="14">
        <v>187.8</v>
      </c>
      <c r="M19" s="14">
        <v>206.7</v>
      </c>
      <c r="N19" s="14">
        <v>209.5</v>
      </c>
      <c r="O19" s="14">
        <v>289.8</v>
      </c>
      <c r="P19" s="14">
        <v>215.6</v>
      </c>
      <c r="Q19" s="14">
        <v>110.9</v>
      </c>
      <c r="R19" s="14">
        <v>248</v>
      </c>
      <c r="S19" s="14">
        <v>3</v>
      </c>
      <c r="T19" s="14"/>
      <c r="U19" s="14"/>
      <c r="V19" s="14"/>
      <c r="W19" s="14"/>
      <c r="X19" s="14">
        <v>128.69999999999999</v>
      </c>
      <c r="Y19" s="14">
        <v>7.7</v>
      </c>
      <c r="Z19" s="14">
        <v>4.8</v>
      </c>
      <c r="AA19" s="14"/>
      <c r="AB19" s="14">
        <v>6.9</v>
      </c>
      <c r="AC19" s="14">
        <v>12</v>
      </c>
      <c r="AD19" s="14">
        <v>70.599999999999994</v>
      </c>
      <c r="AE19" s="14"/>
      <c r="AF19" s="14"/>
      <c r="AG19" s="14"/>
      <c r="AH19" s="14"/>
      <c r="AI19" s="14">
        <v>30.3</v>
      </c>
      <c r="AJ19" s="14">
        <v>59.4</v>
      </c>
      <c r="AK19" s="14"/>
      <c r="AL19" s="14"/>
      <c r="AM19" s="14">
        <v>0</v>
      </c>
      <c r="AN19" s="14">
        <v>6.4</v>
      </c>
      <c r="AO19" s="14">
        <v>0</v>
      </c>
      <c r="AP19" s="14">
        <v>34.200000000000003</v>
      </c>
      <c r="AQ19" s="14">
        <v>58.1</v>
      </c>
      <c r="AR19" s="14">
        <v>23.5</v>
      </c>
      <c r="AS19" s="14">
        <v>18.7</v>
      </c>
      <c r="AT19" s="14">
        <v>11.7</v>
      </c>
      <c r="AU19" s="14">
        <v>70.7</v>
      </c>
      <c r="AV19" s="14">
        <v>182.6</v>
      </c>
      <c r="AW19" s="14">
        <v>183</v>
      </c>
      <c r="AX19" s="14">
        <v>183.8</v>
      </c>
      <c r="AY19" s="14">
        <v>64.2</v>
      </c>
      <c r="AZ19" s="14">
        <v>7.9</v>
      </c>
      <c r="BA19" s="14">
        <v>4.4000000000000004</v>
      </c>
      <c r="BB19" s="14">
        <v>27.8</v>
      </c>
      <c r="BC19" s="14">
        <v>31.7</v>
      </c>
      <c r="BD19" s="14">
        <v>2</v>
      </c>
      <c r="BE19" s="14">
        <v>0</v>
      </c>
      <c r="BF19" s="14">
        <v>49.8</v>
      </c>
      <c r="BG19" s="14"/>
      <c r="BH19" s="14"/>
      <c r="BI19" s="14">
        <v>21.3</v>
      </c>
      <c r="BJ19" s="14">
        <v>0</v>
      </c>
      <c r="BK19" s="14"/>
      <c r="BL19" s="14">
        <v>46.6</v>
      </c>
      <c r="BM19" s="14"/>
      <c r="BN19" s="14"/>
      <c r="BO19" s="14"/>
      <c r="BP19" s="14">
        <v>42.8</v>
      </c>
      <c r="BQ19" s="14">
        <v>177.6</v>
      </c>
      <c r="BR19" s="14">
        <v>175.3</v>
      </c>
      <c r="BS19" s="14">
        <v>209.9</v>
      </c>
      <c r="BT19" s="14">
        <v>273.89999999999998</v>
      </c>
      <c r="BU19" s="14">
        <v>37.9</v>
      </c>
      <c r="BV19" s="14">
        <v>26.9</v>
      </c>
      <c r="BW19" s="14"/>
      <c r="BX19" s="14"/>
      <c r="BY19" s="14"/>
      <c r="BZ19" s="14"/>
      <c r="CA19" s="14"/>
      <c r="CB19" s="14"/>
      <c r="CC19" s="14">
        <v>0.8</v>
      </c>
      <c r="CD19" s="14">
        <v>105.1</v>
      </c>
      <c r="CE19" s="14">
        <v>89.8</v>
      </c>
      <c r="CF19" s="14">
        <v>62</v>
      </c>
      <c r="CG19" s="14">
        <v>71.5</v>
      </c>
      <c r="CH19" s="14">
        <v>29.7</v>
      </c>
      <c r="CI19" s="14"/>
      <c r="CJ19" s="14"/>
      <c r="CK19" s="14"/>
      <c r="CL19" s="14">
        <v>147</v>
      </c>
      <c r="CM19" s="14">
        <v>148.80000000000001</v>
      </c>
      <c r="CN19" s="14">
        <v>149.9</v>
      </c>
      <c r="CO19" s="14"/>
      <c r="CP19" s="14"/>
      <c r="CQ19" s="14"/>
      <c r="CR19" s="14"/>
      <c r="CS19" s="14"/>
      <c r="CT19" s="14">
        <v>137.19999999999999</v>
      </c>
      <c r="CU19" s="14">
        <v>78.5</v>
      </c>
      <c r="CV19" s="14">
        <v>0</v>
      </c>
      <c r="CW19" s="14">
        <v>31.7</v>
      </c>
      <c r="CX19" s="14">
        <v>0</v>
      </c>
      <c r="CY19" s="14">
        <v>11.7</v>
      </c>
      <c r="CZ19" s="14">
        <v>0</v>
      </c>
      <c r="DA19" s="14">
        <v>6.6</v>
      </c>
      <c r="DB19" s="14">
        <v>5.0999999999999996</v>
      </c>
      <c r="DC19" s="14"/>
      <c r="DD19" s="14"/>
      <c r="DE19" s="14">
        <v>0.5</v>
      </c>
      <c r="DF19" s="14">
        <v>1.5</v>
      </c>
      <c r="DG19" s="14">
        <v>1.8</v>
      </c>
      <c r="DH19" s="14">
        <v>18.2</v>
      </c>
      <c r="DI19" s="14">
        <v>6</v>
      </c>
      <c r="DJ19" s="14">
        <v>4</v>
      </c>
      <c r="DK19" s="14">
        <v>3.5</v>
      </c>
      <c r="DL19" s="14">
        <v>17.899999999999999</v>
      </c>
      <c r="DM19" s="14">
        <v>0</v>
      </c>
      <c r="DN19" s="14">
        <v>0</v>
      </c>
      <c r="DO19" s="14">
        <v>11.9</v>
      </c>
      <c r="DP19" s="14">
        <v>22.2</v>
      </c>
      <c r="DQ19" s="14">
        <v>4.5</v>
      </c>
      <c r="DR19" s="14">
        <v>1.2</v>
      </c>
      <c r="DS19" s="14">
        <v>2.4</v>
      </c>
      <c r="DT19" s="14">
        <v>2.7</v>
      </c>
      <c r="DU19" s="14">
        <v>0</v>
      </c>
      <c r="DV19" s="14">
        <v>2.2000000000000002</v>
      </c>
      <c r="DW19" s="14">
        <v>6.8</v>
      </c>
      <c r="DX19" s="14">
        <v>1.1000000000000001</v>
      </c>
      <c r="DY19" s="14"/>
      <c r="DZ19" s="14">
        <v>5.8</v>
      </c>
      <c r="EA19" s="14">
        <v>2.9</v>
      </c>
      <c r="EB19" s="14">
        <v>3.4</v>
      </c>
      <c r="EC19" s="14">
        <v>4.5999999999999996</v>
      </c>
      <c r="ED19" s="14">
        <v>10</v>
      </c>
      <c r="EE19" s="14">
        <v>8.9</v>
      </c>
      <c r="EF19" s="14">
        <v>0.1</v>
      </c>
      <c r="EG19" s="14">
        <v>0</v>
      </c>
      <c r="EH19" s="14">
        <v>34.299999999999997</v>
      </c>
      <c r="EI19" s="14">
        <v>42.3</v>
      </c>
      <c r="EJ19" s="14">
        <v>1.9</v>
      </c>
      <c r="EK19" s="14">
        <v>0.4</v>
      </c>
      <c r="EL19" s="14">
        <v>7.1</v>
      </c>
      <c r="EM19" s="14">
        <v>2.4</v>
      </c>
      <c r="EN19" s="14">
        <v>8.4</v>
      </c>
      <c r="EO19" s="14">
        <v>4.4000000000000004</v>
      </c>
      <c r="EP19" s="14">
        <v>5</v>
      </c>
      <c r="EQ19" s="14">
        <v>5.2</v>
      </c>
      <c r="ER19" s="14">
        <v>6.7</v>
      </c>
      <c r="ES19" s="14">
        <v>0</v>
      </c>
      <c r="ET19" s="14">
        <v>0</v>
      </c>
      <c r="EU19" s="14">
        <v>0</v>
      </c>
      <c r="EV19" s="14">
        <v>0.6</v>
      </c>
      <c r="EW19" s="14">
        <v>7.1</v>
      </c>
      <c r="EX19" s="14">
        <v>3.7</v>
      </c>
      <c r="EY19" s="14">
        <v>0</v>
      </c>
      <c r="EZ19" s="14">
        <v>0</v>
      </c>
      <c r="FA19" s="14">
        <v>6.7</v>
      </c>
      <c r="FB19" s="14">
        <v>20</v>
      </c>
      <c r="FC19" s="14">
        <v>9.8000000000000007</v>
      </c>
      <c r="FD19" s="14"/>
      <c r="FE19" s="14"/>
      <c r="FF19" s="14">
        <v>15.5</v>
      </c>
      <c r="FG19" s="14">
        <v>16.3</v>
      </c>
      <c r="FH19" s="14">
        <v>8.6</v>
      </c>
      <c r="FI19" s="14"/>
      <c r="FJ19" s="14"/>
      <c r="FK19" s="14"/>
      <c r="FL19" s="14"/>
      <c r="FM19" s="14">
        <v>6068.4</v>
      </c>
      <c r="FN19" s="15"/>
      <c r="FO19" s="14">
        <v>21.044630000000002</v>
      </c>
      <c r="FP19" s="14">
        <v>0</v>
      </c>
      <c r="FQ19" s="14">
        <v>6.0484999999999998</v>
      </c>
      <c r="FR19" s="14">
        <v>7.1</v>
      </c>
      <c r="FS19" s="14">
        <v>26.991540000000001</v>
      </c>
      <c r="FT19" s="14">
        <v>18.899999999999999</v>
      </c>
      <c r="FU19" s="14">
        <v>3.2</v>
      </c>
      <c r="FV19" s="14">
        <v>6.2</v>
      </c>
      <c r="FW19" s="14">
        <v>89.484669999999994</v>
      </c>
    </row>
    <row r="20" spans="1:179" ht="24" customHeight="1" x14ac:dyDescent="0.3">
      <c r="A20" s="16" t="s">
        <v>27</v>
      </c>
      <c r="B20" s="16" t="s">
        <v>723</v>
      </c>
      <c r="C20" s="17">
        <v>16</v>
      </c>
      <c r="D20" s="17">
        <v>639.70000000000005</v>
      </c>
      <c r="E20" s="17">
        <v>145.5</v>
      </c>
      <c r="F20" s="17"/>
      <c r="G20" s="17"/>
      <c r="H20" s="17"/>
      <c r="I20" s="17">
        <v>81.400000000000006</v>
      </c>
      <c r="J20" s="17"/>
      <c r="K20" s="17"/>
      <c r="L20" s="17">
        <v>188</v>
      </c>
      <c r="M20" s="17">
        <v>206.6</v>
      </c>
      <c r="N20" s="17">
        <v>210.9</v>
      </c>
      <c r="O20" s="17">
        <v>287.89999999999998</v>
      </c>
      <c r="P20" s="17">
        <v>214.9</v>
      </c>
      <c r="Q20" s="17">
        <v>111</v>
      </c>
      <c r="R20" s="17">
        <v>250</v>
      </c>
      <c r="S20" s="17">
        <v>3</v>
      </c>
      <c r="T20" s="17"/>
      <c r="U20" s="17"/>
      <c r="V20" s="17"/>
      <c r="W20" s="17"/>
      <c r="X20" s="17">
        <v>130.5</v>
      </c>
      <c r="Y20" s="17">
        <v>8</v>
      </c>
      <c r="Z20" s="17">
        <v>5.5</v>
      </c>
      <c r="AA20" s="17"/>
      <c r="AB20" s="17">
        <v>7</v>
      </c>
      <c r="AC20" s="17">
        <v>12</v>
      </c>
      <c r="AD20" s="17">
        <v>70.900000000000006</v>
      </c>
      <c r="AE20" s="17"/>
      <c r="AF20" s="17"/>
      <c r="AG20" s="17"/>
      <c r="AH20" s="17"/>
      <c r="AI20" s="17">
        <v>31.4</v>
      </c>
      <c r="AJ20" s="17">
        <v>96.4</v>
      </c>
      <c r="AK20" s="17"/>
      <c r="AL20" s="17"/>
      <c r="AM20" s="17">
        <v>0</v>
      </c>
      <c r="AN20" s="17">
        <v>6.4</v>
      </c>
      <c r="AO20" s="17">
        <v>0</v>
      </c>
      <c r="AP20" s="17">
        <v>34.299999999999997</v>
      </c>
      <c r="AQ20" s="17">
        <v>31.4</v>
      </c>
      <c r="AR20" s="17">
        <v>23.8</v>
      </c>
      <c r="AS20" s="17">
        <v>18.7</v>
      </c>
      <c r="AT20" s="17">
        <v>11.7</v>
      </c>
      <c r="AU20" s="17">
        <v>67.599999999999994</v>
      </c>
      <c r="AV20" s="17">
        <v>185</v>
      </c>
      <c r="AW20" s="17">
        <v>185.3</v>
      </c>
      <c r="AX20" s="17">
        <v>184.3</v>
      </c>
      <c r="AY20" s="17">
        <v>65.2</v>
      </c>
      <c r="AZ20" s="17">
        <v>7.9</v>
      </c>
      <c r="BA20" s="17">
        <v>4.4000000000000004</v>
      </c>
      <c r="BB20" s="17">
        <v>32.700000000000003</v>
      </c>
      <c r="BC20" s="17">
        <v>34.4</v>
      </c>
      <c r="BD20" s="17">
        <v>2</v>
      </c>
      <c r="BE20" s="17">
        <v>0</v>
      </c>
      <c r="BF20" s="17">
        <v>52.1</v>
      </c>
      <c r="BG20" s="17"/>
      <c r="BH20" s="17"/>
      <c r="BI20" s="17">
        <v>21.7</v>
      </c>
      <c r="BJ20" s="17">
        <v>0</v>
      </c>
      <c r="BK20" s="17"/>
      <c r="BL20" s="17">
        <v>46.5</v>
      </c>
      <c r="BM20" s="17"/>
      <c r="BN20" s="17"/>
      <c r="BO20" s="17"/>
      <c r="BP20" s="17">
        <v>43.1</v>
      </c>
      <c r="BQ20" s="17">
        <v>177.9</v>
      </c>
      <c r="BR20" s="17">
        <v>175.4</v>
      </c>
      <c r="BS20" s="17">
        <v>210</v>
      </c>
      <c r="BT20" s="17">
        <v>274.39999999999998</v>
      </c>
      <c r="BU20" s="17">
        <v>37.9</v>
      </c>
      <c r="BV20" s="17">
        <v>27</v>
      </c>
      <c r="BW20" s="17"/>
      <c r="BX20" s="17"/>
      <c r="BY20" s="17"/>
      <c r="BZ20" s="17"/>
      <c r="CA20" s="17"/>
      <c r="CB20" s="17"/>
      <c r="CC20" s="17">
        <v>0.8</v>
      </c>
      <c r="CD20" s="17">
        <v>123.5</v>
      </c>
      <c r="CE20" s="17">
        <v>96.8</v>
      </c>
      <c r="CF20" s="17">
        <v>62.8</v>
      </c>
      <c r="CG20" s="17">
        <v>71.599999999999994</v>
      </c>
      <c r="CH20" s="17">
        <v>30</v>
      </c>
      <c r="CI20" s="17"/>
      <c r="CJ20" s="17"/>
      <c r="CK20" s="17"/>
      <c r="CL20" s="17">
        <v>146.30000000000001</v>
      </c>
      <c r="CM20" s="17">
        <v>148.6</v>
      </c>
      <c r="CN20" s="17">
        <v>148.80000000000001</v>
      </c>
      <c r="CO20" s="17"/>
      <c r="CP20" s="17"/>
      <c r="CQ20" s="17"/>
      <c r="CR20" s="17"/>
      <c r="CS20" s="17"/>
      <c r="CT20" s="17">
        <v>137.19999999999999</v>
      </c>
      <c r="CU20" s="17">
        <v>78.599999999999994</v>
      </c>
      <c r="CV20" s="17">
        <v>0</v>
      </c>
      <c r="CW20" s="17">
        <v>35.6</v>
      </c>
      <c r="CX20" s="17">
        <v>0</v>
      </c>
      <c r="CY20" s="17">
        <v>13.6</v>
      </c>
      <c r="CZ20" s="17">
        <v>0</v>
      </c>
      <c r="DA20" s="17">
        <v>6.5</v>
      </c>
      <c r="DB20" s="17">
        <v>5.3</v>
      </c>
      <c r="DC20" s="17"/>
      <c r="DD20" s="17"/>
      <c r="DE20" s="17">
        <v>0.5</v>
      </c>
      <c r="DF20" s="17">
        <v>1.5</v>
      </c>
      <c r="DG20" s="17">
        <v>1.8</v>
      </c>
      <c r="DH20" s="17">
        <v>18.5</v>
      </c>
      <c r="DI20" s="17">
        <v>6</v>
      </c>
      <c r="DJ20" s="17">
        <v>4</v>
      </c>
      <c r="DK20" s="17">
        <v>3.5</v>
      </c>
      <c r="DL20" s="17">
        <v>17.899999999999999</v>
      </c>
      <c r="DM20" s="17">
        <v>0</v>
      </c>
      <c r="DN20" s="17">
        <v>0</v>
      </c>
      <c r="DO20" s="17">
        <v>15.2</v>
      </c>
      <c r="DP20" s="17">
        <v>25.4</v>
      </c>
      <c r="DQ20" s="17">
        <v>4.5</v>
      </c>
      <c r="DR20" s="17">
        <v>1.2</v>
      </c>
      <c r="DS20" s="17">
        <v>2.4</v>
      </c>
      <c r="DT20" s="17">
        <v>2.7</v>
      </c>
      <c r="DU20" s="17">
        <v>0</v>
      </c>
      <c r="DV20" s="17">
        <v>2.2000000000000002</v>
      </c>
      <c r="DW20" s="17">
        <v>7</v>
      </c>
      <c r="DX20" s="17">
        <v>1.1000000000000001</v>
      </c>
      <c r="DY20" s="17"/>
      <c r="DZ20" s="17">
        <v>5.8</v>
      </c>
      <c r="EA20" s="17">
        <v>2.9</v>
      </c>
      <c r="EB20" s="17">
        <v>3.4</v>
      </c>
      <c r="EC20" s="17">
        <v>4.7</v>
      </c>
      <c r="ED20" s="17">
        <v>10</v>
      </c>
      <c r="EE20" s="17">
        <v>7.4</v>
      </c>
      <c r="EF20" s="17">
        <v>2.6</v>
      </c>
      <c r="EG20" s="17">
        <v>0</v>
      </c>
      <c r="EH20" s="17">
        <v>35.4</v>
      </c>
      <c r="EI20" s="17">
        <v>46.5</v>
      </c>
      <c r="EJ20" s="17">
        <v>2.7</v>
      </c>
      <c r="EK20" s="17">
        <v>0.2</v>
      </c>
      <c r="EL20" s="17">
        <v>7.1</v>
      </c>
      <c r="EM20" s="17">
        <v>2.5</v>
      </c>
      <c r="EN20" s="17">
        <v>8.3000000000000007</v>
      </c>
      <c r="EO20" s="17">
        <v>4.4000000000000004</v>
      </c>
      <c r="EP20" s="17">
        <v>5</v>
      </c>
      <c r="EQ20" s="17">
        <v>5.2</v>
      </c>
      <c r="ER20" s="17">
        <v>8.1999999999999993</v>
      </c>
      <c r="ES20" s="17">
        <v>0</v>
      </c>
      <c r="ET20" s="17">
        <v>0</v>
      </c>
      <c r="EU20" s="17">
        <v>0</v>
      </c>
      <c r="EV20" s="17">
        <v>0.6</v>
      </c>
      <c r="EW20" s="17">
        <v>8.1999999999999993</v>
      </c>
      <c r="EX20" s="17">
        <v>10.1</v>
      </c>
      <c r="EY20" s="17">
        <v>0</v>
      </c>
      <c r="EZ20" s="17">
        <v>0</v>
      </c>
      <c r="FA20" s="17">
        <v>6.6</v>
      </c>
      <c r="FB20" s="17">
        <v>20.100000000000001</v>
      </c>
      <c r="FC20" s="17">
        <v>9</v>
      </c>
      <c r="FD20" s="17"/>
      <c r="FE20" s="17"/>
      <c r="FF20" s="17">
        <v>15.5</v>
      </c>
      <c r="FG20" s="17">
        <v>16.3</v>
      </c>
      <c r="FH20" s="17">
        <v>6.4</v>
      </c>
      <c r="FI20" s="17"/>
      <c r="FJ20" s="17"/>
      <c r="FK20" s="17"/>
      <c r="FL20" s="17"/>
      <c r="FM20" s="17">
        <v>6154.2</v>
      </c>
      <c r="FN20" s="15"/>
      <c r="FO20" s="17">
        <v>21.02168</v>
      </c>
      <c r="FP20" s="17">
        <v>0</v>
      </c>
      <c r="FQ20" s="17">
        <v>6.0490000000000004</v>
      </c>
      <c r="FR20" s="17">
        <v>7.1</v>
      </c>
      <c r="FS20" s="17">
        <v>27.06343</v>
      </c>
      <c r="FT20" s="17">
        <v>18.899999999999999</v>
      </c>
      <c r="FU20" s="17">
        <v>3.2</v>
      </c>
      <c r="FV20" s="17">
        <v>6.2</v>
      </c>
      <c r="FW20" s="17">
        <v>89.534109999999998</v>
      </c>
    </row>
    <row r="21" spans="1:179" ht="24" customHeight="1" x14ac:dyDescent="0.3">
      <c r="A21" s="16" t="s">
        <v>27</v>
      </c>
      <c r="B21" s="16" t="s">
        <v>724</v>
      </c>
      <c r="C21" s="17">
        <v>15.8</v>
      </c>
      <c r="D21" s="17">
        <v>642.4</v>
      </c>
      <c r="E21" s="17">
        <v>145.6</v>
      </c>
      <c r="F21" s="17"/>
      <c r="G21" s="17"/>
      <c r="H21" s="17"/>
      <c r="I21" s="17">
        <v>81.099999999999994</v>
      </c>
      <c r="J21" s="17"/>
      <c r="K21" s="17"/>
      <c r="L21" s="17">
        <v>188.2</v>
      </c>
      <c r="M21" s="17">
        <v>206.8</v>
      </c>
      <c r="N21" s="17">
        <v>211.1</v>
      </c>
      <c r="O21" s="17">
        <v>287.2</v>
      </c>
      <c r="P21" s="17">
        <v>216.4</v>
      </c>
      <c r="Q21" s="17">
        <v>111</v>
      </c>
      <c r="R21" s="17">
        <v>250.8</v>
      </c>
      <c r="S21" s="17">
        <v>3.1</v>
      </c>
      <c r="T21" s="17"/>
      <c r="U21" s="17"/>
      <c r="V21" s="17"/>
      <c r="W21" s="17"/>
      <c r="X21" s="17">
        <v>130.9</v>
      </c>
      <c r="Y21" s="17">
        <v>8.3000000000000007</v>
      </c>
      <c r="Z21" s="17">
        <v>5.5</v>
      </c>
      <c r="AA21" s="17"/>
      <c r="AB21" s="17">
        <v>7.1</v>
      </c>
      <c r="AC21" s="17">
        <v>12</v>
      </c>
      <c r="AD21" s="17">
        <v>71.5</v>
      </c>
      <c r="AE21" s="17"/>
      <c r="AF21" s="17"/>
      <c r="AG21" s="17"/>
      <c r="AH21" s="17"/>
      <c r="AI21" s="17">
        <v>31.7</v>
      </c>
      <c r="AJ21" s="17">
        <v>107.1</v>
      </c>
      <c r="AK21" s="17"/>
      <c r="AL21" s="17"/>
      <c r="AM21" s="17">
        <v>0</v>
      </c>
      <c r="AN21" s="17">
        <v>6.4</v>
      </c>
      <c r="AO21" s="17">
        <v>0</v>
      </c>
      <c r="AP21" s="17">
        <v>35.9</v>
      </c>
      <c r="AQ21" s="17">
        <v>31.4</v>
      </c>
      <c r="AR21" s="17">
        <v>23.8</v>
      </c>
      <c r="AS21" s="17">
        <v>18.600000000000001</v>
      </c>
      <c r="AT21" s="17">
        <v>11.7</v>
      </c>
      <c r="AU21" s="17">
        <v>68.3</v>
      </c>
      <c r="AV21" s="17">
        <v>184.6</v>
      </c>
      <c r="AW21" s="17">
        <v>185.3</v>
      </c>
      <c r="AX21" s="17">
        <v>184.6</v>
      </c>
      <c r="AY21" s="17">
        <v>63.9</v>
      </c>
      <c r="AZ21" s="17">
        <v>7.8</v>
      </c>
      <c r="BA21" s="17">
        <v>4.4000000000000004</v>
      </c>
      <c r="BB21" s="17">
        <v>35</v>
      </c>
      <c r="BC21" s="17">
        <v>35.799999999999997</v>
      </c>
      <c r="BD21" s="17">
        <v>2</v>
      </c>
      <c r="BE21" s="17">
        <v>0</v>
      </c>
      <c r="BF21" s="17">
        <v>52.9</v>
      </c>
      <c r="BG21" s="17"/>
      <c r="BH21" s="17"/>
      <c r="BI21" s="17">
        <v>21.8</v>
      </c>
      <c r="BJ21" s="17">
        <v>0</v>
      </c>
      <c r="BK21" s="17"/>
      <c r="BL21" s="17">
        <v>47.5</v>
      </c>
      <c r="BM21" s="17"/>
      <c r="BN21" s="17"/>
      <c r="BO21" s="17"/>
      <c r="BP21" s="17">
        <v>43.1</v>
      </c>
      <c r="BQ21" s="17">
        <v>178.1</v>
      </c>
      <c r="BR21" s="17">
        <v>175.4</v>
      </c>
      <c r="BS21" s="17">
        <v>209.8</v>
      </c>
      <c r="BT21" s="17">
        <v>274.5</v>
      </c>
      <c r="BU21" s="17">
        <v>37.9</v>
      </c>
      <c r="BV21" s="17">
        <v>27</v>
      </c>
      <c r="BW21" s="17"/>
      <c r="BX21" s="17"/>
      <c r="BY21" s="17"/>
      <c r="BZ21" s="17"/>
      <c r="CA21" s="17"/>
      <c r="CB21" s="17"/>
      <c r="CC21" s="17">
        <v>0.8</v>
      </c>
      <c r="CD21" s="17">
        <v>153.5</v>
      </c>
      <c r="CE21" s="17">
        <v>101.1</v>
      </c>
      <c r="CF21" s="17">
        <v>62.8</v>
      </c>
      <c r="CG21" s="17">
        <v>66.7</v>
      </c>
      <c r="CH21" s="17">
        <v>29.7</v>
      </c>
      <c r="CI21" s="17"/>
      <c r="CJ21" s="17"/>
      <c r="CK21" s="17"/>
      <c r="CL21" s="17">
        <v>146.30000000000001</v>
      </c>
      <c r="CM21" s="17">
        <v>149</v>
      </c>
      <c r="CN21" s="17">
        <v>149</v>
      </c>
      <c r="CO21" s="17"/>
      <c r="CP21" s="17"/>
      <c r="CQ21" s="17"/>
      <c r="CR21" s="17"/>
      <c r="CS21" s="17"/>
      <c r="CT21" s="17">
        <v>137.19999999999999</v>
      </c>
      <c r="CU21" s="17">
        <v>78.599999999999994</v>
      </c>
      <c r="CV21" s="17">
        <v>0</v>
      </c>
      <c r="CW21" s="17">
        <v>39.1</v>
      </c>
      <c r="CX21" s="17">
        <v>0</v>
      </c>
      <c r="CY21" s="17">
        <v>12.2</v>
      </c>
      <c r="CZ21" s="17">
        <v>0</v>
      </c>
      <c r="DA21" s="17">
        <v>6.6</v>
      </c>
      <c r="DB21" s="17">
        <v>5.3</v>
      </c>
      <c r="DC21" s="17"/>
      <c r="DD21" s="17"/>
      <c r="DE21" s="17">
        <v>0.5</v>
      </c>
      <c r="DF21" s="17">
        <v>1.5</v>
      </c>
      <c r="DG21" s="17">
        <v>1.8</v>
      </c>
      <c r="DH21" s="17">
        <v>18.399999999999999</v>
      </c>
      <c r="DI21" s="17">
        <v>6</v>
      </c>
      <c r="DJ21" s="17">
        <v>4</v>
      </c>
      <c r="DK21" s="17">
        <v>3.5</v>
      </c>
      <c r="DL21" s="17">
        <v>17.899999999999999</v>
      </c>
      <c r="DM21" s="17">
        <v>0</v>
      </c>
      <c r="DN21" s="17">
        <v>0</v>
      </c>
      <c r="DO21" s="17">
        <v>15.3</v>
      </c>
      <c r="DP21" s="17">
        <v>31.7</v>
      </c>
      <c r="DQ21" s="17">
        <v>4.5</v>
      </c>
      <c r="DR21" s="17">
        <v>1.2</v>
      </c>
      <c r="DS21" s="17">
        <v>2.4</v>
      </c>
      <c r="DT21" s="17">
        <v>2.7</v>
      </c>
      <c r="DU21" s="17">
        <v>0</v>
      </c>
      <c r="DV21" s="17">
        <v>2.2000000000000002</v>
      </c>
      <c r="DW21" s="17">
        <v>7</v>
      </c>
      <c r="DX21" s="17">
        <v>1.1000000000000001</v>
      </c>
      <c r="DY21" s="17"/>
      <c r="DZ21" s="17">
        <v>5.9</v>
      </c>
      <c r="EA21" s="17">
        <v>2.9</v>
      </c>
      <c r="EB21" s="17">
        <v>3.6</v>
      </c>
      <c r="EC21" s="17">
        <v>4.8</v>
      </c>
      <c r="ED21" s="17">
        <v>10</v>
      </c>
      <c r="EE21" s="17">
        <v>5.6</v>
      </c>
      <c r="EF21" s="17">
        <v>3.7</v>
      </c>
      <c r="EG21" s="17">
        <v>0</v>
      </c>
      <c r="EH21" s="17">
        <v>37.700000000000003</v>
      </c>
      <c r="EI21" s="17">
        <v>50.8</v>
      </c>
      <c r="EJ21" s="17">
        <v>2.8</v>
      </c>
      <c r="EK21" s="17">
        <v>0.7</v>
      </c>
      <c r="EL21" s="17">
        <v>7.1</v>
      </c>
      <c r="EM21" s="17">
        <v>2.5</v>
      </c>
      <c r="EN21" s="17">
        <v>8.1999999999999993</v>
      </c>
      <c r="EO21" s="17">
        <v>4.4000000000000004</v>
      </c>
      <c r="EP21" s="17">
        <v>5</v>
      </c>
      <c r="EQ21" s="17">
        <v>5.2</v>
      </c>
      <c r="ER21" s="17">
        <v>8.8000000000000007</v>
      </c>
      <c r="ES21" s="17">
        <v>0</v>
      </c>
      <c r="ET21" s="17">
        <v>0</v>
      </c>
      <c r="EU21" s="17">
        <v>0</v>
      </c>
      <c r="EV21" s="17">
        <v>0.6</v>
      </c>
      <c r="EW21" s="17">
        <v>10.8</v>
      </c>
      <c r="EX21" s="17">
        <v>20.3</v>
      </c>
      <c r="EY21" s="17">
        <v>0</v>
      </c>
      <c r="EZ21" s="17">
        <v>0</v>
      </c>
      <c r="FA21" s="17">
        <v>6.6</v>
      </c>
      <c r="FB21" s="17">
        <v>20</v>
      </c>
      <c r="FC21" s="17">
        <v>9.1999999999999993</v>
      </c>
      <c r="FD21" s="17"/>
      <c r="FE21" s="17"/>
      <c r="FF21" s="17">
        <v>15.5</v>
      </c>
      <c r="FG21" s="17">
        <v>16.3</v>
      </c>
      <c r="FH21" s="17">
        <v>7</v>
      </c>
      <c r="FI21" s="17"/>
      <c r="FJ21" s="17"/>
      <c r="FK21" s="17"/>
      <c r="FL21" s="17"/>
      <c r="FM21" s="17">
        <v>6236.7</v>
      </c>
      <c r="FN21" s="15"/>
      <c r="FO21" s="17">
        <v>21.011019999999998</v>
      </c>
      <c r="FP21" s="17">
        <v>0</v>
      </c>
      <c r="FQ21" s="17">
        <v>6.0495000000000001</v>
      </c>
      <c r="FR21" s="17">
        <v>7.1</v>
      </c>
      <c r="FS21" s="17">
        <v>27.040379999999999</v>
      </c>
      <c r="FT21" s="17">
        <v>18.899999999999999</v>
      </c>
      <c r="FU21" s="17">
        <v>3.1</v>
      </c>
      <c r="FV21" s="17">
        <v>6.2</v>
      </c>
      <c r="FW21" s="17">
        <v>89.400899999999993</v>
      </c>
    </row>
    <row r="22" spans="1:179" ht="24" customHeight="1" x14ac:dyDescent="0.3">
      <c r="A22" s="16" t="s">
        <v>27</v>
      </c>
      <c r="B22" s="16" t="s">
        <v>725</v>
      </c>
      <c r="C22" s="17">
        <v>31.2</v>
      </c>
      <c r="D22" s="17">
        <v>645.4</v>
      </c>
      <c r="E22" s="17">
        <v>145.4</v>
      </c>
      <c r="F22" s="17"/>
      <c r="G22" s="17"/>
      <c r="H22" s="17"/>
      <c r="I22" s="17">
        <v>83.4</v>
      </c>
      <c r="J22" s="17"/>
      <c r="K22" s="17"/>
      <c r="L22" s="17">
        <v>187.6</v>
      </c>
      <c r="M22" s="17">
        <v>208.7</v>
      </c>
      <c r="N22" s="17">
        <v>211.5</v>
      </c>
      <c r="O22" s="17">
        <v>287</v>
      </c>
      <c r="P22" s="17">
        <v>217</v>
      </c>
      <c r="Q22" s="17">
        <v>110.8</v>
      </c>
      <c r="R22" s="17">
        <v>259.89999999999998</v>
      </c>
      <c r="S22" s="17">
        <v>2.9</v>
      </c>
      <c r="T22" s="17"/>
      <c r="U22" s="17"/>
      <c r="V22" s="17"/>
      <c r="W22" s="17"/>
      <c r="X22" s="17">
        <v>131.4</v>
      </c>
      <c r="Y22" s="17">
        <v>8.4</v>
      </c>
      <c r="Z22" s="17">
        <v>5.6</v>
      </c>
      <c r="AA22" s="17"/>
      <c r="AB22" s="17">
        <v>6.9</v>
      </c>
      <c r="AC22" s="17">
        <v>12</v>
      </c>
      <c r="AD22" s="17">
        <v>71.400000000000006</v>
      </c>
      <c r="AE22" s="17"/>
      <c r="AF22" s="17"/>
      <c r="AG22" s="17"/>
      <c r="AH22" s="17"/>
      <c r="AI22" s="17">
        <v>31.1</v>
      </c>
      <c r="AJ22" s="17">
        <v>92.7</v>
      </c>
      <c r="AK22" s="17"/>
      <c r="AL22" s="17"/>
      <c r="AM22" s="17">
        <v>0</v>
      </c>
      <c r="AN22" s="17">
        <v>6.4</v>
      </c>
      <c r="AO22" s="17">
        <v>0</v>
      </c>
      <c r="AP22" s="17">
        <v>34</v>
      </c>
      <c r="AQ22" s="17">
        <v>74.3</v>
      </c>
      <c r="AR22" s="17">
        <v>23.4</v>
      </c>
      <c r="AS22" s="17">
        <v>18.3</v>
      </c>
      <c r="AT22" s="17">
        <v>11.7</v>
      </c>
      <c r="AU22" s="17">
        <v>70.3</v>
      </c>
      <c r="AV22" s="17">
        <v>182</v>
      </c>
      <c r="AW22" s="17">
        <v>182.8</v>
      </c>
      <c r="AX22" s="17">
        <v>186.4</v>
      </c>
      <c r="AY22" s="17">
        <v>63.2</v>
      </c>
      <c r="AZ22" s="17">
        <v>7.8</v>
      </c>
      <c r="BA22" s="17">
        <v>4.4000000000000004</v>
      </c>
      <c r="BB22" s="17">
        <v>34.200000000000003</v>
      </c>
      <c r="BC22" s="17">
        <v>34.9</v>
      </c>
      <c r="BD22" s="17">
        <v>2</v>
      </c>
      <c r="BE22" s="17">
        <v>0</v>
      </c>
      <c r="BF22" s="17">
        <v>53.4</v>
      </c>
      <c r="BG22" s="17"/>
      <c r="BH22" s="17"/>
      <c r="BI22" s="17">
        <v>21.6</v>
      </c>
      <c r="BJ22" s="17">
        <v>0</v>
      </c>
      <c r="BK22" s="17"/>
      <c r="BL22" s="17">
        <v>47.1</v>
      </c>
      <c r="BM22" s="17"/>
      <c r="BN22" s="17"/>
      <c r="BO22" s="17"/>
      <c r="BP22" s="17">
        <v>42.9</v>
      </c>
      <c r="BQ22" s="17">
        <v>177.6</v>
      </c>
      <c r="BR22" s="17">
        <v>175.1</v>
      </c>
      <c r="BS22" s="17">
        <v>209.6</v>
      </c>
      <c r="BT22" s="17">
        <v>274.10000000000002</v>
      </c>
      <c r="BU22" s="17">
        <v>37.9</v>
      </c>
      <c r="BV22" s="17">
        <v>27.1</v>
      </c>
      <c r="BW22" s="17"/>
      <c r="BX22" s="17"/>
      <c r="BY22" s="17"/>
      <c r="BZ22" s="17"/>
      <c r="CA22" s="17"/>
      <c r="CB22" s="17"/>
      <c r="CC22" s="17">
        <v>0.8</v>
      </c>
      <c r="CD22" s="17">
        <v>156.1</v>
      </c>
      <c r="CE22" s="17">
        <v>104.3</v>
      </c>
      <c r="CF22" s="17">
        <v>62.8</v>
      </c>
      <c r="CG22" s="17">
        <v>65.5</v>
      </c>
      <c r="CH22" s="17">
        <v>29.5</v>
      </c>
      <c r="CI22" s="17"/>
      <c r="CJ22" s="17"/>
      <c r="CK22" s="17"/>
      <c r="CL22" s="17">
        <v>147.9</v>
      </c>
      <c r="CM22" s="17">
        <v>150.19999999999999</v>
      </c>
      <c r="CN22" s="17">
        <v>150.69999999999999</v>
      </c>
      <c r="CO22" s="17"/>
      <c r="CP22" s="17"/>
      <c r="CQ22" s="17"/>
      <c r="CR22" s="17"/>
      <c r="CS22" s="17"/>
      <c r="CT22" s="17">
        <v>137.19999999999999</v>
      </c>
      <c r="CU22" s="17">
        <v>78.7</v>
      </c>
      <c r="CV22" s="17">
        <v>0</v>
      </c>
      <c r="CW22" s="17">
        <v>38.799999999999997</v>
      </c>
      <c r="CX22" s="17">
        <v>0</v>
      </c>
      <c r="CY22" s="17">
        <v>13.1</v>
      </c>
      <c r="CZ22" s="17">
        <v>0</v>
      </c>
      <c r="DA22" s="17">
        <v>6.5</v>
      </c>
      <c r="DB22" s="17">
        <v>5.2</v>
      </c>
      <c r="DC22" s="17"/>
      <c r="DD22" s="17"/>
      <c r="DE22" s="17">
        <v>0.5</v>
      </c>
      <c r="DF22" s="17">
        <v>1.5</v>
      </c>
      <c r="DG22" s="17">
        <v>1.7</v>
      </c>
      <c r="DH22" s="17">
        <v>18.8</v>
      </c>
      <c r="DI22" s="17">
        <v>6</v>
      </c>
      <c r="DJ22" s="17">
        <v>4</v>
      </c>
      <c r="DK22" s="17">
        <v>3.5</v>
      </c>
      <c r="DL22" s="17">
        <v>17.899999999999999</v>
      </c>
      <c r="DM22" s="17">
        <v>0.2</v>
      </c>
      <c r="DN22" s="17">
        <v>0</v>
      </c>
      <c r="DO22" s="17">
        <v>12.6</v>
      </c>
      <c r="DP22" s="17">
        <v>33.4</v>
      </c>
      <c r="DQ22" s="17">
        <v>4.5</v>
      </c>
      <c r="DR22" s="17">
        <v>1.2</v>
      </c>
      <c r="DS22" s="17">
        <v>2.4</v>
      </c>
      <c r="DT22" s="17">
        <v>2.7</v>
      </c>
      <c r="DU22" s="17">
        <v>0</v>
      </c>
      <c r="DV22" s="17">
        <v>2.2000000000000002</v>
      </c>
      <c r="DW22" s="17">
        <v>7</v>
      </c>
      <c r="DX22" s="17">
        <v>1.1000000000000001</v>
      </c>
      <c r="DY22" s="17"/>
      <c r="DZ22" s="17">
        <v>5.9</v>
      </c>
      <c r="EA22" s="17">
        <v>2.9</v>
      </c>
      <c r="EB22" s="17">
        <v>3.7</v>
      </c>
      <c r="EC22" s="17">
        <v>4.8</v>
      </c>
      <c r="ED22" s="17">
        <v>10.1</v>
      </c>
      <c r="EE22" s="17">
        <v>5.3</v>
      </c>
      <c r="EF22" s="17">
        <v>9.1</v>
      </c>
      <c r="EG22" s="17">
        <v>0</v>
      </c>
      <c r="EH22" s="17">
        <v>48.2</v>
      </c>
      <c r="EI22" s="17">
        <v>59.6</v>
      </c>
      <c r="EJ22" s="17">
        <v>3.7</v>
      </c>
      <c r="EK22" s="17">
        <v>2.5</v>
      </c>
      <c r="EL22" s="17">
        <v>7.1</v>
      </c>
      <c r="EM22" s="17">
        <v>2.5</v>
      </c>
      <c r="EN22" s="17">
        <v>8.4</v>
      </c>
      <c r="EO22" s="17">
        <v>3.8</v>
      </c>
      <c r="EP22" s="17">
        <v>5</v>
      </c>
      <c r="EQ22" s="17">
        <v>5.2</v>
      </c>
      <c r="ER22" s="17">
        <v>7.6</v>
      </c>
      <c r="ES22" s="17">
        <v>0</v>
      </c>
      <c r="ET22" s="17">
        <v>0</v>
      </c>
      <c r="EU22" s="17">
        <v>0</v>
      </c>
      <c r="EV22" s="17">
        <v>0.6</v>
      </c>
      <c r="EW22" s="17">
        <v>7.1</v>
      </c>
      <c r="EX22" s="17">
        <v>26.1</v>
      </c>
      <c r="EY22" s="17">
        <v>0</v>
      </c>
      <c r="EZ22" s="17">
        <v>0</v>
      </c>
      <c r="FA22" s="17">
        <v>6.6</v>
      </c>
      <c r="FB22" s="17">
        <v>20.2</v>
      </c>
      <c r="FC22" s="17">
        <v>9.6</v>
      </c>
      <c r="FD22" s="17"/>
      <c r="FE22" s="17"/>
      <c r="FF22" s="17">
        <v>15.5</v>
      </c>
      <c r="FG22" s="17">
        <v>16.3</v>
      </c>
      <c r="FH22" s="17">
        <v>6.9</v>
      </c>
      <c r="FI22" s="17"/>
      <c r="FJ22" s="17"/>
      <c r="FK22" s="17"/>
      <c r="FL22" s="17"/>
      <c r="FM22" s="17">
        <v>6325.6</v>
      </c>
      <c r="FN22" s="15"/>
      <c r="FO22" s="17">
        <v>21.113630000000001</v>
      </c>
      <c r="FP22" s="17">
        <v>0</v>
      </c>
      <c r="FQ22" s="17">
        <v>6.0512499999999996</v>
      </c>
      <c r="FR22" s="17">
        <v>7.1</v>
      </c>
      <c r="FS22" s="17">
        <v>27.071090000000002</v>
      </c>
      <c r="FT22" s="17">
        <v>18.899999999999999</v>
      </c>
      <c r="FU22" s="17">
        <v>3.1</v>
      </c>
      <c r="FV22" s="17">
        <v>6.3</v>
      </c>
      <c r="FW22" s="17">
        <v>89.63597</v>
      </c>
    </row>
    <row r="23" spans="1:179" ht="24" customHeight="1" x14ac:dyDescent="0.3">
      <c r="A23" s="16" t="s">
        <v>27</v>
      </c>
      <c r="B23" s="16" t="s">
        <v>726</v>
      </c>
      <c r="C23" s="17">
        <v>50.2</v>
      </c>
      <c r="D23" s="17">
        <v>635.5</v>
      </c>
      <c r="E23" s="17">
        <v>145.6</v>
      </c>
      <c r="F23" s="17"/>
      <c r="G23" s="17"/>
      <c r="H23" s="17"/>
      <c r="I23" s="17">
        <v>83.3</v>
      </c>
      <c r="J23" s="17"/>
      <c r="K23" s="17"/>
      <c r="L23" s="17">
        <v>189</v>
      </c>
      <c r="M23" s="17">
        <v>208.7</v>
      </c>
      <c r="N23" s="17">
        <v>212.5</v>
      </c>
      <c r="O23" s="17">
        <v>288.10000000000002</v>
      </c>
      <c r="P23" s="17">
        <v>217.8</v>
      </c>
      <c r="Q23" s="17">
        <v>111.5</v>
      </c>
      <c r="R23" s="17">
        <v>376.4</v>
      </c>
      <c r="S23" s="17">
        <v>3</v>
      </c>
      <c r="T23" s="17"/>
      <c r="U23" s="17"/>
      <c r="V23" s="17"/>
      <c r="W23" s="17"/>
      <c r="X23" s="17">
        <v>132.19999999999999</v>
      </c>
      <c r="Y23" s="17">
        <v>6.9</v>
      </c>
      <c r="Z23" s="17">
        <v>5.6</v>
      </c>
      <c r="AA23" s="17"/>
      <c r="AB23" s="17">
        <v>7.1</v>
      </c>
      <c r="AC23" s="17">
        <v>11.7</v>
      </c>
      <c r="AD23" s="17">
        <v>69.7</v>
      </c>
      <c r="AE23" s="17"/>
      <c r="AF23" s="17"/>
      <c r="AG23" s="17"/>
      <c r="AH23" s="17"/>
      <c r="AI23" s="17">
        <v>29.8</v>
      </c>
      <c r="AJ23" s="17">
        <v>81.599999999999994</v>
      </c>
      <c r="AK23" s="17"/>
      <c r="AL23" s="17"/>
      <c r="AM23" s="17">
        <v>0</v>
      </c>
      <c r="AN23" s="17">
        <v>6.4</v>
      </c>
      <c r="AO23" s="17">
        <v>0</v>
      </c>
      <c r="AP23" s="17">
        <v>34</v>
      </c>
      <c r="AQ23" s="17">
        <v>46.9</v>
      </c>
      <c r="AR23" s="17">
        <v>25.2</v>
      </c>
      <c r="AS23" s="17">
        <v>18.3</v>
      </c>
      <c r="AT23" s="17">
        <v>11.7</v>
      </c>
      <c r="AU23" s="17">
        <v>68.7</v>
      </c>
      <c r="AV23" s="17">
        <v>180.9</v>
      </c>
      <c r="AW23" s="17">
        <v>181.6</v>
      </c>
      <c r="AX23" s="17">
        <v>183.8</v>
      </c>
      <c r="AY23" s="17">
        <v>80.3</v>
      </c>
      <c r="AZ23" s="17">
        <v>7.8</v>
      </c>
      <c r="BA23" s="17">
        <v>4.4000000000000004</v>
      </c>
      <c r="BB23" s="17">
        <v>18.5</v>
      </c>
      <c r="BC23" s="17">
        <v>26.7</v>
      </c>
      <c r="BD23" s="17">
        <v>2</v>
      </c>
      <c r="BE23" s="17">
        <v>0</v>
      </c>
      <c r="BF23" s="17">
        <v>48.9</v>
      </c>
      <c r="BG23" s="17"/>
      <c r="BH23" s="17"/>
      <c r="BI23" s="17">
        <v>60.8</v>
      </c>
      <c r="BJ23" s="17">
        <v>0</v>
      </c>
      <c r="BK23" s="17"/>
      <c r="BL23" s="17">
        <v>46.7</v>
      </c>
      <c r="BM23" s="17"/>
      <c r="BN23" s="17"/>
      <c r="BO23" s="17"/>
      <c r="BP23" s="17">
        <v>61.9</v>
      </c>
      <c r="BQ23" s="17">
        <v>178.9</v>
      </c>
      <c r="BR23" s="17">
        <v>176.7</v>
      </c>
      <c r="BS23" s="17">
        <v>211.2</v>
      </c>
      <c r="BT23" s="17">
        <v>275.3</v>
      </c>
      <c r="BU23" s="17">
        <v>75.400000000000006</v>
      </c>
      <c r="BV23" s="17">
        <v>38</v>
      </c>
      <c r="BW23" s="17"/>
      <c r="BX23" s="17"/>
      <c r="BY23" s="17"/>
      <c r="BZ23" s="17"/>
      <c r="CA23" s="17"/>
      <c r="CB23" s="17"/>
      <c r="CC23" s="17">
        <v>0.8</v>
      </c>
      <c r="CD23" s="17">
        <v>60.9</v>
      </c>
      <c r="CE23" s="17">
        <v>77.5</v>
      </c>
      <c r="CF23" s="17">
        <v>66</v>
      </c>
      <c r="CG23" s="17">
        <v>66.599999999999994</v>
      </c>
      <c r="CH23" s="17">
        <v>29.1</v>
      </c>
      <c r="CI23" s="17"/>
      <c r="CJ23" s="17"/>
      <c r="CK23" s="17"/>
      <c r="CL23" s="17">
        <v>147.5</v>
      </c>
      <c r="CM23" s="17">
        <v>150</v>
      </c>
      <c r="CN23" s="17">
        <v>149.80000000000001</v>
      </c>
      <c r="CO23" s="17"/>
      <c r="CP23" s="17"/>
      <c r="CQ23" s="17"/>
      <c r="CR23" s="17"/>
      <c r="CS23" s="17"/>
      <c r="CT23" s="17">
        <v>137.1</v>
      </c>
      <c r="CU23" s="17">
        <v>78.599999999999994</v>
      </c>
      <c r="CV23" s="17">
        <v>0</v>
      </c>
      <c r="CW23" s="17">
        <v>33.6</v>
      </c>
      <c r="CX23" s="17">
        <v>2.2000000000000002</v>
      </c>
      <c r="CY23" s="17">
        <v>13.8</v>
      </c>
      <c r="CZ23" s="17">
        <v>0</v>
      </c>
      <c r="DA23" s="17">
        <v>6.6</v>
      </c>
      <c r="DB23" s="17">
        <v>5.0999999999999996</v>
      </c>
      <c r="DC23" s="17"/>
      <c r="DD23" s="17"/>
      <c r="DE23" s="17">
        <v>0.4</v>
      </c>
      <c r="DF23" s="17">
        <v>1.5</v>
      </c>
      <c r="DG23" s="17">
        <v>1.7</v>
      </c>
      <c r="DH23" s="17">
        <v>18.100000000000001</v>
      </c>
      <c r="DI23" s="17">
        <v>6</v>
      </c>
      <c r="DJ23" s="17">
        <v>4</v>
      </c>
      <c r="DK23" s="17">
        <v>3.5</v>
      </c>
      <c r="DL23" s="17">
        <v>17.899999999999999</v>
      </c>
      <c r="DM23" s="17">
        <v>3</v>
      </c>
      <c r="DN23" s="17">
        <v>3.5</v>
      </c>
      <c r="DO23" s="17">
        <v>13.3</v>
      </c>
      <c r="DP23" s="17">
        <v>36</v>
      </c>
      <c r="DQ23" s="17">
        <v>4.5</v>
      </c>
      <c r="DR23" s="17">
        <v>1.2</v>
      </c>
      <c r="DS23" s="17">
        <v>2.4</v>
      </c>
      <c r="DT23" s="17">
        <v>2.7</v>
      </c>
      <c r="DU23" s="17">
        <v>0.3</v>
      </c>
      <c r="DV23" s="17">
        <v>2.2000000000000002</v>
      </c>
      <c r="DW23" s="17">
        <v>9.1999999999999993</v>
      </c>
      <c r="DX23" s="17">
        <v>1.1000000000000001</v>
      </c>
      <c r="DY23" s="17"/>
      <c r="DZ23" s="17">
        <v>5.9</v>
      </c>
      <c r="EA23" s="17">
        <v>2.9</v>
      </c>
      <c r="EB23" s="17">
        <v>3.2</v>
      </c>
      <c r="EC23" s="17">
        <v>4.5</v>
      </c>
      <c r="ED23" s="17">
        <v>10</v>
      </c>
      <c r="EE23" s="17">
        <v>4.0999999999999996</v>
      </c>
      <c r="EF23" s="17">
        <v>6.2</v>
      </c>
      <c r="EG23" s="17">
        <v>0.5</v>
      </c>
      <c r="EH23" s="17">
        <v>50.6</v>
      </c>
      <c r="EI23" s="17">
        <v>61.4</v>
      </c>
      <c r="EJ23" s="17">
        <v>5.2</v>
      </c>
      <c r="EK23" s="17">
        <v>2.2000000000000002</v>
      </c>
      <c r="EL23" s="17">
        <v>7.1</v>
      </c>
      <c r="EM23" s="17">
        <v>2.5</v>
      </c>
      <c r="EN23" s="17">
        <v>8.6</v>
      </c>
      <c r="EO23" s="17">
        <v>3.4</v>
      </c>
      <c r="EP23" s="17">
        <v>4.8</v>
      </c>
      <c r="EQ23" s="17">
        <v>5</v>
      </c>
      <c r="ER23" s="17">
        <v>8.6</v>
      </c>
      <c r="ES23" s="17">
        <v>6.5</v>
      </c>
      <c r="ET23" s="17">
        <v>0</v>
      </c>
      <c r="EU23" s="17">
        <v>4.9000000000000004</v>
      </c>
      <c r="EV23" s="17">
        <v>0.6</v>
      </c>
      <c r="EW23" s="17">
        <v>17.5</v>
      </c>
      <c r="EX23" s="17">
        <v>19</v>
      </c>
      <c r="EY23" s="17">
        <v>3.2</v>
      </c>
      <c r="EZ23" s="17">
        <v>0</v>
      </c>
      <c r="FA23" s="17">
        <v>6.6</v>
      </c>
      <c r="FB23" s="17">
        <v>20</v>
      </c>
      <c r="FC23" s="17">
        <v>11</v>
      </c>
      <c r="FD23" s="17"/>
      <c r="FE23" s="17"/>
      <c r="FF23" s="17">
        <v>15</v>
      </c>
      <c r="FG23" s="17">
        <v>16.3</v>
      </c>
      <c r="FH23" s="17">
        <v>6.4</v>
      </c>
      <c r="FI23" s="17"/>
      <c r="FJ23" s="17"/>
      <c r="FK23" s="17"/>
      <c r="FL23" s="17"/>
      <c r="FM23" s="17">
        <v>6418.6</v>
      </c>
      <c r="FN23" s="15"/>
      <c r="FO23" s="17">
        <v>21.142779999999998</v>
      </c>
      <c r="FP23" s="17">
        <v>0</v>
      </c>
      <c r="FQ23" s="17">
        <v>6.05</v>
      </c>
      <c r="FR23" s="17">
        <v>7.2</v>
      </c>
      <c r="FS23" s="17">
        <v>27.032699999999998</v>
      </c>
      <c r="FT23" s="17">
        <v>18.899999999999999</v>
      </c>
      <c r="FU23" s="17">
        <v>3.1</v>
      </c>
      <c r="FV23" s="17">
        <v>6.2</v>
      </c>
      <c r="FW23" s="17">
        <v>89.625479999999996</v>
      </c>
    </row>
    <row r="24" spans="1:179" ht="24" customHeight="1" x14ac:dyDescent="0.3">
      <c r="A24" s="16" t="s">
        <v>27</v>
      </c>
      <c r="B24" s="16" t="s">
        <v>727</v>
      </c>
      <c r="C24" s="17">
        <v>50.4</v>
      </c>
      <c r="D24" s="17">
        <v>637.20000000000005</v>
      </c>
      <c r="E24" s="17">
        <v>145.4</v>
      </c>
      <c r="F24" s="17"/>
      <c r="G24" s="17"/>
      <c r="H24" s="17"/>
      <c r="I24" s="17">
        <v>83</v>
      </c>
      <c r="J24" s="17"/>
      <c r="K24" s="17"/>
      <c r="L24" s="17">
        <v>188.6</v>
      </c>
      <c r="M24" s="17">
        <v>207.9</v>
      </c>
      <c r="N24" s="17">
        <v>213.1</v>
      </c>
      <c r="O24" s="17">
        <v>289.3</v>
      </c>
      <c r="P24" s="17">
        <v>215.6</v>
      </c>
      <c r="Q24" s="17">
        <v>111.1</v>
      </c>
      <c r="R24" s="17">
        <v>159.80000000000001</v>
      </c>
      <c r="S24" s="17">
        <v>3</v>
      </c>
      <c r="T24" s="17"/>
      <c r="U24" s="17"/>
      <c r="V24" s="17"/>
      <c r="W24" s="17"/>
      <c r="X24" s="17">
        <v>130.1</v>
      </c>
      <c r="Y24" s="17">
        <v>7.1</v>
      </c>
      <c r="Z24" s="17">
        <v>5.5</v>
      </c>
      <c r="AA24" s="17"/>
      <c r="AB24" s="17">
        <v>7</v>
      </c>
      <c r="AC24" s="17">
        <v>11.7</v>
      </c>
      <c r="AD24" s="17">
        <v>70.099999999999994</v>
      </c>
      <c r="AE24" s="17"/>
      <c r="AF24" s="17"/>
      <c r="AG24" s="17"/>
      <c r="AH24" s="17"/>
      <c r="AI24" s="17">
        <v>64</v>
      </c>
      <c r="AJ24" s="17">
        <v>31.1</v>
      </c>
      <c r="AK24" s="17"/>
      <c r="AL24" s="17"/>
      <c r="AM24" s="17">
        <v>0</v>
      </c>
      <c r="AN24" s="17">
        <v>6.4</v>
      </c>
      <c r="AO24" s="17">
        <v>0</v>
      </c>
      <c r="AP24" s="17">
        <v>36.5</v>
      </c>
      <c r="AQ24" s="17">
        <v>49.4</v>
      </c>
      <c r="AR24" s="17">
        <v>24</v>
      </c>
      <c r="AS24" s="17">
        <v>18.600000000000001</v>
      </c>
      <c r="AT24" s="17">
        <v>11.6</v>
      </c>
      <c r="AU24" s="17">
        <v>68</v>
      </c>
      <c r="AV24" s="17">
        <v>181.6</v>
      </c>
      <c r="AW24" s="17">
        <v>182.1</v>
      </c>
      <c r="AX24" s="17">
        <v>184.2</v>
      </c>
      <c r="AY24" s="17">
        <v>80.2</v>
      </c>
      <c r="AZ24" s="17">
        <v>7.8</v>
      </c>
      <c r="BA24" s="17">
        <v>4.4000000000000004</v>
      </c>
      <c r="BB24" s="17">
        <v>20.100000000000001</v>
      </c>
      <c r="BC24" s="17">
        <v>27.6</v>
      </c>
      <c r="BD24" s="17">
        <v>2</v>
      </c>
      <c r="BE24" s="17">
        <v>0</v>
      </c>
      <c r="BF24" s="17">
        <v>50</v>
      </c>
      <c r="BG24" s="17"/>
      <c r="BH24" s="17"/>
      <c r="BI24" s="17">
        <v>61</v>
      </c>
      <c r="BJ24" s="17">
        <v>0</v>
      </c>
      <c r="BK24" s="17"/>
      <c r="BL24" s="17">
        <v>47.1</v>
      </c>
      <c r="BM24" s="17"/>
      <c r="BN24" s="17"/>
      <c r="BO24" s="17"/>
      <c r="BP24" s="17">
        <v>62</v>
      </c>
      <c r="BQ24" s="17">
        <v>178.8</v>
      </c>
      <c r="BR24" s="17">
        <v>176.2</v>
      </c>
      <c r="BS24" s="17">
        <v>210.6</v>
      </c>
      <c r="BT24" s="17">
        <v>274.7</v>
      </c>
      <c r="BU24" s="17">
        <v>75.3</v>
      </c>
      <c r="BV24" s="17">
        <v>36.5</v>
      </c>
      <c r="BW24" s="17"/>
      <c r="BX24" s="17"/>
      <c r="BY24" s="17"/>
      <c r="BZ24" s="17"/>
      <c r="CA24" s="17"/>
      <c r="CB24" s="17"/>
      <c r="CC24" s="17">
        <v>0.8</v>
      </c>
      <c r="CD24" s="17">
        <v>70</v>
      </c>
      <c r="CE24" s="17">
        <v>90.4</v>
      </c>
      <c r="CF24" s="17">
        <v>66</v>
      </c>
      <c r="CG24" s="17">
        <v>69.599999999999994</v>
      </c>
      <c r="CH24" s="17">
        <v>29.1</v>
      </c>
      <c r="CI24" s="17"/>
      <c r="CJ24" s="17"/>
      <c r="CK24" s="17"/>
      <c r="CL24" s="17">
        <v>147.4</v>
      </c>
      <c r="CM24" s="17">
        <v>149.6</v>
      </c>
      <c r="CN24" s="17">
        <v>150.30000000000001</v>
      </c>
      <c r="CO24" s="17"/>
      <c r="CP24" s="17"/>
      <c r="CQ24" s="17"/>
      <c r="CR24" s="17"/>
      <c r="CS24" s="17"/>
      <c r="CT24" s="17">
        <v>137.19999999999999</v>
      </c>
      <c r="CU24" s="17">
        <v>78.7</v>
      </c>
      <c r="CV24" s="17">
        <v>0</v>
      </c>
      <c r="CW24" s="17">
        <v>35.4</v>
      </c>
      <c r="CX24" s="17">
        <v>20</v>
      </c>
      <c r="CY24" s="17">
        <v>13.1</v>
      </c>
      <c r="CZ24" s="17">
        <v>0</v>
      </c>
      <c r="DA24" s="17">
        <v>6.6</v>
      </c>
      <c r="DB24" s="17">
        <v>5.0999999999999996</v>
      </c>
      <c r="DC24" s="17"/>
      <c r="DD24" s="17"/>
      <c r="DE24" s="17">
        <v>0.4</v>
      </c>
      <c r="DF24" s="17">
        <v>1.5</v>
      </c>
      <c r="DG24" s="17">
        <v>1.7</v>
      </c>
      <c r="DH24" s="17">
        <v>19</v>
      </c>
      <c r="DI24" s="17">
        <v>6.4</v>
      </c>
      <c r="DJ24" s="17">
        <v>4</v>
      </c>
      <c r="DK24" s="17">
        <v>3.5</v>
      </c>
      <c r="DL24" s="17">
        <v>17.899999999999999</v>
      </c>
      <c r="DM24" s="17">
        <v>8.1999999999999993</v>
      </c>
      <c r="DN24" s="17">
        <v>10.3</v>
      </c>
      <c r="DO24" s="17">
        <v>12.2</v>
      </c>
      <c r="DP24" s="17">
        <v>33.200000000000003</v>
      </c>
      <c r="DQ24" s="17">
        <v>4.5</v>
      </c>
      <c r="DR24" s="17">
        <v>1.2</v>
      </c>
      <c r="DS24" s="17">
        <v>2.4</v>
      </c>
      <c r="DT24" s="17">
        <v>2.7</v>
      </c>
      <c r="DU24" s="17">
        <v>1</v>
      </c>
      <c r="DV24" s="17">
        <v>2.4</v>
      </c>
      <c r="DW24" s="17">
        <v>14.6</v>
      </c>
      <c r="DX24" s="17">
        <v>1.1000000000000001</v>
      </c>
      <c r="DY24" s="17"/>
      <c r="DZ24" s="17">
        <v>5.8</v>
      </c>
      <c r="EA24" s="17">
        <v>2.9</v>
      </c>
      <c r="EB24" s="17">
        <v>3.3</v>
      </c>
      <c r="EC24" s="17">
        <v>4.5</v>
      </c>
      <c r="ED24" s="17">
        <v>10</v>
      </c>
      <c r="EE24" s="17">
        <v>2</v>
      </c>
      <c r="EF24" s="17">
        <v>7.9</v>
      </c>
      <c r="EG24" s="17">
        <v>7.7</v>
      </c>
      <c r="EH24" s="17">
        <v>47.6</v>
      </c>
      <c r="EI24" s="17">
        <v>55.4</v>
      </c>
      <c r="EJ24" s="17">
        <v>5.4</v>
      </c>
      <c r="EK24" s="17">
        <v>1.2</v>
      </c>
      <c r="EL24" s="17">
        <v>7.1</v>
      </c>
      <c r="EM24" s="17">
        <v>2.5</v>
      </c>
      <c r="EN24" s="17">
        <v>8.5</v>
      </c>
      <c r="EO24" s="17">
        <v>3.4</v>
      </c>
      <c r="EP24" s="17">
        <v>4.4000000000000004</v>
      </c>
      <c r="EQ24" s="17">
        <v>4.5999999999999996</v>
      </c>
      <c r="ER24" s="17">
        <v>9.1999999999999993</v>
      </c>
      <c r="ES24" s="17">
        <v>67.099999999999994</v>
      </c>
      <c r="ET24" s="17">
        <v>1.8</v>
      </c>
      <c r="EU24" s="17">
        <v>39.5</v>
      </c>
      <c r="EV24" s="17">
        <v>0.6</v>
      </c>
      <c r="EW24" s="17">
        <v>18.2</v>
      </c>
      <c r="EX24" s="17">
        <v>16.2</v>
      </c>
      <c r="EY24" s="17">
        <v>29.9</v>
      </c>
      <c r="EZ24" s="17">
        <v>1.9</v>
      </c>
      <c r="FA24" s="17">
        <v>6.7</v>
      </c>
      <c r="FB24" s="17">
        <v>20</v>
      </c>
      <c r="FC24" s="17">
        <v>10.8</v>
      </c>
      <c r="FD24" s="17"/>
      <c r="FE24" s="17"/>
      <c r="FF24" s="17">
        <v>15</v>
      </c>
      <c r="FG24" s="17">
        <v>16.3</v>
      </c>
      <c r="FH24" s="17">
        <v>8.1</v>
      </c>
      <c r="FI24" s="17"/>
      <c r="FJ24" s="17"/>
      <c r="FK24" s="17"/>
      <c r="FL24" s="17"/>
      <c r="FM24" s="17">
        <v>6370.7</v>
      </c>
      <c r="FN24" s="15"/>
      <c r="FO24" s="17">
        <v>21.1846</v>
      </c>
      <c r="FP24" s="17">
        <v>0</v>
      </c>
      <c r="FQ24" s="17">
        <v>6.05</v>
      </c>
      <c r="FR24" s="17">
        <v>7.1</v>
      </c>
      <c r="FS24" s="17">
        <v>27.015640000000001</v>
      </c>
      <c r="FT24" s="17">
        <v>18.899999999999999</v>
      </c>
      <c r="FU24" s="17">
        <v>3</v>
      </c>
      <c r="FV24" s="17">
        <v>6.2</v>
      </c>
      <c r="FW24" s="17">
        <v>89.450239999999994</v>
      </c>
    </row>
    <row r="25" spans="1:179" ht="24" customHeight="1" x14ac:dyDescent="0.3">
      <c r="A25" s="16" t="s">
        <v>27</v>
      </c>
      <c r="B25" s="16" t="s">
        <v>728</v>
      </c>
      <c r="C25" s="17">
        <v>48.9</v>
      </c>
      <c r="D25" s="17">
        <v>632.1</v>
      </c>
      <c r="E25" s="17">
        <v>145.4</v>
      </c>
      <c r="F25" s="17"/>
      <c r="G25" s="17"/>
      <c r="H25" s="17"/>
      <c r="I25" s="17">
        <v>82.1</v>
      </c>
      <c r="J25" s="17"/>
      <c r="K25" s="17"/>
      <c r="L25" s="17">
        <v>189</v>
      </c>
      <c r="M25" s="17">
        <v>208.8</v>
      </c>
      <c r="N25" s="17">
        <v>212</v>
      </c>
      <c r="O25" s="17">
        <v>287.60000000000002</v>
      </c>
      <c r="P25" s="17">
        <v>217.7</v>
      </c>
      <c r="Q25" s="17">
        <v>111.3</v>
      </c>
      <c r="R25" s="17">
        <v>251.6</v>
      </c>
      <c r="S25" s="17">
        <v>2.9</v>
      </c>
      <c r="T25" s="17"/>
      <c r="U25" s="17"/>
      <c r="V25" s="17"/>
      <c r="W25" s="17"/>
      <c r="X25" s="17">
        <v>128.80000000000001</v>
      </c>
      <c r="Y25" s="17">
        <v>7.3</v>
      </c>
      <c r="Z25" s="17">
        <v>5.4</v>
      </c>
      <c r="AA25" s="17"/>
      <c r="AB25" s="17">
        <v>7</v>
      </c>
      <c r="AC25" s="17">
        <v>11.7</v>
      </c>
      <c r="AD25" s="17">
        <v>69.400000000000006</v>
      </c>
      <c r="AE25" s="17"/>
      <c r="AF25" s="17"/>
      <c r="AG25" s="17"/>
      <c r="AH25" s="17"/>
      <c r="AI25" s="17">
        <v>62.9</v>
      </c>
      <c r="AJ25" s="17">
        <v>63.3</v>
      </c>
      <c r="AK25" s="17"/>
      <c r="AL25" s="17"/>
      <c r="AM25" s="17">
        <v>0</v>
      </c>
      <c r="AN25" s="17">
        <v>6.4</v>
      </c>
      <c r="AO25" s="17">
        <v>0</v>
      </c>
      <c r="AP25" s="17">
        <v>33.700000000000003</v>
      </c>
      <c r="AQ25" s="17">
        <v>43.8</v>
      </c>
      <c r="AR25" s="17">
        <v>23.5</v>
      </c>
      <c r="AS25" s="17">
        <v>18.600000000000001</v>
      </c>
      <c r="AT25" s="17">
        <v>11.6</v>
      </c>
      <c r="AU25" s="17">
        <v>68.7</v>
      </c>
      <c r="AV25" s="17">
        <v>139.9</v>
      </c>
      <c r="AW25" s="17">
        <v>139.69999999999999</v>
      </c>
      <c r="AX25" s="17">
        <v>163</v>
      </c>
      <c r="AY25" s="17">
        <v>78.2</v>
      </c>
      <c r="AZ25" s="17">
        <v>7.8</v>
      </c>
      <c r="BA25" s="17">
        <v>4.5</v>
      </c>
      <c r="BB25" s="17">
        <v>18.8</v>
      </c>
      <c r="BC25" s="17">
        <v>27.4</v>
      </c>
      <c r="BD25" s="17">
        <v>2</v>
      </c>
      <c r="BE25" s="17">
        <v>0</v>
      </c>
      <c r="BF25" s="17">
        <v>46.9</v>
      </c>
      <c r="BG25" s="17"/>
      <c r="BH25" s="17"/>
      <c r="BI25" s="17">
        <v>59.6</v>
      </c>
      <c r="BJ25" s="17">
        <v>0</v>
      </c>
      <c r="BK25" s="17"/>
      <c r="BL25" s="17">
        <v>46.9</v>
      </c>
      <c r="BM25" s="17"/>
      <c r="BN25" s="17"/>
      <c r="BO25" s="17"/>
      <c r="BP25" s="17">
        <v>61.7</v>
      </c>
      <c r="BQ25" s="17">
        <v>179.3</v>
      </c>
      <c r="BR25" s="17">
        <v>177</v>
      </c>
      <c r="BS25" s="17">
        <v>211.3</v>
      </c>
      <c r="BT25" s="17">
        <v>275.2</v>
      </c>
      <c r="BU25" s="17">
        <v>38.5</v>
      </c>
      <c r="BV25" s="17">
        <v>27</v>
      </c>
      <c r="BW25" s="17"/>
      <c r="BX25" s="17"/>
      <c r="BY25" s="17"/>
      <c r="BZ25" s="17"/>
      <c r="CA25" s="17"/>
      <c r="CB25" s="17"/>
      <c r="CC25" s="17">
        <v>0.8</v>
      </c>
      <c r="CD25" s="17">
        <v>65.5</v>
      </c>
      <c r="CE25" s="17">
        <v>89.5</v>
      </c>
      <c r="CF25" s="17">
        <v>65.099999999999994</v>
      </c>
      <c r="CG25" s="17">
        <v>71.2</v>
      </c>
      <c r="CH25" s="17">
        <v>28.6</v>
      </c>
      <c r="CI25" s="17"/>
      <c r="CJ25" s="17"/>
      <c r="CK25" s="17"/>
      <c r="CL25" s="17">
        <v>146.9</v>
      </c>
      <c r="CM25" s="17">
        <v>149.5</v>
      </c>
      <c r="CN25" s="17">
        <v>149.30000000000001</v>
      </c>
      <c r="CO25" s="17"/>
      <c r="CP25" s="17"/>
      <c r="CQ25" s="17"/>
      <c r="CR25" s="17"/>
      <c r="CS25" s="17"/>
      <c r="CT25" s="17">
        <v>137.19999999999999</v>
      </c>
      <c r="CU25" s="17">
        <v>78.599999999999994</v>
      </c>
      <c r="CV25" s="17">
        <v>0</v>
      </c>
      <c r="CW25" s="17">
        <v>36.700000000000003</v>
      </c>
      <c r="CX25" s="17">
        <v>43.3</v>
      </c>
      <c r="CY25" s="17">
        <v>13.1</v>
      </c>
      <c r="CZ25" s="17">
        <v>0</v>
      </c>
      <c r="DA25" s="17">
        <v>6.6</v>
      </c>
      <c r="DB25" s="17">
        <v>5</v>
      </c>
      <c r="DC25" s="17"/>
      <c r="DD25" s="17"/>
      <c r="DE25" s="17">
        <v>0.4</v>
      </c>
      <c r="DF25" s="17">
        <v>1.5</v>
      </c>
      <c r="DG25" s="17">
        <v>1.7</v>
      </c>
      <c r="DH25" s="17">
        <v>18.5</v>
      </c>
      <c r="DI25" s="17">
        <v>6.6</v>
      </c>
      <c r="DJ25" s="17">
        <v>4</v>
      </c>
      <c r="DK25" s="17">
        <v>3.4</v>
      </c>
      <c r="DL25" s="17">
        <v>17.899999999999999</v>
      </c>
      <c r="DM25" s="17">
        <v>10.4</v>
      </c>
      <c r="DN25" s="17">
        <v>13.8</v>
      </c>
      <c r="DO25" s="17">
        <v>10.199999999999999</v>
      </c>
      <c r="DP25" s="17">
        <v>34.6</v>
      </c>
      <c r="DQ25" s="17">
        <v>4.5</v>
      </c>
      <c r="DR25" s="17">
        <v>1.2</v>
      </c>
      <c r="DS25" s="17">
        <v>2.4</v>
      </c>
      <c r="DT25" s="17">
        <v>2.7</v>
      </c>
      <c r="DU25" s="17">
        <v>2.1</v>
      </c>
      <c r="DV25" s="17">
        <v>2.4</v>
      </c>
      <c r="DW25" s="17">
        <v>16.100000000000001</v>
      </c>
      <c r="DX25" s="17">
        <v>1.1000000000000001</v>
      </c>
      <c r="DY25" s="17"/>
      <c r="DZ25" s="17">
        <v>5.9</v>
      </c>
      <c r="EA25" s="17">
        <v>2.9</v>
      </c>
      <c r="EB25" s="17">
        <v>3.1</v>
      </c>
      <c r="EC25" s="17">
        <v>4.3</v>
      </c>
      <c r="ED25" s="17">
        <v>10</v>
      </c>
      <c r="EE25" s="17">
        <v>0</v>
      </c>
      <c r="EF25" s="17">
        <v>14.1</v>
      </c>
      <c r="EG25" s="17">
        <v>17.8</v>
      </c>
      <c r="EH25" s="17">
        <v>37.1</v>
      </c>
      <c r="EI25" s="17">
        <v>52.2</v>
      </c>
      <c r="EJ25" s="17">
        <v>3</v>
      </c>
      <c r="EK25" s="17">
        <v>1.4</v>
      </c>
      <c r="EL25" s="17">
        <v>7.2</v>
      </c>
      <c r="EM25" s="17">
        <v>2.6</v>
      </c>
      <c r="EN25" s="17">
        <v>8.4</v>
      </c>
      <c r="EO25" s="17">
        <v>3.4</v>
      </c>
      <c r="EP25" s="17">
        <v>3.8</v>
      </c>
      <c r="EQ25" s="17">
        <v>4</v>
      </c>
      <c r="ER25" s="17">
        <v>10.7</v>
      </c>
      <c r="ES25" s="17">
        <v>149.69999999999999</v>
      </c>
      <c r="ET25" s="17">
        <v>4.0999999999999996</v>
      </c>
      <c r="EU25" s="17">
        <v>85.3</v>
      </c>
      <c r="EV25" s="17">
        <v>0.6</v>
      </c>
      <c r="EW25" s="17">
        <v>10.5</v>
      </c>
      <c r="EX25" s="17">
        <v>6.2</v>
      </c>
      <c r="EY25" s="17">
        <v>65</v>
      </c>
      <c r="EZ25" s="17">
        <v>4.4000000000000004</v>
      </c>
      <c r="FA25" s="17">
        <v>6.6</v>
      </c>
      <c r="FB25" s="17">
        <v>20</v>
      </c>
      <c r="FC25" s="17">
        <v>10.5</v>
      </c>
      <c r="FD25" s="17"/>
      <c r="FE25" s="17"/>
      <c r="FF25" s="17">
        <v>14.2</v>
      </c>
      <c r="FG25" s="17">
        <v>16.3</v>
      </c>
      <c r="FH25" s="17">
        <v>7.7</v>
      </c>
      <c r="FI25" s="17"/>
      <c r="FJ25" s="17"/>
      <c r="FK25" s="17"/>
      <c r="FL25" s="17"/>
      <c r="FM25" s="17">
        <v>6491.6</v>
      </c>
      <c r="FN25" s="15"/>
      <c r="FO25" s="17">
        <v>21.230350000000001</v>
      </c>
      <c r="FP25" s="17">
        <v>0</v>
      </c>
      <c r="FQ25" s="17">
        <v>6.05</v>
      </c>
      <c r="FR25" s="17">
        <v>7.1</v>
      </c>
      <c r="FS25" s="17">
        <v>26.959250000000001</v>
      </c>
      <c r="FT25" s="17">
        <v>18.899999999999999</v>
      </c>
      <c r="FU25" s="17">
        <v>3</v>
      </c>
      <c r="FV25" s="17">
        <v>6.2</v>
      </c>
      <c r="FW25" s="17">
        <v>89.439599999999999</v>
      </c>
    </row>
    <row r="26" spans="1:179" ht="24" customHeight="1" x14ac:dyDescent="0.3">
      <c r="A26" s="18" t="s">
        <v>27</v>
      </c>
      <c r="B26" s="18" t="s">
        <v>729</v>
      </c>
      <c r="C26" s="19">
        <v>50.3</v>
      </c>
      <c r="D26" s="19">
        <v>637.20000000000005</v>
      </c>
      <c r="E26" s="19">
        <v>145.5</v>
      </c>
      <c r="F26" s="19"/>
      <c r="G26" s="19"/>
      <c r="H26" s="19"/>
      <c r="I26" s="19">
        <v>84.8</v>
      </c>
      <c r="J26" s="19"/>
      <c r="K26" s="19"/>
      <c r="L26" s="19">
        <v>188.8</v>
      </c>
      <c r="M26" s="19">
        <v>209</v>
      </c>
      <c r="N26" s="19">
        <v>212.2</v>
      </c>
      <c r="O26" s="19">
        <v>290.60000000000002</v>
      </c>
      <c r="P26" s="19">
        <v>217.6</v>
      </c>
      <c r="Q26" s="19">
        <v>111.6</v>
      </c>
      <c r="R26" s="19">
        <v>259.7</v>
      </c>
      <c r="S26" s="19">
        <v>3</v>
      </c>
      <c r="T26" s="19"/>
      <c r="U26" s="19"/>
      <c r="V26" s="19"/>
      <c r="W26" s="19"/>
      <c r="X26" s="19">
        <v>129.9</v>
      </c>
      <c r="Y26" s="19">
        <v>7.6</v>
      </c>
      <c r="Z26" s="19">
        <v>5.9</v>
      </c>
      <c r="AA26" s="19"/>
      <c r="AB26" s="19">
        <v>7.1</v>
      </c>
      <c r="AC26" s="19">
        <v>11.5</v>
      </c>
      <c r="AD26" s="19">
        <v>70.2</v>
      </c>
      <c r="AE26" s="19"/>
      <c r="AF26" s="19"/>
      <c r="AG26" s="19"/>
      <c r="AH26" s="19"/>
      <c r="AI26" s="19">
        <v>63.9</v>
      </c>
      <c r="AJ26" s="19">
        <v>23.7</v>
      </c>
      <c r="AK26" s="19"/>
      <c r="AL26" s="19"/>
      <c r="AM26" s="19">
        <v>0</v>
      </c>
      <c r="AN26" s="19">
        <v>6.4</v>
      </c>
      <c r="AO26" s="19">
        <v>0</v>
      </c>
      <c r="AP26" s="19">
        <v>34.700000000000003</v>
      </c>
      <c r="AQ26" s="19">
        <v>46.7</v>
      </c>
      <c r="AR26" s="19">
        <v>23</v>
      </c>
      <c r="AS26" s="19">
        <v>18.3</v>
      </c>
      <c r="AT26" s="19">
        <v>11.7</v>
      </c>
      <c r="AU26" s="19">
        <v>68.900000000000006</v>
      </c>
      <c r="AV26" s="19">
        <v>141.1</v>
      </c>
      <c r="AW26" s="19">
        <v>141.30000000000001</v>
      </c>
      <c r="AX26" s="19">
        <v>162.4</v>
      </c>
      <c r="AY26" s="19">
        <v>79.400000000000006</v>
      </c>
      <c r="AZ26" s="19">
        <v>7.9</v>
      </c>
      <c r="BA26" s="19">
        <v>4.4000000000000004</v>
      </c>
      <c r="BB26" s="19">
        <v>18.899999999999999</v>
      </c>
      <c r="BC26" s="19">
        <v>32.700000000000003</v>
      </c>
      <c r="BD26" s="19">
        <v>2</v>
      </c>
      <c r="BE26" s="19">
        <v>0</v>
      </c>
      <c r="BF26" s="19">
        <v>48.3</v>
      </c>
      <c r="BG26" s="19"/>
      <c r="BH26" s="19"/>
      <c r="BI26" s="19">
        <v>60.8</v>
      </c>
      <c r="BJ26" s="19">
        <v>0</v>
      </c>
      <c r="BK26" s="19"/>
      <c r="BL26" s="19">
        <v>46.6</v>
      </c>
      <c r="BM26" s="19"/>
      <c r="BN26" s="19"/>
      <c r="BO26" s="19"/>
      <c r="BP26" s="19">
        <v>62.1</v>
      </c>
      <c r="BQ26" s="19">
        <v>178.7</v>
      </c>
      <c r="BR26" s="19">
        <v>176.3</v>
      </c>
      <c r="BS26" s="19">
        <v>210.8</v>
      </c>
      <c r="BT26" s="19">
        <v>275.39999999999998</v>
      </c>
      <c r="BU26" s="19">
        <v>37.9</v>
      </c>
      <c r="BV26" s="19">
        <v>27.1</v>
      </c>
      <c r="BW26" s="19"/>
      <c r="BX26" s="19"/>
      <c r="BY26" s="19"/>
      <c r="BZ26" s="19"/>
      <c r="CA26" s="19"/>
      <c r="CB26" s="19"/>
      <c r="CC26" s="19">
        <v>0.8</v>
      </c>
      <c r="CD26" s="19">
        <v>63.2</v>
      </c>
      <c r="CE26" s="19">
        <v>94.2</v>
      </c>
      <c r="CF26" s="19">
        <v>61.9</v>
      </c>
      <c r="CG26" s="19">
        <v>73.400000000000006</v>
      </c>
      <c r="CH26" s="19">
        <v>29.5</v>
      </c>
      <c r="CI26" s="19"/>
      <c r="CJ26" s="19"/>
      <c r="CK26" s="19"/>
      <c r="CL26" s="19">
        <v>146.69999999999999</v>
      </c>
      <c r="CM26" s="19">
        <v>149.4</v>
      </c>
      <c r="CN26" s="19">
        <v>149.4</v>
      </c>
      <c r="CO26" s="19"/>
      <c r="CP26" s="19"/>
      <c r="CQ26" s="19"/>
      <c r="CR26" s="19"/>
      <c r="CS26" s="19"/>
      <c r="CT26" s="19">
        <v>137.1</v>
      </c>
      <c r="CU26" s="19">
        <v>78.900000000000006</v>
      </c>
      <c r="CV26" s="19">
        <v>0.1</v>
      </c>
      <c r="CW26" s="19">
        <v>35.299999999999997</v>
      </c>
      <c r="CX26" s="19">
        <v>62.9</v>
      </c>
      <c r="CY26" s="19">
        <v>12.9</v>
      </c>
      <c r="CZ26" s="19">
        <v>0.1</v>
      </c>
      <c r="DA26" s="19">
        <v>6.6</v>
      </c>
      <c r="DB26" s="19">
        <v>5.0999999999999996</v>
      </c>
      <c r="DC26" s="19"/>
      <c r="DD26" s="19"/>
      <c r="DE26" s="19">
        <v>0.4</v>
      </c>
      <c r="DF26" s="19">
        <v>1.5</v>
      </c>
      <c r="DG26" s="19">
        <v>1.8</v>
      </c>
      <c r="DH26" s="19">
        <v>18.7</v>
      </c>
      <c r="DI26" s="19">
        <v>6.6</v>
      </c>
      <c r="DJ26" s="19">
        <v>4</v>
      </c>
      <c r="DK26" s="19">
        <v>3.4</v>
      </c>
      <c r="DL26" s="19">
        <v>17.899999999999999</v>
      </c>
      <c r="DM26" s="19">
        <v>11.3</v>
      </c>
      <c r="DN26" s="19">
        <v>14.7</v>
      </c>
      <c r="DO26" s="19">
        <v>11.9</v>
      </c>
      <c r="DP26" s="19">
        <v>28.8</v>
      </c>
      <c r="DQ26" s="19">
        <v>4.5</v>
      </c>
      <c r="DR26" s="19">
        <v>1.2</v>
      </c>
      <c r="DS26" s="19">
        <v>2.4</v>
      </c>
      <c r="DT26" s="19">
        <v>2.7</v>
      </c>
      <c r="DU26" s="19">
        <v>4.2</v>
      </c>
      <c r="DV26" s="19">
        <v>2.1</v>
      </c>
      <c r="DW26" s="19">
        <v>16.100000000000001</v>
      </c>
      <c r="DX26" s="19">
        <v>1.1000000000000001</v>
      </c>
      <c r="DY26" s="19"/>
      <c r="DZ26" s="19">
        <v>5.9</v>
      </c>
      <c r="EA26" s="19">
        <v>2.8</v>
      </c>
      <c r="EB26" s="19">
        <v>3.3</v>
      </c>
      <c r="EC26" s="19">
        <v>4.5</v>
      </c>
      <c r="ED26" s="19">
        <v>10</v>
      </c>
      <c r="EE26" s="19">
        <v>0</v>
      </c>
      <c r="EF26" s="19">
        <v>12.1</v>
      </c>
      <c r="EG26" s="19">
        <v>27.2</v>
      </c>
      <c r="EH26" s="19">
        <v>30.8</v>
      </c>
      <c r="EI26" s="19">
        <v>38</v>
      </c>
      <c r="EJ26" s="19">
        <v>1.8</v>
      </c>
      <c r="EK26" s="19">
        <v>1.3</v>
      </c>
      <c r="EL26" s="19">
        <v>7.2</v>
      </c>
      <c r="EM26" s="19">
        <v>2.6</v>
      </c>
      <c r="EN26" s="19">
        <v>8.4</v>
      </c>
      <c r="EO26" s="19">
        <v>4</v>
      </c>
      <c r="EP26" s="19">
        <v>3.8</v>
      </c>
      <c r="EQ26" s="19">
        <v>4</v>
      </c>
      <c r="ER26" s="19">
        <v>7.3</v>
      </c>
      <c r="ES26" s="19">
        <v>202.1</v>
      </c>
      <c r="ET26" s="19">
        <v>6.4</v>
      </c>
      <c r="EU26" s="19">
        <v>122.1</v>
      </c>
      <c r="EV26" s="19">
        <v>0.6</v>
      </c>
      <c r="EW26" s="19">
        <v>3</v>
      </c>
      <c r="EX26" s="19">
        <v>2.2000000000000002</v>
      </c>
      <c r="EY26" s="19">
        <v>86.5</v>
      </c>
      <c r="EZ26" s="19">
        <v>6.8</v>
      </c>
      <c r="FA26" s="19">
        <v>6.6</v>
      </c>
      <c r="FB26" s="19">
        <v>20</v>
      </c>
      <c r="FC26" s="19">
        <v>10.5</v>
      </c>
      <c r="FD26" s="19"/>
      <c r="FE26" s="19"/>
      <c r="FF26" s="19">
        <v>14.2</v>
      </c>
      <c r="FG26" s="19">
        <v>16.3</v>
      </c>
      <c r="FH26" s="19">
        <v>8.1999999999999993</v>
      </c>
      <c r="FI26" s="19"/>
      <c r="FJ26" s="19"/>
      <c r="FK26" s="19"/>
      <c r="FL26" s="19"/>
      <c r="FM26" s="19">
        <v>6597.2</v>
      </c>
      <c r="FN26" s="15"/>
      <c r="FO26" s="19">
        <v>21.194970000000001</v>
      </c>
      <c r="FP26" s="19">
        <v>0</v>
      </c>
      <c r="FQ26" s="19">
        <v>6.05</v>
      </c>
      <c r="FR26" s="19">
        <v>7.1</v>
      </c>
      <c r="FS26" s="19">
        <v>26.903189999999999</v>
      </c>
      <c r="FT26" s="19">
        <v>18.899999999999999</v>
      </c>
      <c r="FU26" s="19">
        <v>2.9</v>
      </c>
      <c r="FV26" s="19">
        <v>6.3</v>
      </c>
      <c r="FW26" s="19">
        <v>89.348159999999993</v>
      </c>
    </row>
    <row r="27" spans="1:179" ht="24" customHeight="1" x14ac:dyDescent="0.3">
      <c r="A27" s="13" t="s">
        <v>27</v>
      </c>
      <c r="B27" s="13" t="s">
        <v>730</v>
      </c>
      <c r="C27" s="14">
        <v>49.1</v>
      </c>
      <c r="D27" s="14">
        <v>637.9</v>
      </c>
      <c r="E27" s="14">
        <v>145.30000000000001</v>
      </c>
      <c r="F27" s="14"/>
      <c r="G27" s="14"/>
      <c r="H27" s="14"/>
      <c r="I27" s="14">
        <v>82.5</v>
      </c>
      <c r="J27" s="14"/>
      <c r="K27" s="14"/>
      <c r="L27" s="14">
        <v>187.8</v>
      </c>
      <c r="M27" s="14">
        <v>191.2</v>
      </c>
      <c r="N27" s="14">
        <v>190.7</v>
      </c>
      <c r="O27" s="14">
        <v>280</v>
      </c>
      <c r="P27" s="14">
        <v>218.6</v>
      </c>
      <c r="Q27" s="14">
        <v>111.4</v>
      </c>
      <c r="R27" s="14">
        <v>374.2</v>
      </c>
      <c r="S27" s="14">
        <v>3</v>
      </c>
      <c r="T27" s="14"/>
      <c r="U27" s="14"/>
      <c r="V27" s="14"/>
      <c r="W27" s="14"/>
      <c r="X27" s="14">
        <v>133.5</v>
      </c>
      <c r="Y27" s="14">
        <v>7.3</v>
      </c>
      <c r="Z27" s="14">
        <v>5.9</v>
      </c>
      <c r="AA27" s="14"/>
      <c r="AB27" s="14">
        <v>7</v>
      </c>
      <c r="AC27" s="14">
        <v>11</v>
      </c>
      <c r="AD27" s="14">
        <v>70.2</v>
      </c>
      <c r="AE27" s="14"/>
      <c r="AF27" s="14"/>
      <c r="AG27" s="14"/>
      <c r="AH27" s="14"/>
      <c r="AI27" s="14">
        <v>64.2</v>
      </c>
      <c r="AJ27" s="14">
        <v>28.4</v>
      </c>
      <c r="AK27" s="14"/>
      <c r="AL27" s="14"/>
      <c r="AM27" s="14">
        <v>0</v>
      </c>
      <c r="AN27" s="14">
        <v>6.4</v>
      </c>
      <c r="AO27" s="14">
        <v>0</v>
      </c>
      <c r="AP27" s="14">
        <v>36</v>
      </c>
      <c r="AQ27" s="14">
        <v>0</v>
      </c>
      <c r="AR27" s="14">
        <v>23.9</v>
      </c>
      <c r="AS27" s="14">
        <v>18.2</v>
      </c>
      <c r="AT27" s="14">
        <v>11.7</v>
      </c>
      <c r="AU27" s="14">
        <v>67.7</v>
      </c>
      <c r="AV27" s="14">
        <v>181.2</v>
      </c>
      <c r="AW27" s="14">
        <v>181.4</v>
      </c>
      <c r="AX27" s="14">
        <v>182</v>
      </c>
      <c r="AY27" s="14">
        <v>79.400000000000006</v>
      </c>
      <c r="AZ27" s="14">
        <v>7.8</v>
      </c>
      <c r="BA27" s="14">
        <v>4.4000000000000004</v>
      </c>
      <c r="BB27" s="14">
        <v>32.6</v>
      </c>
      <c r="BC27" s="14">
        <v>29.8</v>
      </c>
      <c r="BD27" s="14">
        <v>2</v>
      </c>
      <c r="BE27" s="14">
        <v>0</v>
      </c>
      <c r="BF27" s="14">
        <v>49.6</v>
      </c>
      <c r="BG27" s="14"/>
      <c r="BH27" s="14"/>
      <c r="BI27" s="14">
        <v>61.2</v>
      </c>
      <c r="BJ27" s="14">
        <v>0</v>
      </c>
      <c r="BK27" s="14"/>
      <c r="BL27" s="14">
        <v>46.6</v>
      </c>
      <c r="BM27" s="14"/>
      <c r="BN27" s="14"/>
      <c r="BO27" s="14"/>
      <c r="BP27" s="14">
        <v>62</v>
      </c>
      <c r="BQ27" s="14">
        <v>179</v>
      </c>
      <c r="BR27" s="14">
        <v>176.3</v>
      </c>
      <c r="BS27" s="14">
        <v>210.8</v>
      </c>
      <c r="BT27" s="14">
        <v>275.10000000000002</v>
      </c>
      <c r="BU27" s="14">
        <v>66.8</v>
      </c>
      <c r="BV27" s="14">
        <v>32.200000000000003</v>
      </c>
      <c r="BW27" s="14"/>
      <c r="BX27" s="14"/>
      <c r="BY27" s="14"/>
      <c r="BZ27" s="14"/>
      <c r="CA27" s="14"/>
      <c r="CB27" s="14"/>
      <c r="CC27" s="14">
        <v>0.8</v>
      </c>
      <c r="CD27" s="14">
        <v>68.400000000000006</v>
      </c>
      <c r="CE27" s="14">
        <v>112</v>
      </c>
      <c r="CF27" s="14">
        <v>62</v>
      </c>
      <c r="CG27" s="14">
        <v>73.400000000000006</v>
      </c>
      <c r="CH27" s="14">
        <v>29.7</v>
      </c>
      <c r="CI27" s="14"/>
      <c r="CJ27" s="14"/>
      <c r="CK27" s="14"/>
      <c r="CL27" s="14">
        <v>146.5</v>
      </c>
      <c r="CM27" s="14">
        <v>149.19999999999999</v>
      </c>
      <c r="CN27" s="14">
        <v>149.4</v>
      </c>
      <c r="CO27" s="14"/>
      <c r="CP27" s="14"/>
      <c r="CQ27" s="14"/>
      <c r="CR27" s="14"/>
      <c r="CS27" s="14"/>
      <c r="CT27" s="14">
        <v>154.19999999999999</v>
      </c>
      <c r="CU27" s="14">
        <v>80.099999999999994</v>
      </c>
      <c r="CV27" s="14">
        <v>0.7</v>
      </c>
      <c r="CW27" s="14">
        <v>39.299999999999997</v>
      </c>
      <c r="CX27" s="14">
        <v>66.099999999999994</v>
      </c>
      <c r="CY27" s="14">
        <v>9.1999999999999993</v>
      </c>
      <c r="CZ27" s="14">
        <v>0.1</v>
      </c>
      <c r="DA27" s="14">
        <v>6.6</v>
      </c>
      <c r="DB27" s="14">
        <v>18.5</v>
      </c>
      <c r="DC27" s="14"/>
      <c r="DD27" s="14"/>
      <c r="DE27" s="14">
        <v>0.4</v>
      </c>
      <c r="DF27" s="14">
        <v>1.5</v>
      </c>
      <c r="DG27" s="14">
        <v>1.8</v>
      </c>
      <c r="DH27" s="14">
        <v>4.3</v>
      </c>
      <c r="DI27" s="14">
        <v>6.6</v>
      </c>
      <c r="DJ27" s="14">
        <v>4</v>
      </c>
      <c r="DK27" s="14">
        <v>3.4</v>
      </c>
      <c r="DL27" s="14">
        <v>17.899999999999999</v>
      </c>
      <c r="DM27" s="14">
        <v>11.5</v>
      </c>
      <c r="DN27" s="14">
        <v>15</v>
      </c>
      <c r="DO27" s="14">
        <v>11.5</v>
      </c>
      <c r="DP27" s="14">
        <v>26.3</v>
      </c>
      <c r="DQ27" s="14">
        <v>4.3</v>
      </c>
      <c r="DR27" s="14">
        <v>1.2</v>
      </c>
      <c r="DS27" s="14">
        <v>1.2</v>
      </c>
      <c r="DT27" s="14">
        <v>3</v>
      </c>
      <c r="DU27" s="14">
        <v>11.7</v>
      </c>
      <c r="DV27" s="14">
        <v>2.2999999999999998</v>
      </c>
      <c r="DW27" s="14">
        <v>16</v>
      </c>
      <c r="DX27" s="14">
        <v>1.1000000000000001</v>
      </c>
      <c r="DY27" s="14"/>
      <c r="DZ27" s="14">
        <v>5.9</v>
      </c>
      <c r="EA27" s="14">
        <v>2.1</v>
      </c>
      <c r="EB27" s="14">
        <v>3.3</v>
      </c>
      <c r="EC27" s="14">
        <v>4.5999999999999996</v>
      </c>
      <c r="ED27" s="14">
        <v>10</v>
      </c>
      <c r="EE27" s="14">
        <v>0</v>
      </c>
      <c r="EF27" s="14">
        <v>13.9</v>
      </c>
      <c r="EG27" s="14">
        <v>31.1</v>
      </c>
      <c r="EH27" s="14">
        <v>38.5</v>
      </c>
      <c r="EI27" s="14">
        <v>46.4</v>
      </c>
      <c r="EJ27" s="14">
        <v>2.9</v>
      </c>
      <c r="EK27" s="14">
        <v>2.1</v>
      </c>
      <c r="EL27" s="14">
        <v>7.2</v>
      </c>
      <c r="EM27" s="14">
        <v>2.6</v>
      </c>
      <c r="EN27" s="14">
        <v>8.4</v>
      </c>
      <c r="EO27" s="14">
        <v>4.2</v>
      </c>
      <c r="EP27" s="14">
        <v>3.8</v>
      </c>
      <c r="EQ27" s="14">
        <v>4</v>
      </c>
      <c r="ER27" s="14">
        <v>5.7</v>
      </c>
      <c r="ES27" s="14">
        <v>212</v>
      </c>
      <c r="ET27" s="14">
        <v>8.6</v>
      </c>
      <c r="EU27" s="14">
        <v>126.1</v>
      </c>
      <c r="EV27" s="14">
        <v>0.6</v>
      </c>
      <c r="EW27" s="14">
        <v>1.4</v>
      </c>
      <c r="EX27" s="14">
        <v>0.8</v>
      </c>
      <c r="EY27" s="14">
        <v>90.5</v>
      </c>
      <c r="EZ27" s="14">
        <v>9.1</v>
      </c>
      <c r="FA27" s="14">
        <v>6.6</v>
      </c>
      <c r="FB27" s="14">
        <v>20</v>
      </c>
      <c r="FC27" s="14">
        <v>10.5</v>
      </c>
      <c r="FD27" s="14"/>
      <c r="FE27" s="14"/>
      <c r="FF27" s="14">
        <v>15</v>
      </c>
      <c r="FG27" s="14">
        <v>16.3</v>
      </c>
      <c r="FH27" s="14">
        <v>5.3</v>
      </c>
      <c r="FI27" s="14"/>
      <c r="FJ27" s="14"/>
      <c r="FK27" s="14"/>
      <c r="FL27" s="14"/>
      <c r="FM27" s="14">
        <v>6854</v>
      </c>
      <c r="FN27" s="15"/>
      <c r="FO27" s="14">
        <v>20.863990000000001</v>
      </c>
      <c r="FP27" s="14">
        <v>0</v>
      </c>
      <c r="FQ27" s="14">
        <v>6.05</v>
      </c>
      <c r="FR27" s="14">
        <v>7.1</v>
      </c>
      <c r="FS27" s="14">
        <v>26.858509999999999</v>
      </c>
      <c r="FT27" s="14">
        <v>18.899999999999999</v>
      </c>
      <c r="FU27" s="14">
        <v>2.8</v>
      </c>
      <c r="FV27" s="14">
        <v>6.2</v>
      </c>
      <c r="FW27" s="14">
        <v>88.772499999999994</v>
      </c>
    </row>
    <row r="28" spans="1:179" ht="24" customHeight="1" x14ac:dyDescent="0.3">
      <c r="A28" s="16" t="s">
        <v>27</v>
      </c>
      <c r="B28" s="16" t="s">
        <v>731</v>
      </c>
      <c r="C28" s="17">
        <v>101</v>
      </c>
      <c r="D28" s="17">
        <v>632.79999999999995</v>
      </c>
      <c r="E28" s="17">
        <v>145.19999999999999</v>
      </c>
      <c r="F28" s="17"/>
      <c r="G28" s="17"/>
      <c r="H28" s="17"/>
      <c r="I28" s="17">
        <v>88.1</v>
      </c>
      <c r="J28" s="17"/>
      <c r="K28" s="17"/>
      <c r="L28" s="17">
        <v>156.9</v>
      </c>
      <c r="M28" s="17">
        <v>156.69999999999999</v>
      </c>
      <c r="N28" s="17">
        <v>156.69999999999999</v>
      </c>
      <c r="O28" s="17">
        <v>259.5</v>
      </c>
      <c r="P28" s="17">
        <v>217.2</v>
      </c>
      <c r="Q28" s="17">
        <v>111.1</v>
      </c>
      <c r="R28" s="17">
        <v>369.5</v>
      </c>
      <c r="S28" s="17">
        <v>2.9</v>
      </c>
      <c r="T28" s="17"/>
      <c r="U28" s="17"/>
      <c r="V28" s="17"/>
      <c r="W28" s="17"/>
      <c r="X28" s="17">
        <v>129.19999999999999</v>
      </c>
      <c r="Y28" s="17">
        <v>7.1</v>
      </c>
      <c r="Z28" s="17">
        <v>5.8</v>
      </c>
      <c r="AA28" s="17"/>
      <c r="AB28" s="17">
        <v>6.9</v>
      </c>
      <c r="AC28" s="17">
        <v>11.3</v>
      </c>
      <c r="AD28" s="17">
        <v>69.5</v>
      </c>
      <c r="AE28" s="17"/>
      <c r="AF28" s="17"/>
      <c r="AG28" s="17"/>
      <c r="AH28" s="17"/>
      <c r="AI28" s="17">
        <v>63.9</v>
      </c>
      <c r="AJ28" s="17">
        <v>28.7</v>
      </c>
      <c r="AK28" s="17"/>
      <c r="AL28" s="17"/>
      <c r="AM28" s="17">
        <v>0</v>
      </c>
      <c r="AN28" s="17">
        <v>6.4</v>
      </c>
      <c r="AO28" s="17">
        <v>147.30000000000001</v>
      </c>
      <c r="AP28" s="17">
        <v>35</v>
      </c>
      <c r="AQ28" s="17">
        <v>0</v>
      </c>
      <c r="AR28" s="17">
        <v>24.9</v>
      </c>
      <c r="AS28" s="17">
        <v>18.5</v>
      </c>
      <c r="AT28" s="17">
        <v>11.7</v>
      </c>
      <c r="AU28" s="17">
        <v>68.8</v>
      </c>
      <c r="AV28" s="17">
        <v>182</v>
      </c>
      <c r="AW28" s="17">
        <v>182.4</v>
      </c>
      <c r="AX28" s="17">
        <v>183</v>
      </c>
      <c r="AY28" s="17">
        <v>79.400000000000006</v>
      </c>
      <c r="AZ28" s="17">
        <v>7.8</v>
      </c>
      <c r="BA28" s="17">
        <v>4.4000000000000004</v>
      </c>
      <c r="BB28" s="17">
        <v>29.5</v>
      </c>
      <c r="BC28" s="17">
        <v>29.7</v>
      </c>
      <c r="BD28" s="17">
        <v>2</v>
      </c>
      <c r="BE28" s="17">
        <v>0</v>
      </c>
      <c r="BF28" s="17">
        <v>48.3</v>
      </c>
      <c r="BG28" s="17"/>
      <c r="BH28" s="17"/>
      <c r="BI28" s="17">
        <v>60.6</v>
      </c>
      <c r="BJ28" s="17">
        <v>0</v>
      </c>
      <c r="BK28" s="17"/>
      <c r="BL28" s="17">
        <v>46.6</v>
      </c>
      <c r="BM28" s="17"/>
      <c r="BN28" s="17"/>
      <c r="BO28" s="17"/>
      <c r="BP28" s="17">
        <v>62.1</v>
      </c>
      <c r="BQ28" s="17">
        <v>178.8</v>
      </c>
      <c r="BR28" s="17">
        <v>176</v>
      </c>
      <c r="BS28" s="17">
        <v>210.6</v>
      </c>
      <c r="BT28" s="17">
        <v>274.7</v>
      </c>
      <c r="BU28" s="17">
        <v>69.8</v>
      </c>
      <c r="BV28" s="17">
        <v>35</v>
      </c>
      <c r="BW28" s="17"/>
      <c r="BX28" s="17"/>
      <c r="BY28" s="17"/>
      <c r="BZ28" s="17"/>
      <c r="CA28" s="17"/>
      <c r="CB28" s="17"/>
      <c r="CC28" s="17">
        <v>0.8</v>
      </c>
      <c r="CD28" s="17">
        <v>43.1</v>
      </c>
      <c r="CE28" s="17">
        <v>109.4</v>
      </c>
      <c r="CF28" s="17">
        <v>65.900000000000006</v>
      </c>
      <c r="CG28" s="17">
        <v>73.5</v>
      </c>
      <c r="CH28" s="17">
        <v>29.3</v>
      </c>
      <c r="CI28" s="17"/>
      <c r="CJ28" s="17"/>
      <c r="CK28" s="17"/>
      <c r="CL28" s="17">
        <v>146.6</v>
      </c>
      <c r="CM28" s="17">
        <v>148.9</v>
      </c>
      <c r="CN28" s="17">
        <v>150.1</v>
      </c>
      <c r="CO28" s="17"/>
      <c r="CP28" s="17"/>
      <c r="CQ28" s="17"/>
      <c r="CR28" s="17"/>
      <c r="CS28" s="17"/>
      <c r="CT28" s="17">
        <v>217.5</v>
      </c>
      <c r="CU28" s="17">
        <v>103.7</v>
      </c>
      <c r="CV28" s="17">
        <v>0.8</v>
      </c>
      <c r="CW28" s="17">
        <v>42.8</v>
      </c>
      <c r="CX28" s="17">
        <v>67.900000000000006</v>
      </c>
      <c r="CY28" s="17">
        <v>14.3</v>
      </c>
      <c r="CZ28" s="17">
        <v>0.1</v>
      </c>
      <c r="DA28" s="17">
        <v>6.6</v>
      </c>
      <c r="DB28" s="17">
        <v>18.100000000000001</v>
      </c>
      <c r="DC28" s="17"/>
      <c r="DD28" s="17"/>
      <c r="DE28" s="17">
        <v>0.4</v>
      </c>
      <c r="DF28" s="17">
        <v>1.5</v>
      </c>
      <c r="DG28" s="17">
        <v>1.9</v>
      </c>
      <c r="DH28" s="17">
        <v>5.5</v>
      </c>
      <c r="DI28" s="17">
        <v>6.6</v>
      </c>
      <c r="DJ28" s="17">
        <v>4</v>
      </c>
      <c r="DK28" s="17">
        <v>3.4</v>
      </c>
      <c r="DL28" s="17">
        <v>17.899999999999999</v>
      </c>
      <c r="DM28" s="17">
        <v>12</v>
      </c>
      <c r="DN28" s="17">
        <v>15.1</v>
      </c>
      <c r="DO28" s="17">
        <v>10.7</v>
      </c>
      <c r="DP28" s="17">
        <v>25.1</v>
      </c>
      <c r="DQ28" s="17">
        <v>4.3</v>
      </c>
      <c r="DR28" s="17">
        <v>1.2</v>
      </c>
      <c r="DS28" s="17">
        <v>1.2</v>
      </c>
      <c r="DT28" s="17">
        <v>3</v>
      </c>
      <c r="DU28" s="17">
        <v>16.8</v>
      </c>
      <c r="DV28" s="17">
        <v>2.4</v>
      </c>
      <c r="DW28" s="17">
        <v>15.7</v>
      </c>
      <c r="DX28" s="17">
        <v>1.1000000000000001</v>
      </c>
      <c r="DY28" s="17"/>
      <c r="DZ28" s="17">
        <v>5.9</v>
      </c>
      <c r="EA28" s="17">
        <v>2</v>
      </c>
      <c r="EB28" s="17">
        <v>3.1</v>
      </c>
      <c r="EC28" s="17">
        <v>4.4000000000000004</v>
      </c>
      <c r="ED28" s="17">
        <v>10</v>
      </c>
      <c r="EE28" s="17">
        <v>0</v>
      </c>
      <c r="EF28" s="17">
        <v>12.3</v>
      </c>
      <c r="EG28" s="17">
        <v>31.2</v>
      </c>
      <c r="EH28" s="17">
        <v>41.1</v>
      </c>
      <c r="EI28" s="17">
        <v>44.8</v>
      </c>
      <c r="EJ28" s="17">
        <v>3.1</v>
      </c>
      <c r="EK28" s="17">
        <v>2.8</v>
      </c>
      <c r="EL28" s="17">
        <v>7.2</v>
      </c>
      <c r="EM28" s="17">
        <v>2.6</v>
      </c>
      <c r="EN28" s="17">
        <v>8.4</v>
      </c>
      <c r="EO28" s="17">
        <v>4.2</v>
      </c>
      <c r="EP28" s="17">
        <v>4.2</v>
      </c>
      <c r="EQ28" s="17">
        <v>4</v>
      </c>
      <c r="ER28" s="17">
        <v>10.6</v>
      </c>
      <c r="ES28" s="17">
        <v>217.5</v>
      </c>
      <c r="ET28" s="17">
        <v>10.5</v>
      </c>
      <c r="EU28" s="17">
        <v>125.8</v>
      </c>
      <c r="EV28" s="17">
        <v>0.6</v>
      </c>
      <c r="EW28" s="17">
        <v>1.2</v>
      </c>
      <c r="EX28" s="17">
        <v>1</v>
      </c>
      <c r="EY28" s="17">
        <v>90.9</v>
      </c>
      <c r="EZ28" s="17">
        <v>11.2</v>
      </c>
      <c r="FA28" s="17">
        <v>6.8</v>
      </c>
      <c r="FB28" s="17">
        <v>19.8</v>
      </c>
      <c r="FC28" s="17">
        <v>10.5</v>
      </c>
      <c r="FD28" s="17"/>
      <c r="FE28" s="17"/>
      <c r="FF28" s="17">
        <v>15</v>
      </c>
      <c r="FG28" s="17">
        <v>16.3</v>
      </c>
      <c r="FH28" s="17">
        <v>7.1</v>
      </c>
      <c r="FI28" s="17"/>
      <c r="FJ28" s="17"/>
      <c r="FK28" s="17"/>
      <c r="FL28" s="17"/>
      <c r="FM28" s="17">
        <v>7020.6</v>
      </c>
      <c r="FN28" s="15"/>
      <c r="FO28" s="17">
        <v>13.40784</v>
      </c>
      <c r="FP28" s="17">
        <v>0</v>
      </c>
      <c r="FQ28" s="17">
        <v>6.04</v>
      </c>
      <c r="FR28" s="17">
        <v>7.1</v>
      </c>
      <c r="FS28" s="17">
        <v>26.840330000000002</v>
      </c>
      <c r="FT28" s="17">
        <v>18.899999999999999</v>
      </c>
      <c r="FU28" s="17">
        <v>2.6</v>
      </c>
      <c r="FV28" s="17">
        <v>6.2</v>
      </c>
      <c r="FW28" s="17">
        <v>81.088170000000005</v>
      </c>
    </row>
    <row r="29" spans="1:179" ht="24" customHeight="1" x14ac:dyDescent="0.3">
      <c r="A29" s="16" t="s">
        <v>27</v>
      </c>
      <c r="B29" s="16" t="s">
        <v>732</v>
      </c>
      <c r="C29" s="17">
        <v>94.3</v>
      </c>
      <c r="D29" s="17">
        <v>640.1</v>
      </c>
      <c r="E29" s="17">
        <v>145.4</v>
      </c>
      <c r="F29" s="17"/>
      <c r="G29" s="17"/>
      <c r="H29" s="17"/>
      <c r="I29" s="17">
        <v>86</v>
      </c>
      <c r="J29" s="17"/>
      <c r="K29" s="17"/>
      <c r="L29" s="17">
        <v>176.5</v>
      </c>
      <c r="M29" s="17">
        <v>177.2</v>
      </c>
      <c r="N29" s="17">
        <v>176.9</v>
      </c>
      <c r="O29" s="17">
        <v>261.5</v>
      </c>
      <c r="P29" s="17">
        <v>214.8</v>
      </c>
      <c r="Q29" s="17">
        <v>111.4</v>
      </c>
      <c r="R29" s="17">
        <v>376.4</v>
      </c>
      <c r="S29" s="17">
        <v>3</v>
      </c>
      <c r="T29" s="17"/>
      <c r="U29" s="17"/>
      <c r="V29" s="17"/>
      <c r="W29" s="17"/>
      <c r="X29" s="17">
        <v>130.19999999999999</v>
      </c>
      <c r="Y29" s="17">
        <v>7.8</v>
      </c>
      <c r="Z29" s="17">
        <v>5.7</v>
      </c>
      <c r="AA29" s="17"/>
      <c r="AB29" s="17">
        <v>7.1</v>
      </c>
      <c r="AC29" s="17">
        <v>11.3</v>
      </c>
      <c r="AD29" s="17">
        <v>70.400000000000006</v>
      </c>
      <c r="AE29" s="17"/>
      <c r="AF29" s="17"/>
      <c r="AG29" s="17"/>
      <c r="AH29" s="17"/>
      <c r="AI29" s="17">
        <v>64.099999999999994</v>
      </c>
      <c r="AJ29" s="17">
        <v>25.1</v>
      </c>
      <c r="AK29" s="17"/>
      <c r="AL29" s="17"/>
      <c r="AM29" s="17">
        <v>0</v>
      </c>
      <c r="AN29" s="17">
        <v>6.4</v>
      </c>
      <c r="AO29" s="17">
        <v>147.6</v>
      </c>
      <c r="AP29" s="17">
        <v>35.799999999999997</v>
      </c>
      <c r="AQ29" s="17">
        <v>0</v>
      </c>
      <c r="AR29" s="17">
        <v>24.4</v>
      </c>
      <c r="AS29" s="17">
        <v>18.600000000000001</v>
      </c>
      <c r="AT29" s="17">
        <v>11.6</v>
      </c>
      <c r="AU29" s="17">
        <v>69.900000000000006</v>
      </c>
      <c r="AV29" s="17">
        <v>180.9</v>
      </c>
      <c r="AW29" s="17">
        <v>181.6</v>
      </c>
      <c r="AX29" s="17">
        <v>184.6</v>
      </c>
      <c r="AY29" s="17">
        <v>79.8</v>
      </c>
      <c r="AZ29" s="17">
        <v>7.8</v>
      </c>
      <c r="BA29" s="17">
        <v>4.4000000000000004</v>
      </c>
      <c r="BB29" s="17">
        <v>23.5</v>
      </c>
      <c r="BC29" s="17">
        <v>28.2</v>
      </c>
      <c r="BD29" s="17">
        <v>2</v>
      </c>
      <c r="BE29" s="17">
        <v>12.3</v>
      </c>
      <c r="BF29" s="17">
        <v>51.8</v>
      </c>
      <c r="BG29" s="17"/>
      <c r="BH29" s="17"/>
      <c r="BI29" s="17">
        <v>61.2</v>
      </c>
      <c r="BJ29" s="17">
        <v>0</v>
      </c>
      <c r="BK29" s="17"/>
      <c r="BL29" s="17">
        <v>45.3</v>
      </c>
      <c r="BM29" s="17"/>
      <c r="BN29" s="17"/>
      <c r="BO29" s="17"/>
      <c r="BP29" s="17">
        <v>62</v>
      </c>
      <c r="BQ29" s="17">
        <v>178.8</v>
      </c>
      <c r="BR29" s="17">
        <v>176.7</v>
      </c>
      <c r="BS29" s="17">
        <v>211</v>
      </c>
      <c r="BT29" s="17">
        <v>274.60000000000002</v>
      </c>
      <c r="BU29" s="17">
        <v>70.3</v>
      </c>
      <c r="BV29" s="17">
        <v>34.9</v>
      </c>
      <c r="BW29" s="17"/>
      <c r="BX29" s="17"/>
      <c r="BY29" s="17"/>
      <c r="BZ29" s="17"/>
      <c r="CA29" s="17"/>
      <c r="CB29" s="17"/>
      <c r="CC29" s="17">
        <v>0.8</v>
      </c>
      <c r="CD29" s="17">
        <v>43.5</v>
      </c>
      <c r="CE29" s="17">
        <v>102.2</v>
      </c>
      <c r="CF29" s="17">
        <v>66.3</v>
      </c>
      <c r="CG29" s="17">
        <v>71.7</v>
      </c>
      <c r="CH29" s="17">
        <v>29.3</v>
      </c>
      <c r="CI29" s="17"/>
      <c r="CJ29" s="17"/>
      <c r="CK29" s="17"/>
      <c r="CL29" s="17">
        <v>146.80000000000001</v>
      </c>
      <c r="CM29" s="17">
        <v>148.69999999999999</v>
      </c>
      <c r="CN29" s="17">
        <v>150.30000000000001</v>
      </c>
      <c r="CO29" s="17"/>
      <c r="CP29" s="17"/>
      <c r="CQ29" s="17"/>
      <c r="CR29" s="17"/>
      <c r="CS29" s="17"/>
      <c r="CT29" s="17">
        <v>216.9</v>
      </c>
      <c r="CU29" s="17">
        <v>104.4</v>
      </c>
      <c r="CV29" s="17">
        <v>1</v>
      </c>
      <c r="CW29" s="17">
        <v>51.4</v>
      </c>
      <c r="CX29" s="17">
        <v>68.2</v>
      </c>
      <c r="CY29" s="17">
        <v>13.8</v>
      </c>
      <c r="CZ29" s="17">
        <v>0.1</v>
      </c>
      <c r="DA29" s="17">
        <v>6.8</v>
      </c>
      <c r="DB29" s="17">
        <v>18.100000000000001</v>
      </c>
      <c r="DC29" s="17"/>
      <c r="DD29" s="17"/>
      <c r="DE29" s="17">
        <v>0.4</v>
      </c>
      <c r="DF29" s="17">
        <v>1.5</v>
      </c>
      <c r="DG29" s="17">
        <v>1.9</v>
      </c>
      <c r="DH29" s="17">
        <v>5.6</v>
      </c>
      <c r="DI29" s="17">
        <v>6.6</v>
      </c>
      <c r="DJ29" s="17">
        <v>4</v>
      </c>
      <c r="DK29" s="17">
        <v>3.4</v>
      </c>
      <c r="DL29" s="17">
        <v>17.899999999999999</v>
      </c>
      <c r="DM29" s="17">
        <v>12.1</v>
      </c>
      <c r="DN29" s="17">
        <v>15.2</v>
      </c>
      <c r="DO29" s="17">
        <v>14</v>
      </c>
      <c r="DP29" s="17">
        <v>31</v>
      </c>
      <c r="DQ29" s="17">
        <v>4.3</v>
      </c>
      <c r="DR29" s="17">
        <v>1.2</v>
      </c>
      <c r="DS29" s="17">
        <v>1.2</v>
      </c>
      <c r="DT29" s="17">
        <v>3</v>
      </c>
      <c r="DU29" s="17">
        <v>16.8</v>
      </c>
      <c r="DV29" s="17">
        <v>2.2000000000000002</v>
      </c>
      <c r="DW29" s="17">
        <v>15.9</v>
      </c>
      <c r="DX29" s="17">
        <v>1.1000000000000001</v>
      </c>
      <c r="DY29" s="17"/>
      <c r="DZ29" s="17">
        <v>5.9</v>
      </c>
      <c r="EA29" s="17">
        <v>2.2000000000000002</v>
      </c>
      <c r="EB29" s="17">
        <v>3.5</v>
      </c>
      <c r="EC29" s="17">
        <v>4.5999999999999996</v>
      </c>
      <c r="ED29" s="17">
        <v>10</v>
      </c>
      <c r="EE29" s="17">
        <v>0</v>
      </c>
      <c r="EF29" s="17">
        <v>15.1</v>
      </c>
      <c r="EG29" s="17">
        <v>31.1</v>
      </c>
      <c r="EH29" s="17">
        <v>45.8</v>
      </c>
      <c r="EI29" s="17">
        <v>49.4</v>
      </c>
      <c r="EJ29" s="17">
        <v>4.3</v>
      </c>
      <c r="EK29" s="17">
        <v>3.4</v>
      </c>
      <c r="EL29" s="17">
        <v>7.2</v>
      </c>
      <c r="EM29" s="17">
        <v>2.5</v>
      </c>
      <c r="EN29" s="17">
        <v>8.1</v>
      </c>
      <c r="EO29" s="17">
        <v>4</v>
      </c>
      <c r="EP29" s="17">
        <v>4.5999999999999996</v>
      </c>
      <c r="EQ29" s="17">
        <v>4.3</v>
      </c>
      <c r="ER29" s="17">
        <v>8.5</v>
      </c>
      <c r="ES29" s="17">
        <v>220.3</v>
      </c>
      <c r="ET29" s="17">
        <v>12.2</v>
      </c>
      <c r="EU29" s="17">
        <v>126.1</v>
      </c>
      <c r="EV29" s="17">
        <v>0.6</v>
      </c>
      <c r="EW29" s="17">
        <v>0.3</v>
      </c>
      <c r="EX29" s="17">
        <v>1.4</v>
      </c>
      <c r="EY29" s="17">
        <v>91.5</v>
      </c>
      <c r="EZ29" s="17">
        <v>13</v>
      </c>
      <c r="FA29" s="17">
        <v>6.7</v>
      </c>
      <c r="FB29" s="17">
        <v>20</v>
      </c>
      <c r="FC29" s="17">
        <v>10.6</v>
      </c>
      <c r="FD29" s="17"/>
      <c r="FE29" s="17"/>
      <c r="FF29" s="17">
        <v>15</v>
      </c>
      <c r="FG29" s="17">
        <v>16.3</v>
      </c>
      <c r="FH29" s="17">
        <v>7.6</v>
      </c>
      <c r="FI29" s="17"/>
      <c r="FJ29" s="17"/>
      <c r="FK29" s="17"/>
      <c r="FL29" s="17"/>
      <c r="FM29" s="17">
        <v>7126.9</v>
      </c>
      <c r="FN29" s="15"/>
      <c r="FO29" s="17">
        <v>21.050820000000002</v>
      </c>
      <c r="FP29" s="17">
        <v>0</v>
      </c>
      <c r="FQ29" s="17">
        <v>6.04</v>
      </c>
      <c r="FR29" s="17">
        <v>7.1</v>
      </c>
      <c r="FS29" s="17">
        <v>26.738379999999999</v>
      </c>
      <c r="FT29" s="17">
        <v>18.899999999999999</v>
      </c>
      <c r="FU29" s="17">
        <v>2.5</v>
      </c>
      <c r="FV29" s="17">
        <v>6.2</v>
      </c>
      <c r="FW29" s="17">
        <v>88.529200000000003</v>
      </c>
    </row>
    <row r="30" spans="1:179" ht="24" customHeight="1" x14ac:dyDescent="0.3">
      <c r="A30" s="16" t="s">
        <v>27</v>
      </c>
      <c r="B30" s="16" t="s">
        <v>733</v>
      </c>
      <c r="C30" s="17">
        <v>95.2</v>
      </c>
      <c r="D30" s="17">
        <v>638.4</v>
      </c>
      <c r="E30" s="17">
        <v>145.1</v>
      </c>
      <c r="F30" s="17"/>
      <c r="G30" s="17"/>
      <c r="H30" s="17"/>
      <c r="I30" s="17">
        <v>88.1</v>
      </c>
      <c r="J30" s="17"/>
      <c r="K30" s="17"/>
      <c r="L30" s="17">
        <v>188</v>
      </c>
      <c r="M30" s="17">
        <v>190.3</v>
      </c>
      <c r="N30" s="17">
        <v>190.3</v>
      </c>
      <c r="O30" s="17">
        <v>273.39999999999998</v>
      </c>
      <c r="P30" s="17">
        <v>216.3</v>
      </c>
      <c r="Q30" s="17">
        <v>110.5</v>
      </c>
      <c r="R30" s="17">
        <v>376.9</v>
      </c>
      <c r="S30" s="17">
        <v>3</v>
      </c>
      <c r="T30" s="17"/>
      <c r="U30" s="17"/>
      <c r="V30" s="17"/>
      <c r="W30" s="17"/>
      <c r="X30" s="17">
        <v>132.1</v>
      </c>
      <c r="Y30" s="17">
        <v>7.8</v>
      </c>
      <c r="Z30" s="17">
        <v>4.9000000000000004</v>
      </c>
      <c r="AA30" s="17"/>
      <c r="AB30" s="17">
        <v>7</v>
      </c>
      <c r="AC30" s="17">
        <v>11.3</v>
      </c>
      <c r="AD30" s="17">
        <v>70.5</v>
      </c>
      <c r="AE30" s="17"/>
      <c r="AF30" s="17"/>
      <c r="AG30" s="17"/>
      <c r="AH30" s="17"/>
      <c r="AI30" s="17">
        <v>63.7</v>
      </c>
      <c r="AJ30" s="17">
        <v>21.2</v>
      </c>
      <c r="AK30" s="17"/>
      <c r="AL30" s="17"/>
      <c r="AM30" s="17">
        <v>0</v>
      </c>
      <c r="AN30" s="17">
        <v>6.4</v>
      </c>
      <c r="AO30" s="17">
        <v>146.4</v>
      </c>
      <c r="AP30" s="17">
        <v>32.700000000000003</v>
      </c>
      <c r="AQ30" s="17">
        <v>0</v>
      </c>
      <c r="AR30" s="17">
        <v>19.5</v>
      </c>
      <c r="AS30" s="17">
        <v>18.2</v>
      </c>
      <c r="AT30" s="17">
        <v>11.7</v>
      </c>
      <c r="AU30" s="17">
        <v>61.8</v>
      </c>
      <c r="AV30" s="17">
        <v>181.6</v>
      </c>
      <c r="AW30" s="17">
        <v>181.5</v>
      </c>
      <c r="AX30" s="17">
        <v>184.2</v>
      </c>
      <c r="AY30" s="17">
        <v>79.900000000000006</v>
      </c>
      <c r="AZ30" s="17">
        <v>7.8</v>
      </c>
      <c r="BA30" s="17">
        <v>4.4000000000000004</v>
      </c>
      <c r="BB30" s="17">
        <v>29.5</v>
      </c>
      <c r="BC30" s="17">
        <v>33.4</v>
      </c>
      <c r="BD30" s="17">
        <v>2</v>
      </c>
      <c r="BE30" s="17">
        <v>12.5</v>
      </c>
      <c r="BF30" s="17">
        <v>49.2</v>
      </c>
      <c r="BG30" s="17"/>
      <c r="BH30" s="17"/>
      <c r="BI30" s="17">
        <v>60.8</v>
      </c>
      <c r="BJ30" s="17">
        <v>0</v>
      </c>
      <c r="BK30" s="17"/>
      <c r="BL30" s="17">
        <v>45.8</v>
      </c>
      <c r="BM30" s="17"/>
      <c r="BN30" s="17"/>
      <c r="BO30" s="17"/>
      <c r="BP30" s="17">
        <v>62.1</v>
      </c>
      <c r="BQ30" s="17">
        <v>178.9</v>
      </c>
      <c r="BR30" s="17">
        <v>175.5</v>
      </c>
      <c r="BS30" s="17">
        <v>210.1</v>
      </c>
      <c r="BT30" s="17">
        <v>274.10000000000002</v>
      </c>
      <c r="BU30" s="17">
        <v>76.2</v>
      </c>
      <c r="BV30" s="17">
        <v>37.1</v>
      </c>
      <c r="BW30" s="17"/>
      <c r="BX30" s="17"/>
      <c r="BY30" s="17"/>
      <c r="BZ30" s="17"/>
      <c r="CA30" s="17"/>
      <c r="CB30" s="17"/>
      <c r="CC30" s="17">
        <v>0.8</v>
      </c>
      <c r="CD30" s="17">
        <v>69.7</v>
      </c>
      <c r="CE30" s="17">
        <v>108.8</v>
      </c>
      <c r="CF30" s="17">
        <v>66.2</v>
      </c>
      <c r="CG30" s="17">
        <v>71.400000000000006</v>
      </c>
      <c r="CH30" s="17">
        <v>29.3</v>
      </c>
      <c r="CI30" s="17"/>
      <c r="CJ30" s="17"/>
      <c r="CK30" s="17"/>
      <c r="CL30" s="17">
        <v>145.5</v>
      </c>
      <c r="CM30" s="17">
        <v>147.80000000000001</v>
      </c>
      <c r="CN30" s="17">
        <v>149.19999999999999</v>
      </c>
      <c r="CO30" s="17"/>
      <c r="CP30" s="17"/>
      <c r="CQ30" s="17"/>
      <c r="CR30" s="17"/>
      <c r="CS30" s="17"/>
      <c r="CT30" s="17">
        <v>217</v>
      </c>
      <c r="CU30" s="17">
        <v>104.4</v>
      </c>
      <c r="CV30" s="17">
        <v>1.1000000000000001</v>
      </c>
      <c r="CW30" s="17">
        <v>60.4</v>
      </c>
      <c r="CX30" s="17">
        <v>68.5</v>
      </c>
      <c r="CY30" s="17">
        <v>12.4</v>
      </c>
      <c r="CZ30" s="17">
        <v>0.1</v>
      </c>
      <c r="DA30" s="17">
        <v>6.8</v>
      </c>
      <c r="DB30" s="17">
        <v>5</v>
      </c>
      <c r="DC30" s="17"/>
      <c r="DD30" s="17"/>
      <c r="DE30" s="17">
        <v>0.4</v>
      </c>
      <c r="DF30" s="17">
        <v>1.5</v>
      </c>
      <c r="DG30" s="17">
        <v>1.9</v>
      </c>
      <c r="DH30" s="17">
        <v>18.3</v>
      </c>
      <c r="DI30" s="17">
        <v>6.6</v>
      </c>
      <c r="DJ30" s="17">
        <v>4</v>
      </c>
      <c r="DK30" s="17">
        <v>3.4</v>
      </c>
      <c r="DL30" s="17">
        <v>17.899999999999999</v>
      </c>
      <c r="DM30" s="17">
        <v>12.1</v>
      </c>
      <c r="DN30" s="17">
        <v>15.2</v>
      </c>
      <c r="DO30" s="17">
        <v>17.399999999999999</v>
      </c>
      <c r="DP30" s="17">
        <v>40.5</v>
      </c>
      <c r="DQ30" s="17">
        <v>4.3</v>
      </c>
      <c r="DR30" s="17">
        <v>1.2</v>
      </c>
      <c r="DS30" s="17">
        <v>1.2</v>
      </c>
      <c r="DT30" s="17">
        <v>3</v>
      </c>
      <c r="DU30" s="17">
        <v>16.899999999999999</v>
      </c>
      <c r="DV30" s="17">
        <v>2.2000000000000002</v>
      </c>
      <c r="DW30" s="17">
        <v>16</v>
      </c>
      <c r="DX30" s="17">
        <v>1.1000000000000001</v>
      </c>
      <c r="DY30" s="17"/>
      <c r="DZ30" s="17">
        <v>5.9</v>
      </c>
      <c r="EA30" s="17">
        <v>2.2000000000000002</v>
      </c>
      <c r="EB30" s="17">
        <v>3.4</v>
      </c>
      <c r="EC30" s="17">
        <v>4.4000000000000004</v>
      </c>
      <c r="ED30" s="17">
        <v>10</v>
      </c>
      <c r="EE30" s="17">
        <v>0</v>
      </c>
      <c r="EF30" s="17">
        <v>28.1</v>
      </c>
      <c r="EG30" s="17">
        <v>31</v>
      </c>
      <c r="EH30" s="17">
        <v>46.7</v>
      </c>
      <c r="EI30" s="17">
        <v>48.1</v>
      </c>
      <c r="EJ30" s="17">
        <v>3.4</v>
      </c>
      <c r="EK30" s="17">
        <v>3.7</v>
      </c>
      <c r="EL30" s="17">
        <v>7.2</v>
      </c>
      <c r="EM30" s="17">
        <v>2.4</v>
      </c>
      <c r="EN30" s="17">
        <v>8.1</v>
      </c>
      <c r="EO30" s="17">
        <v>4</v>
      </c>
      <c r="EP30" s="17">
        <v>4.4000000000000004</v>
      </c>
      <c r="EQ30" s="17">
        <v>4.5999999999999996</v>
      </c>
      <c r="ER30" s="17">
        <v>6.9</v>
      </c>
      <c r="ES30" s="17">
        <v>222.1</v>
      </c>
      <c r="ET30" s="17">
        <v>13.7</v>
      </c>
      <c r="EU30" s="17">
        <v>125.7</v>
      </c>
      <c r="EV30" s="17">
        <v>0.6</v>
      </c>
      <c r="EW30" s="17">
        <v>0</v>
      </c>
      <c r="EX30" s="17">
        <v>0.6</v>
      </c>
      <c r="EY30" s="17">
        <v>91.5</v>
      </c>
      <c r="EZ30" s="17">
        <v>14.5</v>
      </c>
      <c r="FA30" s="17">
        <v>6.7</v>
      </c>
      <c r="FB30" s="17">
        <v>20</v>
      </c>
      <c r="FC30" s="17">
        <v>10.7</v>
      </c>
      <c r="FD30" s="17"/>
      <c r="FE30" s="17"/>
      <c r="FF30" s="17">
        <v>14</v>
      </c>
      <c r="FG30" s="17">
        <v>16.3</v>
      </c>
      <c r="FH30" s="17">
        <v>7.3</v>
      </c>
      <c r="FI30" s="17"/>
      <c r="FJ30" s="17"/>
      <c r="FK30" s="17"/>
      <c r="FL30" s="17"/>
      <c r="FM30" s="17">
        <v>7235</v>
      </c>
      <c r="FN30" s="15"/>
      <c r="FO30" s="17">
        <v>22.204239999999999</v>
      </c>
      <c r="FP30" s="17">
        <v>0</v>
      </c>
      <c r="FQ30" s="17">
        <v>6.03</v>
      </c>
      <c r="FR30" s="17">
        <v>7.1</v>
      </c>
      <c r="FS30" s="17">
        <v>26.604469999999999</v>
      </c>
      <c r="FT30" s="17">
        <v>18.899999999999999</v>
      </c>
      <c r="FU30" s="17">
        <v>2.5</v>
      </c>
      <c r="FV30" s="17">
        <v>6.3</v>
      </c>
      <c r="FW30" s="17">
        <v>89.638710000000003</v>
      </c>
    </row>
    <row r="31" spans="1:179" ht="24" customHeight="1" x14ac:dyDescent="0.3">
      <c r="A31" s="16" t="s">
        <v>27</v>
      </c>
      <c r="B31" s="16" t="s">
        <v>734</v>
      </c>
      <c r="C31" s="17">
        <v>95.5</v>
      </c>
      <c r="D31" s="17">
        <v>636.9</v>
      </c>
      <c r="E31" s="17">
        <v>145.30000000000001</v>
      </c>
      <c r="F31" s="17"/>
      <c r="G31" s="17"/>
      <c r="H31" s="17"/>
      <c r="I31" s="17">
        <v>83.4</v>
      </c>
      <c r="J31" s="17"/>
      <c r="K31" s="17"/>
      <c r="L31" s="17">
        <v>187.4</v>
      </c>
      <c r="M31" s="17">
        <v>206.8</v>
      </c>
      <c r="N31" s="17">
        <v>207.5</v>
      </c>
      <c r="O31" s="17">
        <v>276.8</v>
      </c>
      <c r="P31" s="17">
        <v>217.1</v>
      </c>
      <c r="Q31" s="17">
        <v>111</v>
      </c>
      <c r="R31" s="17">
        <v>379</v>
      </c>
      <c r="S31" s="17">
        <v>3</v>
      </c>
      <c r="T31" s="17"/>
      <c r="U31" s="17"/>
      <c r="V31" s="17"/>
      <c r="W31" s="17"/>
      <c r="X31" s="17">
        <v>127.9</v>
      </c>
      <c r="Y31" s="17">
        <v>7.5</v>
      </c>
      <c r="Z31" s="17">
        <v>4.9000000000000004</v>
      </c>
      <c r="AA31" s="17"/>
      <c r="AB31" s="17">
        <v>6.9</v>
      </c>
      <c r="AC31" s="17">
        <v>11.1</v>
      </c>
      <c r="AD31" s="17">
        <v>70.400000000000006</v>
      </c>
      <c r="AE31" s="17"/>
      <c r="AF31" s="17"/>
      <c r="AG31" s="17"/>
      <c r="AH31" s="17"/>
      <c r="AI31" s="17">
        <v>63.7</v>
      </c>
      <c r="AJ31" s="17">
        <v>21.9</v>
      </c>
      <c r="AK31" s="17"/>
      <c r="AL31" s="17"/>
      <c r="AM31" s="17">
        <v>1.5</v>
      </c>
      <c r="AN31" s="17">
        <v>6.4</v>
      </c>
      <c r="AO31" s="17">
        <v>147.30000000000001</v>
      </c>
      <c r="AP31" s="17">
        <v>31.5</v>
      </c>
      <c r="AQ31" s="17">
        <v>0</v>
      </c>
      <c r="AR31" s="17">
        <v>27.5</v>
      </c>
      <c r="AS31" s="17">
        <v>18.399999999999999</v>
      </c>
      <c r="AT31" s="17">
        <v>11.7</v>
      </c>
      <c r="AU31" s="17">
        <v>70.599999999999994</v>
      </c>
      <c r="AV31" s="17">
        <v>181.7</v>
      </c>
      <c r="AW31" s="17">
        <v>181.6</v>
      </c>
      <c r="AX31" s="17">
        <v>184.9</v>
      </c>
      <c r="AY31" s="17">
        <v>79.900000000000006</v>
      </c>
      <c r="AZ31" s="17">
        <v>7.8</v>
      </c>
      <c r="BA31" s="17">
        <v>4.4000000000000004</v>
      </c>
      <c r="BB31" s="17">
        <v>32.299999999999997</v>
      </c>
      <c r="BC31" s="17">
        <v>33.799999999999997</v>
      </c>
      <c r="BD31" s="17">
        <v>2</v>
      </c>
      <c r="BE31" s="17">
        <v>12.4</v>
      </c>
      <c r="BF31" s="17">
        <v>47.8</v>
      </c>
      <c r="BG31" s="17"/>
      <c r="BH31" s="17"/>
      <c r="BI31" s="17">
        <v>60.4</v>
      </c>
      <c r="BJ31" s="17">
        <v>0</v>
      </c>
      <c r="BK31" s="17"/>
      <c r="BL31" s="17">
        <v>45.7</v>
      </c>
      <c r="BM31" s="17"/>
      <c r="BN31" s="17"/>
      <c r="BO31" s="17"/>
      <c r="BP31" s="17">
        <v>62</v>
      </c>
      <c r="BQ31" s="17">
        <v>178.9</v>
      </c>
      <c r="BR31" s="17">
        <v>176</v>
      </c>
      <c r="BS31" s="17">
        <v>210.5</v>
      </c>
      <c r="BT31" s="17">
        <v>274</v>
      </c>
      <c r="BU31" s="17">
        <v>76.5</v>
      </c>
      <c r="BV31" s="17">
        <v>37.200000000000003</v>
      </c>
      <c r="BW31" s="17"/>
      <c r="BX31" s="17"/>
      <c r="BY31" s="17"/>
      <c r="BZ31" s="17"/>
      <c r="CA31" s="17"/>
      <c r="CB31" s="17"/>
      <c r="CC31" s="17">
        <v>0.8</v>
      </c>
      <c r="CD31" s="17">
        <v>40.299999999999997</v>
      </c>
      <c r="CE31" s="17">
        <v>113.1</v>
      </c>
      <c r="CF31" s="17">
        <v>65.8</v>
      </c>
      <c r="CG31" s="17">
        <v>72.599999999999994</v>
      </c>
      <c r="CH31" s="17">
        <v>29.2</v>
      </c>
      <c r="CI31" s="17"/>
      <c r="CJ31" s="17"/>
      <c r="CK31" s="17"/>
      <c r="CL31" s="17">
        <v>145.69999999999999</v>
      </c>
      <c r="CM31" s="17">
        <v>148.1</v>
      </c>
      <c r="CN31" s="17">
        <v>149.6</v>
      </c>
      <c r="CO31" s="17"/>
      <c r="CP31" s="17"/>
      <c r="CQ31" s="17"/>
      <c r="CR31" s="17"/>
      <c r="CS31" s="17"/>
      <c r="CT31" s="17">
        <v>217.1</v>
      </c>
      <c r="CU31" s="17">
        <v>104.5</v>
      </c>
      <c r="CV31" s="17">
        <v>1.2</v>
      </c>
      <c r="CW31" s="17">
        <v>63</v>
      </c>
      <c r="CX31" s="17">
        <v>68.7</v>
      </c>
      <c r="CY31" s="17">
        <v>10.4</v>
      </c>
      <c r="CZ31" s="17">
        <v>0.2</v>
      </c>
      <c r="DA31" s="17">
        <v>6.6</v>
      </c>
      <c r="DB31" s="17">
        <v>5.0999999999999996</v>
      </c>
      <c r="DC31" s="17"/>
      <c r="DD31" s="17"/>
      <c r="DE31" s="17">
        <v>0.4</v>
      </c>
      <c r="DF31" s="17">
        <v>1.5</v>
      </c>
      <c r="DG31" s="17">
        <v>1.9</v>
      </c>
      <c r="DH31" s="17">
        <v>18.3</v>
      </c>
      <c r="DI31" s="17">
        <v>6.6</v>
      </c>
      <c r="DJ31" s="17">
        <v>4</v>
      </c>
      <c r="DK31" s="17">
        <v>3.3</v>
      </c>
      <c r="DL31" s="17">
        <v>17.899999999999999</v>
      </c>
      <c r="DM31" s="17">
        <v>12.2</v>
      </c>
      <c r="DN31" s="17">
        <v>15.1</v>
      </c>
      <c r="DO31" s="17">
        <v>17.5</v>
      </c>
      <c r="DP31" s="17">
        <v>42.7</v>
      </c>
      <c r="DQ31" s="17">
        <v>4.3</v>
      </c>
      <c r="DR31" s="17">
        <v>1.2</v>
      </c>
      <c r="DS31" s="17">
        <v>1.2</v>
      </c>
      <c r="DT31" s="17">
        <v>3</v>
      </c>
      <c r="DU31" s="17">
        <v>16.899999999999999</v>
      </c>
      <c r="DV31" s="17">
        <v>2</v>
      </c>
      <c r="DW31" s="17">
        <v>15.9</v>
      </c>
      <c r="DX31" s="17">
        <v>1</v>
      </c>
      <c r="DY31" s="17"/>
      <c r="DZ31" s="17">
        <v>5.9</v>
      </c>
      <c r="EA31" s="17">
        <v>2.2000000000000002</v>
      </c>
      <c r="EB31" s="17">
        <v>3.2</v>
      </c>
      <c r="EC31" s="17">
        <v>4.3</v>
      </c>
      <c r="ED31" s="17">
        <v>10</v>
      </c>
      <c r="EE31" s="17">
        <v>0</v>
      </c>
      <c r="EF31" s="17">
        <v>39.200000000000003</v>
      </c>
      <c r="EG31" s="17">
        <v>31</v>
      </c>
      <c r="EH31" s="17">
        <v>52.3</v>
      </c>
      <c r="EI31" s="17">
        <v>55.7</v>
      </c>
      <c r="EJ31" s="17">
        <v>4.4000000000000004</v>
      </c>
      <c r="EK31" s="17">
        <v>4.0999999999999996</v>
      </c>
      <c r="EL31" s="17">
        <v>7.2</v>
      </c>
      <c r="EM31" s="17">
        <v>2.4</v>
      </c>
      <c r="EN31" s="17">
        <v>8.3000000000000007</v>
      </c>
      <c r="EO31" s="17">
        <v>4</v>
      </c>
      <c r="EP31" s="17">
        <v>4.4000000000000004</v>
      </c>
      <c r="EQ31" s="17">
        <v>4.5999999999999996</v>
      </c>
      <c r="ER31" s="17">
        <v>9.6</v>
      </c>
      <c r="ES31" s="17">
        <v>224</v>
      </c>
      <c r="ET31" s="17">
        <v>14.8</v>
      </c>
      <c r="EU31" s="17">
        <v>124.6</v>
      </c>
      <c r="EV31" s="17">
        <v>0.6</v>
      </c>
      <c r="EW31" s="17">
        <v>0</v>
      </c>
      <c r="EX31" s="17">
        <v>0.7</v>
      </c>
      <c r="EY31" s="17">
        <v>90.4</v>
      </c>
      <c r="EZ31" s="17">
        <v>15.7</v>
      </c>
      <c r="FA31" s="17">
        <v>6.7</v>
      </c>
      <c r="FB31" s="17">
        <v>20</v>
      </c>
      <c r="FC31" s="17">
        <v>10.7</v>
      </c>
      <c r="FD31" s="17"/>
      <c r="FE31" s="17"/>
      <c r="FF31" s="17">
        <v>14</v>
      </c>
      <c r="FG31" s="17">
        <v>16.3</v>
      </c>
      <c r="FH31" s="17">
        <v>6.7</v>
      </c>
      <c r="FI31" s="17"/>
      <c r="FJ31" s="17"/>
      <c r="FK31" s="17"/>
      <c r="FL31" s="17"/>
      <c r="FM31" s="17">
        <v>7295.6</v>
      </c>
      <c r="FN31" s="15"/>
      <c r="FO31" s="17">
        <v>21.04101</v>
      </c>
      <c r="FP31" s="17">
        <v>0</v>
      </c>
      <c r="FQ31" s="17">
        <v>6.03</v>
      </c>
      <c r="FR31" s="17">
        <v>7.1</v>
      </c>
      <c r="FS31" s="17">
        <v>26.413530000000002</v>
      </c>
      <c r="FT31" s="17">
        <v>18.899999999999999</v>
      </c>
      <c r="FU31" s="17">
        <v>2.5</v>
      </c>
      <c r="FV31" s="17">
        <v>6.3</v>
      </c>
      <c r="FW31" s="17">
        <v>88.284540000000007</v>
      </c>
    </row>
    <row r="32" spans="1:179" ht="24" customHeight="1" x14ac:dyDescent="0.3">
      <c r="A32" s="16" t="s">
        <v>27</v>
      </c>
      <c r="B32" s="16" t="s">
        <v>735</v>
      </c>
      <c r="C32" s="17">
        <v>102.7</v>
      </c>
      <c r="D32" s="17">
        <v>640.9</v>
      </c>
      <c r="E32" s="17">
        <v>145.4</v>
      </c>
      <c r="F32" s="17"/>
      <c r="G32" s="17"/>
      <c r="H32" s="17"/>
      <c r="I32" s="17">
        <v>84.8</v>
      </c>
      <c r="J32" s="17"/>
      <c r="K32" s="17"/>
      <c r="L32" s="17">
        <v>175.7</v>
      </c>
      <c r="M32" s="17">
        <v>175.7</v>
      </c>
      <c r="N32" s="17">
        <v>175.7</v>
      </c>
      <c r="O32" s="17">
        <v>265.5</v>
      </c>
      <c r="P32" s="17">
        <v>217.1</v>
      </c>
      <c r="Q32" s="17">
        <v>111.2</v>
      </c>
      <c r="R32" s="17">
        <v>377.4</v>
      </c>
      <c r="S32" s="17">
        <v>3</v>
      </c>
      <c r="T32" s="17"/>
      <c r="U32" s="17"/>
      <c r="V32" s="17"/>
      <c r="W32" s="17"/>
      <c r="X32" s="17">
        <v>133.80000000000001</v>
      </c>
      <c r="Y32" s="17">
        <v>7.7</v>
      </c>
      <c r="Z32" s="17">
        <v>5.5</v>
      </c>
      <c r="AA32" s="17"/>
      <c r="AB32" s="17">
        <v>6.9</v>
      </c>
      <c r="AC32" s="17">
        <v>11.4</v>
      </c>
      <c r="AD32" s="17">
        <v>70.599999999999994</v>
      </c>
      <c r="AE32" s="17"/>
      <c r="AF32" s="17"/>
      <c r="AG32" s="17"/>
      <c r="AH32" s="17"/>
      <c r="AI32" s="17">
        <v>64.2</v>
      </c>
      <c r="AJ32" s="17">
        <v>21</v>
      </c>
      <c r="AK32" s="17"/>
      <c r="AL32" s="17"/>
      <c r="AM32" s="17">
        <v>8.4</v>
      </c>
      <c r="AN32" s="17">
        <v>6.4</v>
      </c>
      <c r="AO32" s="17">
        <v>228.1</v>
      </c>
      <c r="AP32" s="17">
        <v>39.700000000000003</v>
      </c>
      <c r="AQ32" s="17">
        <v>0</v>
      </c>
      <c r="AR32" s="17">
        <v>25.5</v>
      </c>
      <c r="AS32" s="17">
        <v>18.399999999999999</v>
      </c>
      <c r="AT32" s="17">
        <v>11.7</v>
      </c>
      <c r="AU32" s="17">
        <v>67</v>
      </c>
      <c r="AV32" s="17">
        <v>182.4</v>
      </c>
      <c r="AW32" s="17">
        <v>183</v>
      </c>
      <c r="AX32" s="17">
        <v>183.9</v>
      </c>
      <c r="AY32" s="17">
        <v>79.900000000000006</v>
      </c>
      <c r="AZ32" s="17">
        <v>7.8</v>
      </c>
      <c r="BA32" s="17">
        <v>4.4000000000000004</v>
      </c>
      <c r="BB32" s="17">
        <v>24</v>
      </c>
      <c r="BC32" s="17">
        <v>29.6</v>
      </c>
      <c r="BD32" s="17">
        <v>2</v>
      </c>
      <c r="BE32" s="17">
        <v>12.4</v>
      </c>
      <c r="BF32" s="17">
        <v>51.3</v>
      </c>
      <c r="BG32" s="17"/>
      <c r="BH32" s="17"/>
      <c r="BI32" s="17">
        <v>61.4</v>
      </c>
      <c r="BJ32" s="17">
        <v>0</v>
      </c>
      <c r="BK32" s="17"/>
      <c r="BL32" s="17">
        <v>45.8</v>
      </c>
      <c r="BM32" s="17"/>
      <c r="BN32" s="17"/>
      <c r="BO32" s="17"/>
      <c r="BP32" s="17">
        <v>62.3</v>
      </c>
      <c r="BQ32" s="17">
        <v>178.1</v>
      </c>
      <c r="BR32" s="17">
        <v>175.6</v>
      </c>
      <c r="BS32" s="17">
        <v>210.5</v>
      </c>
      <c r="BT32" s="17">
        <v>273.8</v>
      </c>
      <c r="BU32" s="17">
        <v>76.400000000000006</v>
      </c>
      <c r="BV32" s="17">
        <v>37</v>
      </c>
      <c r="BW32" s="17"/>
      <c r="BX32" s="17"/>
      <c r="BY32" s="17"/>
      <c r="BZ32" s="17"/>
      <c r="CA32" s="17"/>
      <c r="CB32" s="17"/>
      <c r="CC32" s="17">
        <v>0.8</v>
      </c>
      <c r="CD32" s="17">
        <v>86.8</v>
      </c>
      <c r="CE32" s="17">
        <v>103.5</v>
      </c>
      <c r="CF32" s="17">
        <v>66.5</v>
      </c>
      <c r="CG32" s="17">
        <v>74</v>
      </c>
      <c r="CH32" s="17">
        <v>29.5</v>
      </c>
      <c r="CI32" s="17"/>
      <c r="CJ32" s="17"/>
      <c r="CK32" s="17"/>
      <c r="CL32" s="17">
        <v>146</v>
      </c>
      <c r="CM32" s="17">
        <v>148.4</v>
      </c>
      <c r="CN32" s="17">
        <v>149.69999999999999</v>
      </c>
      <c r="CO32" s="17"/>
      <c r="CP32" s="17"/>
      <c r="CQ32" s="17"/>
      <c r="CR32" s="17"/>
      <c r="CS32" s="17"/>
      <c r="CT32" s="17">
        <v>219.2</v>
      </c>
      <c r="CU32" s="17">
        <v>104.6</v>
      </c>
      <c r="CV32" s="17">
        <v>1.2</v>
      </c>
      <c r="CW32" s="17">
        <v>74.400000000000006</v>
      </c>
      <c r="CX32" s="17">
        <v>69.2</v>
      </c>
      <c r="CY32" s="17">
        <v>12.5</v>
      </c>
      <c r="CZ32" s="17">
        <v>0.2</v>
      </c>
      <c r="DA32" s="17">
        <v>6.7</v>
      </c>
      <c r="DB32" s="17">
        <v>5.0999999999999996</v>
      </c>
      <c r="DC32" s="17"/>
      <c r="DD32" s="17"/>
      <c r="DE32" s="17">
        <v>0.4</v>
      </c>
      <c r="DF32" s="17">
        <v>1.5</v>
      </c>
      <c r="DG32" s="17">
        <v>1.8</v>
      </c>
      <c r="DH32" s="17">
        <v>19.3</v>
      </c>
      <c r="DI32" s="17">
        <v>6.7</v>
      </c>
      <c r="DJ32" s="17">
        <v>4</v>
      </c>
      <c r="DK32" s="17">
        <v>3.3</v>
      </c>
      <c r="DL32" s="17">
        <v>17.899999999999999</v>
      </c>
      <c r="DM32" s="17">
        <v>12.2</v>
      </c>
      <c r="DN32" s="17">
        <v>15</v>
      </c>
      <c r="DO32" s="17">
        <v>15.8</v>
      </c>
      <c r="DP32" s="17">
        <v>38.5</v>
      </c>
      <c r="DQ32" s="17">
        <v>4.3</v>
      </c>
      <c r="DR32" s="17">
        <v>1.2</v>
      </c>
      <c r="DS32" s="17">
        <v>1.2</v>
      </c>
      <c r="DT32" s="17">
        <v>3</v>
      </c>
      <c r="DU32" s="17">
        <v>16.5</v>
      </c>
      <c r="DV32" s="17">
        <v>2.2000000000000002</v>
      </c>
      <c r="DW32" s="17">
        <v>15.9</v>
      </c>
      <c r="DX32" s="17">
        <v>1</v>
      </c>
      <c r="DY32" s="17"/>
      <c r="DZ32" s="17">
        <v>5.9</v>
      </c>
      <c r="EA32" s="17">
        <v>2.2000000000000002</v>
      </c>
      <c r="EB32" s="17">
        <v>3.5</v>
      </c>
      <c r="EC32" s="17">
        <v>4.5</v>
      </c>
      <c r="ED32" s="17">
        <v>10</v>
      </c>
      <c r="EE32" s="17">
        <v>0</v>
      </c>
      <c r="EF32" s="17">
        <v>41.7</v>
      </c>
      <c r="EG32" s="17">
        <v>31</v>
      </c>
      <c r="EH32" s="17">
        <v>50.9</v>
      </c>
      <c r="EI32" s="17">
        <v>47.3</v>
      </c>
      <c r="EJ32" s="17">
        <v>4.9000000000000004</v>
      </c>
      <c r="EK32" s="17">
        <v>2.8</v>
      </c>
      <c r="EL32" s="17">
        <v>7.2</v>
      </c>
      <c r="EM32" s="17">
        <v>2.4</v>
      </c>
      <c r="EN32" s="17">
        <v>8.4</v>
      </c>
      <c r="EO32" s="17">
        <v>3.8</v>
      </c>
      <c r="EP32" s="17">
        <v>4.4000000000000004</v>
      </c>
      <c r="EQ32" s="17">
        <v>4.5999999999999996</v>
      </c>
      <c r="ER32" s="17">
        <v>9.8000000000000007</v>
      </c>
      <c r="ES32" s="17">
        <v>225.1</v>
      </c>
      <c r="ET32" s="17">
        <v>15.6</v>
      </c>
      <c r="EU32" s="17">
        <v>123.5</v>
      </c>
      <c r="EV32" s="17">
        <v>0.6</v>
      </c>
      <c r="EW32" s="17">
        <v>0</v>
      </c>
      <c r="EX32" s="17">
        <v>0</v>
      </c>
      <c r="EY32" s="17">
        <v>90.4</v>
      </c>
      <c r="EZ32" s="17">
        <v>16.7</v>
      </c>
      <c r="FA32" s="17">
        <v>6.6</v>
      </c>
      <c r="FB32" s="17">
        <v>20</v>
      </c>
      <c r="FC32" s="17">
        <v>10.5</v>
      </c>
      <c r="FD32" s="17"/>
      <c r="FE32" s="17"/>
      <c r="FF32" s="17">
        <v>14</v>
      </c>
      <c r="FG32" s="17">
        <v>16.3</v>
      </c>
      <c r="FH32" s="17">
        <v>6.6</v>
      </c>
      <c r="FI32" s="17"/>
      <c r="FJ32" s="17"/>
      <c r="FK32" s="17"/>
      <c r="FL32" s="17"/>
      <c r="FM32" s="17">
        <v>7354.2</v>
      </c>
      <c r="FN32" s="15"/>
      <c r="FO32" s="17">
        <v>20.97888</v>
      </c>
      <c r="FP32" s="17">
        <v>0</v>
      </c>
      <c r="FQ32" s="17">
        <v>6.02</v>
      </c>
      <c r="FR32" s="17">
        <v>7.1</v>
      </c>
      <c r="FS32" s="17">
        <v>26.24821</v>
      </c>
      <c r="FT32" s="17">
        <v>18.899999999999999</v>
      </c>
      <c r="FU32" s="17">
        <v>2.5</v>
      </c>
      <c r="FV32" s="17">
        <v>6.2</v>
      </c>
      <c r="FW32" s="17">
        <v>87.947090000000003</v>
      </c>
    </row>
    <row r="33" spans="1:179" ht="24" customHeight="1" x14ac:dyDescent="0.3">
      <c r="A33" s="16" t="s">
        <v>27</v>
      </c>
      <c r="B33" s="16" t="s">
        <v>736</v>
      </c>
      <c r="C33" s="17">
        <v>93.6</v>
      </c>
      <c r="D33" s="17">
        <v>628.6</v>
      </c>
      <c r="E33" s="17">
        <v>145.4</v>
      </c>
      <c r="F33" s="17"/>
      <c r="G33" s="17"/>
      <c r="H33" s="17"/>
      <c r="I33" s="17">
        <v>85.5</v>
      </c>
      <c r="J33" s="17"/>
      <c r="K33" s="17"/>
      <c r="L33" s="17">
        <v>187.2</v>
      </c>
      <c r="M33" s="17">
        <v>207.8</v>
      </c>
      <c r="N33" s="17">
        <v>211.5</v>
      </c>
      <c r="O33" s="17">
        <v>286</v>
      </c>
      <c r="P33" s="17">
        <v>216.6</v>
      </c>
      <c r="Q33" s="17">
        <v>111</v>
      </c>
      <c r="R33" s="17">
        <v>362.7</v>
      </c>
      <c r="S33" s="17">
        <v>2.9</v>
      </c>
      <c r="T33" s="17"/>
      <c r="U33" s="17"/>
      <c r="V33" s="17"/>
      <c r="W33" s="17"/>
      <c r="X33" s="17">
        <v>131.69999999999999</v>
      </c>
      <c r="Y33" s="17">
        <v>6.9</v>
      </c>
      <c r="Z33" s="17">
        <v>5.9</v>
      </c>
      <c r="AA33" s="17"/>
      <c r="AB33" s="17">
        <v>7</v>
      </c>
      <c r="AC33" s="17">
        <v>11.4</v>
      </c>
      <c r="AD33" s="17">
        <v>68.900000000000006</v>
      </c>
      <c r="AE33" s="17"/>
      <c r="AF33" s="17"/>
      <c r="AG33" s="17"/>
      <c r="AH33" s="17"/>
      <c r="AI33" s="17">
        <v>62.6</v>
      </c>
      <c r="AJ33" s="17">
        <v>26.5</v>
      </c>
      <c r="AK33" s="17"/>
      <c r="AL33" s="17"/>
      <c r="AM33" s="17">
        <v>0</v>
      </c>
      <c r="AN33" s="17">
        <v>6.4</v>
      </c>
      <c r="AO33" s="17">
        <v>189.5</v>
      </c>
      <c r="AP33" s="17">
        <v>35.799999999999997</v>
      </c>
      <c r="AQ33" s="17">
        <v>0</v>
      </c>
      <c r="AR33" s="17">
        <v>23.9</v>
      </c>
      <c r="AS33" s="17">
        <v>18.3</v>
      </c>
      <c r="AT33" s="17">
        <v>11.7</v>
      </c>
      <c r="AU33" s="17">
        <v>69.400000000000006</v>
      </c>
      <c r="AV33" s="17">
        <v>181.1</v>
      </c>
      <c r="AW33" s="17">
        <v>181.3</v>
      </c>
      <c r="AX33" s="17">
        <v>182.6</v>
      </c>
      <c r="AY33" s="17">
        <v>78.3</v>
      </c>
      <c r="AZ33" s="17">
        <v>7.8</v>
      </c>
      <c r="BA33" s="17">
        <v>4.4000000000000004</v>
      </c>
      <c r="BB33" s="17">
        <v>18.7</v>
      </c>
      <c r="BC33" s="17">
        <v>28.1</v>
      </c>
      <c r="BD33" s="17">
        <v>2</v>
      </c>
      <c r="BE33" s="17">
        <v>22.5</v>
      </c>
      <c r="BF33" s="17">
        <v>45.3</v>
      </c>
      <c r="BG33" s="17"/>
      <c r="BH33" s="17"/>
      <c r="BI33" s="17">
        <v>59.4</v>
      </c>
      <c r="BJ33" s="17">
        <v>0</v>
      </c>
      <c r="BK33" s="17"/>
      <c r="BL33" s="17">
        <v>45.4</v>
      </c>
      <c r="BM33" s="17"/>
      <c r="BN33" s="17"/>
      <c r="BO33" s="17"/>
      <c r="BP33" s="17">
        <v>61.4</v>
      </c>
      <c r="BQ33" s="17">
        <v>179.2</v>
      </c>
      <c r="BR33" s="17">
        <v>175.9</v>
      </c>
      <c r="BS33" s="17">
        <v>210.3</v>
      </c>
      <c r="BT33" s="17">
        <v>273.7</v>
      </c>
      <c r="BU33" s="17">
        <v>76.099999999999994</v>
      </c>
      <c r="BV33" s="17">
        <v>37.1</v>
      </c>
      <c r="BW33" s="17"/>
      <c r="BX33" s="17"/>
      <c r="BY33" s="17"/>
      <c r="BZ33" s="17"/>
      <c r="CA33" s="17"/>
      <c r="CB33" s="17"/>
      <c r="CC33" s="17">
        <v>0.9</v>
      </c>
      <c r="CD33" s="17">
        <v>57.5</v>
      </c>
      <c r="CE33" s="17">
        <v>95.7</v>
      </c>
      <c r="CF33" s="17">
        <v>65.099999999999994</v>
      </c>
      <c r="CG33" s="17">
        <v>75.3</v>
      </c>
      <c r="CH33" s="17">
        <v>28.9</v>
      </c>
      <c r="CI33" s="17"/>
      <c r="CJ33" s="17"/>
      <c r="CK33" s="17"/>
      <c r="CL33" s="17">
        <v>145.19999999999999</v>
      </c>
      <c r="CM33" s="17">
        <v>147.6</v>
      </c>
      <c r="CN33" s="17">
        <v>148.80000000000001</v>
      </c>
      <c r="CO33" s="17"/>
      <c r="CP33" s="17"/>
      <c r="CQ33" s="17"/>
      <c r="CR33" s="17"/>
      <c r="CS33" s="17"/>
      <c r="CT33" s="17">
        <v>221.8</v>
      </c>
      <c r="CU33" s="17">
        <v>105.1</v>
      </c>
      <c r="CV33" s="17">
        <v>1.3</v>
      </c>
      <c r="CW33" s="17">
        <v>85.4</v>
      </c>
      <c r="CX33" s="17">
        <v>69.7</v>
      </c>
      <c r="CY33" s="17">
        <v>13.6</v>
      </c>
      <c r="CZ33" s="17">
        <v>0.2</v>
      </c>
      <c r="DA33" s="17">
        <v>6.7</v>
      </c>
      <c r="DB33" s="17">
        <v>5</v>
      </c>
      <c r="DC33" s="17"/>
      <c r="DD33" s="17"/>
      <c r="DE33" s="17">
        <v>0.4</v>
      </c>
      <c r="DF33" s="17">
        <v>1.5</v>
      </c>
      <c r="DG33" s="17">
        <v>1.9</v>
      </c>
      <c r="DH33" s="17">
        <v>18.8</v>
      </c>
      <c r="DI33" s="17">
        <v>6.8</v>
      </c>
      <c r="DJ33" s="17">
        <v>4</v>
      </c>
      <c r="DK33" s="17">
        <v>3.4</v>
      </c>
      <c r="DL33" s="17">
        <v>17.899999999999999</v>
      </c>
      <c r="DM33" s="17">
        <v>12.3</v>
      </c>
      <c r="DN33" s="17">
        <v>14.9</v>
      </c>
      <c r="DO33" s="17">
        <v>17.3</v>
      </c>
      <c r="DP33" s="17">
        <v>43.6</v>
      </c>
      <c r="DQ33" s="17">
        <v>4.3</v>
      </c>
      <c r="DR33" s="17">
        <v>1.2</v>
      </c>
      <c r="DS33" s="17">
        <v>1.2</v>
      </c>
      <c r="DT33" s="17">
        <v>3</v>
      </c>
      <c r="DU33" s="17">
        <v>16.5</v>
      </c>
      <c r="DV33" s="17">
        <v>2.4</v>
      </c>
      <c r="DW33" s="17">
        <v>15.8</v>
      </c>
      <c r="DX33" s="17">
        <v>1</v>
      </c>
      <c r="DY33" s="17"/>
      <c r="DZ33" s="17">
        <v>5.9</v>
      </c>
      <c r="EA33" s="17">
        <v>2.2000000000000002</v>
      </c>
      <c r="EB33" s="17">
        <v>3</v>
      </c>
      <c r="EC33" s="17">
        <v>4.0999999999999996</v>
      </c>
      <c r="ED33" s="17">
        <v>9.9</v>
      </c>
      <c r="EE33" s="17">
        <v>0.5</v>
      </c>
      <c r="EF33" s="17">
        <v>49.8</v>
      </c>
      <c r="EG33" s="17">
        <v>30.8</v>
      </c>
      <c r="EH33" s="17">
        <v>53.1</v>
      </c>
      <c r="EI33" s="17">
        <v>55.5</v>
      </c>
      <c r="EJ33" s="17">
        <v>5.4</v>
      </c>
      <c r="EK33" s="17">
        <v>4.5999999999999996</v>
      </c>
      <c r="EL33" s="17">
        <v>7.2</v>
      </c>
      <c r="EM33" s="17">
        <v>2.4</v>
      </c>
      <c r="EN33" s="17">
        <v>8.4</v>
      </c>
      <c r="EO33" s="17">
        <v>3.8</v>
      </c>
      <c r="EP33" s="17">
        <v>4.4000000000000004</v>
      </c>
      <c r="EQ33" s="17">
        <v>4.5999999999999996</v>
      </c>
      <c r="ER33" s="17">
        <v>9.8000000000000007</v>
      </c>
      <c r="ES33" s="17">
        <v>222.4</v>
      </c>
      <c r="ET33" s="17">
        <v>16</v>
      </c>
      <c r="EU33" s="17">
        <v>124.2</v>
      </c>
      <c r="EV33" s="17">
        <v>0.6</v>
      </c>
      <c r="EW33" s="17">
        <v>0</v>
      </c>
      <c r="EX33" s="17">
        <v>0</v>
      </c>
      <c r="EY33" s="17">
        <v>91.1</v>
      </c>
      <c r="EZ33" s="17">
        <v>17.2</v>
      </c>
      <c r="FA33" s="17">
        <v>6.6</v>
      </c>
      <c r="FB33" s="17">
        <v>19.899999999999999</v>
      </c>
      <c r="FC33" s="17">
        <v>10.5</v>
      </c>
      <c r="FD33" s="17"/>
      <c r="FE33" s="17"/>
      <c r="FF33" s="17">
        <v>14</v>
      </c>
      <c r="FG33" s="17">
        <v>16.3</v>
      </c>
      <c r="FH33" s="17">
        <v>6.8</v>
      </c>
      <c r="FI33" s="17"/>
      <c r="FJ33" s="17"/>
      <c r="FK33" s="17"/>
      <c r="FL33" s="17"/>
      <c r="FM33" s="17">
        <v>7358.3</v>
      </c>
      <c r="FN33" s="15"/>
      <c r="FO33" s="17">
        <v>20.685759999999998</v>
      </c>
      <c r="FP33" s="17">
        <v>2.5049999999999999</v>
      </c>
      <c r="FQ33" s="17">
        <v>6.03</v>
      </c>
      <c r="FR33" s="17">
        <v>7.1</v>
      </c>
      <c r="FS33" s="17">
        <v>26.18561</v>
      </c>
      <c r="FT33" s="17">
        <v>18.899999999999999</v>
      </c>
      <c r="FU33" s="17">
        <v>2.4</v>
      </c>
      <c r="FV33" s="17">
        <v>6.2</v>
      </c>
      <c r="FW33" s="17">
        <v>90.006370000000004</v>
      </c>
    </row>
    <row r="34" spans="1:179" ht="24" customHeight="1" x14ac:dyDescent="0.3">
      <c r="A34" s="18" t="s">
        <v>27</v>
      </c>
      <c r="B34" s="18" t="s">
        <v>737</v>
      </c>
      <c r="C34" s="19">
        <v>100.5</v>
      </c>
      <c r="D34" s="19">
        <v>635.79999999999995</v>
      </c>
      <c r="E34" s="19">
        <v>145.19999999999999</v>
      </c>
      <c r="F34" s="19"/>
      <c r="G34" s="19"/>
      <c r="H34" s="19"/>
      <c r="I34" s="19">
        <v>87.9</v>
      </c>
      <c r="J34" s="19"/>
      <c r="K34" s="19"/>
      <c r="L34" s="19">
        <v>188.1</v>
      </c>
      <c r="M34" s="19">
        <v>207.1</v>
      </c>
      <c r="N34" s="19">
        <v>210</v>
      </c>
      <c r="O34" s="19">
        <v>286.5</v>
      </c>
      <c r="P34" s="19">
        <v>215.3</v>
      </c>
      <c r="Q34" s="19">
        <v>110.4</v>
      </c>
      <c r="R34" s="19">
        <v>372.4</v>
      </c>
      <c r="S34" s="19">
        <v>3</v>
      </c>
      <c r="T34" s="19"/>
      <c r="U34" s="19"/>
      <c r="V34" s="19"/>
      <c r="W34" s="19"/>
      <c r="X34" s="19">
        <v>133.19999999999999</v>
      </c>
      <c r="Y34" s="19">
        <v>7.3</v>
      </c>
      <c r="Z34" s="19">
        <v>6.1</v>
      </c>
      <c r="AA34" s="19"/>
      <c r="AB34" s="19">
        <v>7</v>
      </c>
      <c r="AC34" s="19">
        <v>11.4</v>
      </c>
      <c r="AD34" s="19">
        <v>70.3</v>
      </c>
      <c r="AE34" s="19"/>
      <c r="AF34" s="19"/>
      <c r="AG34" s="19"/>
      <c r="AH34" s="19"/>
      <c r="AI34" s="19">
        <v>63.8</v>
      </c>
      <c r="AJ34" s="19">
        <v>88.3</v>
      </c>
      <c r="AK34" s="19"/>
      <c r="AL34" s="19"/>
      <c r="AM34" s="19">
        <v>0</v>
      </c>
      <c r="AN34" s="19">
        <v>6.4</v>
      </c>
      <c r="AO34" s="19">
        <v>221.3</v>
      </c>
      <c r="AP34" s="19">
        <v>35</v>
      </c>
      <c r="AQ34" s="19">
        <v>0</v>
      </c>
      <c r="AR34" s="19">
        <v>24.2</v>
      </c>
      <c r="AS34" s="19">
        <v>18.5</v>
      </c>
      <c r="AT34" s="19">
        <v>11.6</v>
      </c>
      <c r="AU34" s="19">
        <v>62.5</v>
      </c>
      <c r="AV34" s="19">
        <v>182.3</v>
      </c>
      <c r="AW34" s="19">
        <v>182.4</v>
      </c>
      <c r="AX34" s="19">
        <v>183.2</v>
      </c>
      <c r="AY34" s="19">
        <v>61.4</v>
      </c>
      <c r="AZ34" s="19">
        <v>7.8</v>
      </c>
      <c r="BA34" s="19">
        <v>4.4000000000000004</v>
      </c>
      <c r="BB34" s="19">
        <v>25.5</v>
      </c>
      <c r="BC34" s="19">
        <v>33.4</v>
      </c>
      <c r="BD34" s="19">
        <v>2</v>
      </c>
      <c r="BE34" s="19">
        <v>23</v>
      </c>
      <c r="BF34" s="19">
        <v>48.8</v>
      </c>
      <c r="BG34" s="19"/>
      <c r="BH34" s="19"/>
      <c r="BI34" s="19">
        <v>20.8</v>
      </c>
      <c r="BJ34" s="19">
        <v>0</v>
      </c>
      <c r="BK34" s="19"/>
      <c r="BL34" s="19">
        <v>46</v>
      </c>
      <c r="BM34" s="19"/>
      <c r="BN34" s="19"/>
      <c r="BO34" s="19"/>
      <c r="BP34" s="19">
        <v>40.700000000000003</v>
      </c>
      <c r="BQ34" s="19">
        <v>177.6</v>
      </c>
      <c r="BR34" s="19">
        <v>175.9</v>
      </c>
      <c r="BS34" s="19">
        <v>210.3</v>
      </c>
      <c r="BT34" s="19">
        <v>274.5</v>
      </c>
      <c r="BU34" s="19">
        <v>76.2</v>
      </c>
      <c r="BV34" s="19">
        <v>37.200000000000003</v>
      </c>
      <c r="BW34" s="19"/>
      <c r="BX34" s="19"/>
      <c r="BY34" s="19"/>
      <c r="BZ34" s="19"/>
      <c r="CA34" s="19"/>
      <c r="CB34" s="19"/>
      <c r="CC34" s="19">
        <v>0.9</v>
      </c>
      <c r="CD34" s="19">
        <v>86.4</v>
      </c>
      <c r="CE34" s="19">
        <v>97.5</v>
      </c>
      <c r="CF34" s="19">
        <v>66</v>
      </c>
      <c r="CG34" s="19">
        <v>75.8</v>
      </c>
      <c r="CH34" s="19">
        <v>29.2</v>
      </c>
      <c r="CI34" s="19"/>
      <c r="CJ34" s="19"/>
      <c r="CK34" s="19"/>
      <c r="CL34" s="19">
        <v>145.30000000000001</v>
      </c>
      <c r="CM34" s="19">
        <v>147.19999999999999</v>
      </c>
      <c r="CN34" s="19">
        <v>148.69999999999999</v>
      </c>
      <c r="CO34" s="19"/>
      <c r="CP34" s="19"/>
      <c r="CQ34" s="19"/>
      <c r="CR34" s="19"/>
      <c r="CS34" s="19"/>
      <c r="CT34" s="19">
        <v>150.4</v>
      </c>
      <c r="CU34" s="19">
        <v>86.6</v>
      </c>
      <c r="CV34" s="19">
        <v>1.3</v>
      </c>
      <c r="CW34" s="19">
        <v>80.099999999999994</v>
      </c>
      <c r="CX34" s="19">
        <v>70.099999999999994</v>
      </c>
      <c r="CY34" s="19">
        <v>13.9</v>
      </c>
      <c r="CZ34" s="19">
        <v>0.3</v>
      </c>
      <c r="DA34" s="19">
        <v>6.7</v>
      </c>
      <c r="DB34" s="19">
        <v>5</v>
      </c>
      <c r="DC34" s="19"/>
      <c r="DD34" s="19"/>
      <c r="DE34" s="19">
        <v>0.4</v>
      </c>
      <c r="DF34" s="19">
        <v>1.5</v>
      </c>
      <c r="DG34" s="19">
        <v>1.9</v>
      </c>
      <c r="DH34" s="19">
        <v>19.2</v>
      </c>
      <c r="DI34" s="19">
        <v>6.8</v>
      </c>
      <c r="DJ34" s="19">
        <v>4</v>
      </c>
      <c r="DK34" s="19">
        <v>3.3</v>
      </c>
      <c r="DL34" s="19">
        <v>17.8</v>
      </c>
      <c r="DM34" s="19">
        <v>12.4</v>
      </c>
      <c r="DN34" s="19">
        <v>15.2</v>
      </c>
      <c r="DO34" s="19">
        <v>12.2</v>
      </c>
      <c r="DP34" s="19">
        <v>39.200000000000003</v>
      </c>
      <c r="DQ34" s="19">
        <v>4.3</v>
      </c>
      <c r="DR34" s="19">
        <v>1.2</v>
      </c>
      <c r="DS34" s="19">
        <v>1.2</v>
      </c>
      <c r="DT34" s="19">
        <v>3</v>
      </c>
      <c r="DU34" s="19">
        <v>16.399999999999999</v>
      </c>
      <c r="DV34" s="19">
        <v>2.4</v>
      </c>
      <c r="DW34" s="19">
        <v>8.8000000000000007</v>
      </c>
      <c r="DX34" s="19">
        <v>1</v>
      </c>
      <c r="DY34" s="19"/>
      <c r="DZ34" s="19">
        <v>5.9</v>
      </c>
      <c r="EA34" s="19">
        <v>2.4</v>
      </c>
      <c r="EB34" s="19">
        <v>3.2</v>
      </c>
      <c r="EC34" s="19">
        <v>4.3</v>
      </c>
      <c r="ED34" s="19">
        <v>10</v>
      </c>
      <c r="EE34" s="19">
        <v>3.4</v>
      </c>
      <c r="EF34" s="19">
        <v>58.1</v>
      </c>
      <c r="EG34" s="19">
        <v>30.9</v>
      </c>
      <c r="EH34" s="19">
        <v>52.3</v>
      </c>
      <c r="EI34" s="19">
        <v>51.8</v>
      </c>
      <c r="EJ34" s="19">
        <v>5.2</v>
      </c>
      <c r="EK34" s="19">
        <v>4</v>
      </c>
      <c r="EL34" s="19">
        <v>7.2</v>
      </c>
      <c r="EM34" s="19">
        <v>2.4</v>
      </c>
      <c r="EN34" s="19">
        <v>8.8000000000000007</v>
      </c>
      <c r="EO34" s="19">
        <v>3.8</v>
      </c>
      <c r="EP34" s="19">
        <v>4.4000000000000004</v>
      </c>
      <c r="EQ34" s="19">
        <v>4.5999999999999996</v>
      </c>
      <c r="ER34" s="19">
        <v>10.199999999999999</v>
      </c>
      <c r="ES34" s="19">
        <v>222.4</v>
      </c>
      <c r="ET34" s="19">
        <v>16.100000000000001</v>
      </c>
      <c r="EU34" s="19">
        <v>125</v>
      </c>
      <c r="EV34" s="19">
        <v>0.6</v>
      </c>
      <c r="EW34" s="19">
        <v>0</v>
      </c>
      <c r="EX34" s="19">
        <v>0</v>
      </c>
      <c r="EY34" s="19">
        <v>91.7</v>
      </c>
      <c r="EZ34" s="19">
        <v>17.399999999999999</v>
      </c>
      <c r="FA34" s="19">
        <v>6.6</v>
      </c>
      <c r="FB34" s="19">
        <v>20</v>
      </c>
      <c r="FC34" s="19">
        <v>10.9</v>
      </c>
      <c r="FD34" s="19"/>
      <c r="FE34" s="19"/>
      <c r="FF34" s="19">
        <v>14</v>
      </c>
      <c r="FG34" s="19">
        <v>16.3</v>
      </c>
      <c r="FH34" s="19">
        <v>6.7</v>
      </c>
      <c r="FI34" s="19"/>
      <c r="FJ34" s="19"/>
      <c r="FK34" s="19"/>
      <c r="FL34" s="19"/>
      <c r="FM34" s="19">
        <v>7346.7</v>
      </c>
      <c r="FN34" s="15"/>
      <c r="FO34" s="19">
        <v>20.65549</v>
      </c>
      <c r="FP34" s="19">
        <v>0</v>
      </c>
      <c r="FQ34" s="19">
        <v>6.04</v>
      </c>
      <c r="FR34" s="19">
        <v>7.1</v>
      </c>
      <c r="FS34" s="19">
        <v>25.95365</v>
      </c>
      <c r="FT34" s="19">
        <v>18.899999999999999</v>
      </c>
      <c r="FU34" s="19">
        <v>2.4</v>
      </c>
      <c r="FV34" s="19">
        <v>6.3</v>
      </c>
      <c r="FW34" s="19">
        <v>87.349140000000006</v>
      </c>
    </row>
    <row r="35" spans="1:179" ht="24" customHeight="1" x14ac:dyDescent="0.3">
      <c r="A35" s="13" t="s">
        <v>27</v>
      </c>
      <c r="B35" s="13" t="s">
        <v>738</v>
      </c>
      <c r="C35" s="14">
        <v>95</v>
      </c>
      <c r="D35" s="14">
        <v>639.5</v>
      </c>
      <c r="E35" s="14">
        <v>145.6</v>
      </c>
      <c r="F35" s="14"/>
      <c r="G35" s="14"/>
      <c r="H35" s="14"/>
      <c r="I35" s="14">
        <v>84.4</v>
      </c>
      <c r="J35" s="14"/>
      <c r="K35" s="14"/>
      <c r="L35" s="14">
        <v>187.9</v>
      </c>
      <c r="M35" s="14">
        <v>207.8</v>
      </c>
      <c r="N35" s="14">
        <v>210.7</v>
      </c>
      <c r="O35" s="14">
        <v>286.39999999999998</v>
      </c>
      <c r="P35" s="14">
        <v>216.6</v>
      </c>
      <c r="Q35" s="14">
        <v>110.7</v>
      </c>
      <c r="R35" s="14">
        <v>376.9</v>
      </c>
      <c r="S35" s="14">
        <v>3</v>
      </c>
      <c r="T35" s="14"/>
      <c r="U35" s="14"/>
      <c r="V35" s="14"/>
      <c r="W35" s="14"/>
      <c r="X35" s="14">
        <v>131.19999999999999</v>
      </c>
      <c r="Y35" s="14">
        <v>7.7</v>
      </c>
      <c r="Z35" s="14">
        <v>4.8</v>
      </c>
      <c r="AA35" s="14"/>
      <c r="AB35" s="14">
        <v>7.1</v>
      </c>
      <c r="AC35" s="14">
        <v>11.4</v>
      </c>
      <c r="AD35" s="14">
        <v>70.400000000000006</v>
      </c>
      <c r="AE35" s="14"/>
      <c r="AF35" s="14"/>
      <c r="AG35" s="14"/>
      <c r="AH35" s="14"/>
      <c r="AI35" s="14">
        <v>64.2</v>
      </c>
      <c r="AJ35" s="14">
        <v>80.099999999999994</v>
      </c>
      <c r="AK35" s="14"/>
      <c r="AL35" s="14"/>
      <c r="AM35" s="14">
        <v>0</v>
      </c>
      <c r="AN35" s="14">
        <v>6.5</v>
      </c>
      <c r="AO35" s="14">
        <v>150.30000000000001</v>
      </c>
      <c r="AP35" s="14">
        <v>35.799999999999997</v>
      </c>
      <c r="AQ35" s="14">
        <v>0</v>
      </c>
      <c r="AR35" s="14">
        <v>24.4</v>
      </c>
      <c r="AS35" s="14">
        <v>18.399999999999999</v>
      </c>
      <c r="AT35" s="14">
        <v>11.6</v>
      </c>
      <c r="AU35" s="14">
        <v>70.3</v>
      </c>
      <c r="AV35" s="14">
        <v>180.7</v>
      </c>
      <c r="AW35" s="14">
        <v>181.6</v>
      </c>
      <c r="AX35" s="14">
        <v>184.7</v>
      </c>
      <c r="AY35" s="14">
        <v>62</v>
      </c>
      <c r="AZ35" s="14">
        <v>7.7</v>
      </c>
      <c r="BA35" s="14">
        <v>4.7</v>
      </c>
      <c r="BB35" s="14">
        <v>25.9</v>
      </c>
      <c r="BC35" s="14">
        <v>31.9</v>
      </c>
      <c r="BD35" s="14">
        <v>2</v>
      </c>
      <c r="BE35" s="14">
        <v>22.3</v>
      </c>
      <c r="BF35" s="14">
        <v>51.7</v>
      </c>
      <c r="BG35" s="14"/>
      <c r="BH35" s="14"/>
      <c r="BI35" s="14">
        <v>21.3</v>
      </c>
      <c r="BJ35" s="14">
        <v>0</v>
      </c>
      <c r="BK35" s="14"/>
      <c r="BL35" s="14">
        <v>46.2</v>
      </c>
      <c r="BM35" s="14"/>
      <c r="BN35" s="14"/>
      <c r="BO35" s="14"/>
      <c r="BP35" s="14">
        <v>40.700000000000003</v>
      </c>
      <c r="BQ35" s="14">
        <v>177.4</v>
      </c>
      <c r="BR35" s="14">
        <v>175.2</v>
      </c>
      <c r="BS35" s="14">
        <v>209.1</v>
      </c>
      <c r="BT35" s="14">
        <v>273.60000000000002</v>
      </c>
      <c r="BU35" s="14">
        <v>76.2</v>
      </c>
      <c r="BV35" s="14">
        <v>37</v>
      </c>
      <c r="BW35" s="14"/>
      <c r="BX35" s="14"/>
      <c r="BY35" s="14"/>
      <c r="BZ35" s="14"/>
      <c r="CA35" s="14"/>
      <c r="CB35" s="14"/>
      <c r="CC35" s="14">
        <v>0.9</v>
      </c>
      <c r="CD35" s="14">
        <v>89</v>
      </c>
      <c r="CE35" s="14">
        <v>98.5</v>
      </c>
      <c r="CF35" s="14">
        <v>66.3</v>
      </c>
      <c r="CG35" s="14">
        <v>75.900000000000006</v>
      </c>
      <c r="CH35" s="14">
        <v>29.3</v>
      </c>
      <c r="CI35" s="14"/>
      <c r="CJ35" s="14"/>
      <c r="CK35" s="14"/>
      <c r="CL35" s="14">
        <v>146</v>
      </c>
      <c r="CM35" s="14">
        <v>148.6</v>
      </c>
      <c r="CN35" s="14">
        <v>149.80000000000001</v>
      </c>
      <c r="CO35" s="14"/>
      <c r="CP35" s="14"/>
      <c r="CQ35" s="14"/>
      <c r="CR35" s="14"/>
      <c r="CS35" s="14"/>
      <c r="CT35" s="14">
        <v>172.6</v>
      </c>
      <c r="CU35" s="14">
        <v>84.7</v>
      </c>
      <c r="CV35" s="14">
        <v>1.3</v>
      </c>
      <c r="CW35" s="14">
        <v>77.900000000000006</v>
      </c>
      <c r="CX35" s="14">
        <v>70.5</v>
      </c>
      <c r="CY35" s="14">
        <v>16.7</v>
      </c>
      <c r="CZ35" s="14">
        <v>0.2</v>
      </c>
      <c r="DA35" s="14">
        <v>6.7</v>
      </c>
      <c r="DB35" s="14">
        <v>5.0999999999999996</v>
      </c>
      <c r="DC35" s="14"/>
      <c r="DD35" s="14"/>
      <c r="DE35" s="14">
        <v>0.4</v>
      </c>
      <c r="DF35" s="14">
        <v>1.5</v>
      </c>
      <c r="DG35" s="14">
        <v>1.9</v>
      </c>
      <c r="DH35" s="14">
        <v>20</v>
      </c>
      <c r="DI35" s="14">
        <v>6.6</v>
      </c>
      <c r="DJ35" s="14">
        <v>4</v>
      </c>
      <c r="DK35" s="14">
        <v>3.4</v>
      </c>
      <c r="DL35" s="14">
        <v>17.8</v>
      </c>
      <c r="DM35" s="14">
        <v>12.5</v>
      </c>
      <c r="DN35" s="14">
        <v>15.2</v>
      </c>
      <c r="DO35" s="14">
        <v>13.4</v>
      </c>
      <c r="DP35" s="14">
        <v>37.9</v>
      </c>
      <c r="DQ35" s="14">
        <v>4.3</v>
      </c>
      <c r="DR35" s="14">
        <v>1.2</v>
      </c>
      <c r="DS35" s="14">
        <v>1.2</v>
      </c>
      <c r="DT35" s="14">
        <v>3</v>
      </c>
      <c r="DU35" s="14">
        <v>16.100000000000001</v>
      </c>
      <c r="DV35" s="14">
        <v>2.2000000000000002</v>
      </c>
      <c r="DW35" s="14">
        <v>7.3</v>
      </c>
      <c r="DX35" s="14">
        <v>1</v>
      </c>
      <c r="DY35" s="14"/>
      <c r="DZ35" s="14">
        <v>5.9</v>
      </c>
      <c r="EA35" s="14">
        <v>2.4</v>
      </c>
      <c r="EB35" s="14">
        <v>3.4</v>
      </c>
      <c r="EC35" s="14">
        <v>4.4000000000000004</v>
      </c>
      <c r="ED35" s="14">
        <v>10</v>
      </c>
      <c r="EE35" s="14">
        <v>2.4</v>
      </c>
      <c r="EF35" s="14">
        <v>61.2</v>
      </c>
      <c r="EG35" s="14">
        <v>30.7</v>
      </c>
      <c r="EH35" s="14">
        <v>51.1</v>
      </c>
      <c r="EI35" s="14">
        <v>50.8</v>
      </c>
      <c r="EJ35" s="14">
        <v>4.8</v>
      </c>
      <c r="EK35" s="14">
        <v>3.1</v>
      </c>
      <c r="EL35" s="14">
        <v>7.2</v>
      </c>
      <c r="EM35" s="14">
        <v>2.4</v>
      </c>
      <c r="EN35" s="14">
        <v>8.3000000000000007</v>
      </c>
      <c r="EO35" s="14">
        <v>3.8</v>
      </c>
      <c r="EP35" s="14">
        <v>4.4000000000000004</v>
      </c>
      <c r="EQ35" s="14">
        <v>4.5999999999999996</v>
      </c>
      <c r="ER35" s="14">
        <v>11.6</v>
      </c>
      <c r="ES35" s="14">
        <v>226.5</v>
      </c>
      <c r="ET35" s="14">
        <v>16.100000000000001</v>
      </c>
      <c r="EU35" s="14">
        <v>125.4</v>
      </c>
      <c r="EV35" s="14">
        <v>0.6</v>
      </c>
      <c r="EW35" s="14">
        <v>0</v>
      </c>
      <c r="EX35" s="14">
        <v>8.9</v>
      </c>
      <c r="EY35" s="14">
        <v>91.9</v>
      </c>
      <c r="EZ35" s="14">
        <v>17.2</v>
      </c>
      <c r="FA35" s="14">
        <v>6.7</v>
      </c>
      <c r="FB35" s="14">
        <v>20</v>
      </c>
      <c r="FC35" s="14">
        <v>10.9</v>
      </c>
      <c r="FD35" s="14"/>
      <c r="FE35" s="14"/>
      <c r="FF35" s="14">
        <v>14</v>
      </c>
      <c r="FG35" s="14">
        <v>16.3</v>
      </c>
      <c r="FH35" s="14">
        <v>6.3</v>
      </c>
      <c r="FI35" s="14"/>
      <c r="FJ35" s="14"/>
      <c r="FK35" s="14"/>
      <c r="FL35" s="14"/>
      <c r="FM35" s="14">
        <v>7314.8</v>
      </c>
      <c r="FN35" s="15"/>
      <c r="FO35" s="14">
        <v>20.513680000000001</v>
      </c>
      <c r="FP35" s="14">
        <v>2.1539999999999999</v>
      </c>
      <c r="FQ35" s="14">
        <v>6.0354999999999999</v>
      </c>
      <c r="FR35" s="14">
        <v>7.1</v>
      </c>
      <c r="FS35" s="14">
        <v>26.199549999999999</v>
      </c>
      <c r="FT35" s="14">
        <v>18.899999999999999</v>
      </c>
      <c r="FU35" s="14">
        <v>2.4</v>
      </c>
      <c r="FV35" s="14">
        <v>6.2</v>
      </c>
      <c r="FW35" s="14">
        <v>89.50273</v>
      </c>
    </row>
    <row r="36" spans="1:179" ht="24" customHeight="1" x14ac:dyDescent="0.3">
      <c r="A36" s="16" t="s">
        <v>27</v>
      </c>
      <c r="B36" s="16" t="s">
        <v>739</v>
      </c>
      <c r="C36" s="17">
        <v>36.200000000000003</v>
      </c>
      <c r="D36" s="17">
        <v>636.5</v>
      </c>
      <c r="E36" s="17">
        <v>145.5</v>
      </c>
      <c r="F36" s="17"/>
      <c r="G36" s="17"/>
      <c r="H36" s="17"/>
      <c r="I36" s="17">
        <v>83.8</v>
      </c>
      <c r="J36" s="17"/>
      <c r="K36" s="17"/>
      <c r="L36" s="17">
        <v>187</v>
      </c>
      <c r="M36" s="17">
        <v>206.6</v>
      </c>
      <c r="N36" s="17">
        <v>209.7</v>
      </c>
      <c r="O36" s="17">
        <v>284.3</v>
      </c>
      <c r="P36" s="17">
        <v>215.3</v>
      </c>
      <c r="Q36" s="17">
        <v>110.7</v>
      </c>
      <c r="R36" s="17">
        <v>375.4</v>
      </c>
      <c r="S36" s="17">
        <v>3</v>
      </c>
      <c r="T36" s="17"/>
      <c r="U36" s="17"/>
      <c r="V36" s="17"/>
      <c r="W36" s="17"/>
      <c r="X36" s="17">
        <v>132.1</v>
      </c>
      <c r="Y36" s="17">
        <v>7.5</v>
      </c>
      <c r="Z36" s="17">
        <v>5.0999999999999996</v>
      </c>
      <c r="AA36" s="17"/>
      <c r="AB36" s="17">
        <v>7.1</v>
      </c>
      <c r="AC36" s="17">
        <v>11.4</v>
      </c>
      <c r="AD36" s="17">
        <v>69.900000000000006</v>
      </c>
      <c r="AE36" s="17"/>
      <c r="AF36" s="17"/>
      <c r="AG36" s="17"/>
      <c r="AH36" s="17"/>
      <c r="AI36" s="17">
        <v>63.6</v>
      </c>
      <c r="AJ36" s="17">
        <v>36.9</v>
      </c>
      <c r="AK36" s="17"/>
      <c r="AL36" s="17"/>
      <c r="AM36" s="17">
        <v>0</v>
      </c>
      <c r="AN36" s="17">
        <v>6.5</v>
      </c>
      <c r="AO36" s="17">
        <v>227.6</v>
      </c>
      <c r="AP36" s="17">
        <v>36</v>
      </c>
      <c r="AQ36" s="17">
        <v>0</v>
      </c>
      <c r="AR36" s="17">
        <v>22.7</v>
      </c>
      <c r="AS36" s="17">
        <v>18.399999999999999</v>
      </c>
      <c r="AT36" s="17">
        <v>11.6</v>
      </c>
      <c r="AU36" s="17">
        <v>69.2</v>
      </c>
      <c r="AV36" s="17">
        <v>180.7</v>
      </c>
      <c r="AW36" s="17">
        <v>180.9</v>
      </c>
      <c r="AX36" s="17">
        <v>184.2</v>
      </c>
      <c r="AY36" s="17">
        <v>62.4</v>
      </c>
      <c r="AZ36" s="17">
        <v>7.7</v>
      </c>
      <c r="BA36" s="17">
        <v>4.7</v>
      </c>
      <c r="BB36" s="17">
        <v>21.1</v>
      </c>
      <c r="BC36" s="17">
        <v>33.299999999999997</v>
      </c>
      <c r="BD36" s="17">
        <v>2</v>
      </c>
      <c r="BE36" s="17">
        <v>11.4</v>
      </c>
      <c r="BF36" s="17">
        <v>49</v>
      </c>
      <c r="BG36" s="17"/>
      <c r="BH36" s="17"/>
      <c r="BI36" s="17">
        <v>20.5</v>
      </c>
      <c r="BJ36" s="17">
        <v>0</v>
      </c>
      <c r="BK36" s="17"/>
      <c r="BL36" s="17">
        <v>45.8</v>
      </c>
      <c r="BM36" s="17"/>
      <c r="BN36" s="17"/>
      <c r="BO36" s="17"/>
      <c r="BP36" s="17">
        <v>40.6</v>
      </c>
      <c r="BQ36" s="17">
        <v>177.1</v>
      </c>
      <c r="BR36" s="17">
        <v>175</v>
      </c>
      <c r="BS36" s="17">
        <v>208.8</v>
      </c>
      <c r="BT36" s="17">
        <v>272.60000000000002</v>
      </c>
      <c r="BU36" s="17">
        <v>76.099999999999994</v>
      </c>
      <c r="BV36" s="17">
        <v>37</v>
      </c>
      <c r="BW36" s="17"/>
      <c r="BX36" s="17"/>
      <c r="BY36" s="17"/>
      <c r="BZ36" s="17"/>
      <c r="CA36" s="17"/>
      <c r="CB36" s="17"/>
      <c r="CC36" s="17">
        <v>0.9</v>
      </c>
      <c r="CD36" s="17">
        <v>72</v>
      </c>
      <c r="CE36" s="17">
        <v>92.1</v>
      </c>
      <c r="CF36" s="17">
        <v>65.8</v>
      </c>
      <c r="CG36" s="17">
        <v>75.8</v>
      </c>
      <c r="CH36" s="17">
        <v>29.1</v>
      </c>
      <c r="CI36" s="17"/>
      <c r="CJ36" s="17"/>
      <c r="CK36" s="17"/>
      <c r="CL36" s="17">
        <v>145.69999999999999</v>
      </c>
      <c r="CM36" s="17">
        <v>147.5</v>
      </c>
      <c r="CN36" s="17">
        <v>149.69999999999999</v>
      </c>
      <c r="CO36" s="17"/>
      <c r="CP36" s="17"/>
      <c r="CQ36" s="17"/>
      <c r="CR36" s="17"/>
      <c r="CS36" s="17"/>
      <c r="CT36" s="17">
        <v>216.8</v>
      </c>
      <c r="CU36" s="17">
        <v>103.9</v>
      </c>
      <c r="CV36" s="17">
        <v>1.3</v>
      </c>
      <c r="CW36" s="17">
        <v>80</v>
      </c>
      <c r="CX36" s="17">
        <v>70.8</v>
      </c>
      <c r="CY36" s="17">
        <v>17.100000000000001</v>
      </c>
      <c r="CZ36" s="17">
        <v>0.2</v>
      </c>
      <c r="DA36" s="17">
        <v>6.6</v>
      </c>
      <c r="DB36" s="17">
        <v>5.3</v>
      </c>
      <c r="DC36" s="17"/>
      <c r="DD36" s="17"/>
      <c r="DE36" s="17">
        <v>0.4</v>
      </c>
      <c r="DF36" s="17">
        <v>1.5</v>
      </c>
      <c r="DG36" s="17">
        <v>1.8</v>
      </c>
      <c r="DH36" s="17">
        <v>19.8</v>
      </c>
      <c r="DI36" s="17">
        <v>6.4</v>
      </c>
      <c r="DJ36" s="17">
        <v>4</v>
      </c>
      <c r="DK36" s="17">
        <v>3.3</v>
      </c>
      <c r="DL36" s="17">
        <v>17.8</v>
      </c>
      <c r="DM36" s="17">
        <v>12.5</v>
      </c>
      <c r="DN36" s="17">
        <v>15.1</v>
      </c>
      <c r="DO36" s="17">
        <v>11.8</v>
      </c>
      <c r="DP36" s="17">
        <v>46.6</v>
      </c>
      <c r="DQ36" s="17">
        <v>4.3</v>
      </c>
      <c r="DR36" s="17">
        <v>1.2</v>
      </c>
      <c r="DS36" s="17">
        <v>1.2</v>
      </c>
      <c r="DT36" s="17">
        <v>3</v>
      </c>
      <c r="DU36" s="17">
        <v>16.600000000000001</v>
      </c>
      <c r="DV36" s="17">
        <v>2.4</v>
      </c>
      <c r="DW36" s="17">
        <v>7.3</v>
      </c>
      <c r="DX36" s="17">
        <v>1</v>
      </c>
      <c r="DY36" s="17"/>
      <c r="DZ36" s="17">
        <v>5.9</v>
      </c>
      <c r="EA36" s="17">
        <v>2.6</v>
      </c>
      <c r="EB36" s="17">
        <v>3.2</v>
      </c>
      <c r="EC36" s="17">
        <v>4.2</v>
      </c>
      <c r="ED36" s="17">
        <v>10</v>
      </c>
      <c r="EE36" s="17">
        <v>1.6</v>
      </c>
      <c r="EF36" s="17">
        <v>66.7</v>
      </c>
      <c r="EG36" s="17">
        <v>30.8</v>
      </c>
      <c r="EH36" s="17">
        <v>48.7</v>
      </c>
      <c r="EI36" s="17">
        <v>52.4</v>
      </c>
      <c r="EJ36" s="17">
        <v>5.3</v>
      </c>
      <c r="EK36" s="17">
        <v>2.7</v>
      </c>
      <c r="EL36" s="17">
        <v>7.2</v>
      </c>
      <c r="EM36" s="17">
        <v>2.4</v>
      </c>
      <c r="EN36" s="17">
        <v>8</v>
      </c>
      <c r="EO36" s="17">
        <v>3.8</v>
      </c>
      <c r="EP36" s="17">
        <v>4.4000000000000004</v>
      </c>
      <c r="EQ36" s="17">
        <v>4.5999999999999996</v>
      </c>
      <c r="ER36" s="17">
        <v>12.5</v>
      </c>
      <c r="ES36" s="17">
        <v>226.9</v>
      </c>
      <c r="ET36" s="17">
        <v>15.8</v>
      </c>
      <c r="EU36" s="17">
        <v>125.4</v>
      </c>
      <c r="EV36" s="17">
        <v>0.6</v>
      </c>
      <c r="EW36" s="17">
        <v>0.9</v>
      </c>
      <c r="EX36" s="17">
        <v>18</v>
      </c>
      <c r="EY36" s="17">
        <v>91.2</v>
      </c>
      <c r="EZ36" s="17">
        <v>16.8</v>
      </c>
      <c r="FA36" s="17">
        <v>6.7</v>
      </c>
      <c r="FB36" s="17">
        <v>20</v>
      </c>
      <c r="FC36" s="17">
        <v>10.7</v>
      </c>
      <c r="FD36" s="17"/>
      <c r="FE36" s="17"/>
      <c r="FF36" s="17">
        <v>15</v>
      </c>
      <c r="FG36" s="17">
        <v>16.3</v>
      </c>
      <c r="FH36" s="17">
        <v>6.4</v>
      </c>
      <c r="FI36" s="17"/>
      <c r="FJ36" s="17"/>
      <c r="FK36" s="17"/>
      <c r="FL36" s="17"/>
      <c r="FM36" s="17">
        <v>7316.8</v>
      </c>
      <c r="FN36" s="15"/>
      <c r="FO36" s="17">
        <v>20.237159999999999</v>
      </c>
      <c r="FP36" s="17">
        <v>3.012</v>
      </c>
      <c r="FQ36" s="17">
        <v>6.0330000000000004</v>
      </c>
      <c r="FR36" s="17">
        <v>7.1</v>
      </c>
      <c r="FS36" s="17">
        <v>26.140999999999998</v>
      </c>
      <c r="FT36" s="17">
        <v>18.899999999999999</v>
      </c>
      <c r="FU36" s="17">
        <v>2.4</v>
      </c>
      <c r="FV36" s="17">
        <v>6.3</v>
      </c>
      <c r="FW36" s="17">
        <v>90.123159999999999</v>
      </c>
    </row>
    <row r="37" spans="1:179" ht="24" customHeight="1" x14ac:dyDescent="0.3">
      <c r="A37" s="16" t="s">
        <v>27</v>
      </c>
      <c r="B37" s="16" t="s">
        <v>740</v>
      </c>
      <c r="C37" s="17">
        <v>33.9</v>
      </c>
      <c r="D37" s="17">
        <v>637.70000000000005</v>
      </c>
      <c r="E37" s="17">
        <v>145.4</v>
      </c>
      <c r="F37" s="17"/>
      <c r="G37" s="17"/>
      <c r="H37" s="17"/>
      <c r="I37" s="17">
        <v>85.5</v>
      </c>
      <c r="J37" s="17"/>
      <c r="K37" s="17"/>
      <c r="L37" s="17">
        <v>187</v>
      </c>
      <c r="M37" s="17">
        <v>205.6</v>
      </c>
      <c r="N37" s="17">
        <v>209.3</v>
      </c>
      <c r="O37" s="17">
        <v>282.10000000000002</v>
      </c>
      <c r="P37" s="17">
        <v>215.2</v>
      </c>
      <c r="Q37" s="17">
        <v>110.7</v>
      </c>
      <c r="R37" s="17">
        <v>376.7</v>
      </c>
      <c r="S37" s="17">
        <v>2.9</v>
      </c>
      <c r="T37" s="17"/>
      <c r="U37" s="17"/>
      <c r="V37" s="17"/>
      <c r="W37" s="17"/>
      <c r="X37" s="17">
        <v>132.4</v>
      </c>
      <c r="Y37" s="17">
        <v>7.7</v>
      </c>
      <c r="Z37" s="17">
        <v>5.5</v>
      </c>
      <c r="AA37" s="17"/>
      <c r="AB37" s="17">
        <v>7</v>
      </c>
      <c r="AC37" s="17">
        <v>11.4</v>
      </c>
      <c r="AD37" s="17">
        <v>45.3</v>
      </c>
      <c r="AE37" s="17"/>
      <c r="AF37" s="17"/>
      <c r="AG37" s="17"/>
      <c r="AH37" s="17"/>
      <c r="AI37" s="17">
        <v>63.8</v>
      </c>
      <c r="AJ37" s="17">
        <v>25.9</v>
      </c>
      <c r="AK37" s="17"/>
      <c r="AL37" s="17"/>
      <c r="AM37" s="17">
        <v>0</v>
      </c>
      <c r="AN37" s="17">
        <v>6.5</v>
      </c>
      <c r="AO37" s="17">
        <v>182.9</v>
      </c>
      <c r="AP37" s="17">
        <v>34.9</v>
      </c>
      <c r="AQ37" s="17">
        <v>0</v>
      </c>
      <c r="AR37" s="17">
        <v>22.1</v>
      </c>
      <c r="AS37" s="17">
        <v>18.600000000000001</v>
      </c>
      <c r="AT37" s="17">
        <v>11.6</v>
      </c>
      <c r="AU37" s="17">
        <v>69.900000000000006</v>
      </c>
      <c r="AV37" s="17">
        <v>181.4</v>
      </c>
      <c r="AW37" s="17">
        <v>182.3</v>
      </c>
      <c r="AX37" s="17">
        <v>184.2</v>
      </c>
      <c r="AY37" s="17">
        <v>61.7</v>
      </c>
      <c r="AZ37" s="17">
        <v>7.7</v>
      </c>
      <c r="BA37" s="17">
        <v>4.7</v>
      </c>
      <c r="BB37" s="17">
        <v>19.3</v>
      </c>
      <c r="BC37" s="17">
        <v>31.4</v>
      </c>
      <c r="BD37" s="17">
        <v>2</v>
      </c>
      <c r="BE37" s="17">
        <v>11.2</v>
      </c>
      <c r="BF37" s="17">
        <v>50.9</v>
      </c>
      <c r="BG37" s="17"/>
      <c r="BH37" s="17"/>
      <c r="BI37" s="17">
        <v>17.399999999999999</v>
      </c>
      <c r="BJ37" s="17">
        <v>0</v>
      </c>
      <c r="BK37" s="17"/>
      <c r="BL37" s="17">
        <v>46.2</v>
      </c>
      <c r="BM37" s="17"/>
      <c r="BN37" s="17"/>
      <c r="BO37" s="17"/>
      <c r="BP37" s="17">
        <v>40.700000000000003</v>
      </c>
      <c r="BQ37" s="17">
        <v>177.4</v>
      </c>
      <c r="BR37" s="17">
        <v>175.8</v>
      </c>
      <c r="BS37" s="17">
        <v>209.6</v>
      </c>
      <c r="BT37" s="17">
        <v>273.89999999999998</v>
      </c>
      <c r="BU37" s="17">
        <v>76</v>
      </c>
      <c r="BV37" s="17">
        <v>37.1</v>
      </c>
      <c r="BW37" s="17"/>
      <c r="BX37" s="17"/>
      <c r="BY37" s="17"/>
      <c r="BZ37" s="17"/>
      <c r="CA37" s="17"/>
      <c r="CB37" s="17"/>
      <c r="CC37" s="17">
        <v>0.9</v>
      </c>
      <c r="CD37" s="17">
        <v>68</v>
      </c>
      <c r="CE37" s="17">
        <v>90.9</v>
      </c>
      <c r="CF37" s="17">
        <v>66.099999999999994</v>
      </c>
      <c r="CG37" s="17">
        <v>75.900000000000006</v>
      </c>
      <c r="CH37" s="17">
        <v>29.2</v>
      </c>
      <c r="CI37" s="17"/>
      <c r="CJ37" s="17"/>
      <c r="CK37" s="17"/>
      <c r="CL37" s="17">
        <v>145.6</v>
      </c>
      <c r="CM37" s="17">
        <v>147.19999999999999</v>
      </c>
      <c r="CN37" s="17">
        <v>149.30000000000001</v>
      </c>
      <c r="CO37" s="17"/>
      <c r="CP37" s="17"/>
      <c r="CQ37" s="17"/>
      <c r="CR37" s="17"/>
      <c r="CS37" s="17"/>
      <c r="CT37" s="17">
        <v>216.4</v>
      </c>
      <c r="CU37" s="17">
        <v>103.9</v>
      </c>
      <c r="CV37" s="17">
        <v>1.2</v>
      </c>
      <c r="CW37" s="17">
        <v>71.599999999999994</v>
      </c>
      <c r="CX37" s="17">
        <v>71</v>
      </c>
      <c r="CY37" s="17">
        <v>17</v>
      </c>
      <c r="CZ37" s="17">
        <v>0.2</v>
      </c>
      <c r="DA37" s="17">
        <v>6.6</v>
      </c>
      <c r="DB37" s="17">
        <v>6.1</v>
      </c>
      <c r="DC37" s="17"/>
      <c r="DD37" s="17"/>
      <c r="DE37" s="17">
        <v>0.4</v>
      </c>
      <c r="DF37" s="17">
        <v>1.5</v>
      </c>
      <c r="DG37" s="17">
        <v>1.8</v>
      </c>
      <c r="DH37" s="17">
        <v>20.100000000000001</v>
      </c>
      <c r="DI37" s="17">
        <v>6</v>
      </c>
      <c r="DJ37" s="17">
        <v>4</v>
      </c>
      <c r="DK37" s="17">
        <v>3.3</v>
      </c>
      <c r="DL37" s="17">
        <v>17.8</v>
      </c>
      <c r="DM37" s="17">
        <v>12.2</v>
      </c>
      <c r="DN37" s="17">
        <v>15.1</v>
      </c>
      <c r="DO37" s="17">
        <v>12.6</v>
      </c>
      <c r="DP37" s="17">
        <v>46.5</v>
      </c>
      <c r="DQ37" s="17">
        <v>3.8</v>
      </c>
      <c r="DR37" s="17">
        <v>1.2</v>
      </c>
      <c r="DS37" s="17">
        <v>1.1000000000000001</v>
      </c>
      <c r="DT37" s="17">
        <v>2</v>
      </c>
      <c r="DU37" s="17">
        <v>16.600000000000001</v>
      </c>
      <c r="DV37" s="17">
        <v>2.4</v>
      </c>
      <c r="DW37" s="17">
        <v>6.2</v>
      </c>
      <c r="DX37" s="17">
        <v>1</v>
      </c>
      <c r="DY37" s="17"/>
      <c r="DZ37" s="17">
        <v>5.9</v>
      </c>
      <c r="EA37" s="17">
        <v>2.4</v>
      </c>
      <c r="EB37" s="17">
        <v>3.4</v>
      </c>
      <c r="EC37" s="17">
        <v>4.3</v>
      </c>
      <c r="ED37" s="17">
        <v>9.9</v>
      </c>
      <c r="EE37" s="17">
        <v>2.1</v>
      </c>
      <c r="EF37" s="17">
        <v>73.7</v>
      </c>
      <c r="EG37" s="17">
        <v>31.2</v>
      </c>
      <c r="EH37" s="17">
        <v>49.7</v>
      </c>
      <c r="EI37" s="17">
        <v>56</v>
      </c>
      <c r="EJ37" s="17">
        <v>4.7</v>
      </c>
      <c r="EK37" s="17">
        <v>4</v>
      </c>
      <c r="EL37" s="17">
        <v>7.3</v>
      </c>
      <c r="EM37" s="17">
        <v>2.4</v>
      </c>
      <c r="EN37" s="17">
        <v>8</v>
      </c>
      <c r="EO37" s="17">
        <v>3.8</v>
      </c>
      <c r="EP37" s="17">
        <v>4.2</v>
      </c>
      <c r="EQ37" s="17">
        <v>4.5999999999999996</v>
      </c>
      <c r="ER37" s="17">
        <v>13.4</v>
      </c>
      <c r="ES37" s="17">
        <v>227.2</v>
      </c>
      <c r="ET37" s="17">
        <v>15.2</v>
      </c>
      <c r="EU37" s="17">
        <v>127.7</v>
      </c>
      <c r="EV37" s="17">
        <v>0.6</v>
      </c>
      <c r="EW37" s="17">
        <v>9.4</v>
      </c>
      <c r="EX37" s="17">
        <v>46.5</v>
      </c>
      <c r="EY37" s="17">
        <v>91.9</v>
      </c>
      <c r="EZ37" s="17">
        <v>15.9</v>
      </c>
      <c r="FA37" s="17">
        <v>6.8</v>
      </c>
      <c r="FB37" s="17">
        <v>19.8</v>
      </c>
      <c r="FC37" s="17">
        <v>10.6</v>
      </c>
      <c r="FD37" s="17"/>
      <c r="FE37" s="17"/>
      <c r="FF37" s="17">
        <v>15</v>
      </c>
      <c r="FG37" s="17">
        <v>16.3</v>
      </c>
      <c r="FH37" s="17">
        <v>7.5</v>
      </c>
      <c r="FI37" s="17"/>
      <c r="FJ37" s="17"/>
      <c r="FK37" s="17"/>
      <c r="FL37" s="17"/>
      <c r="FM37" s="17">
        <v>7272.5</v>
      </c>
      <c r="FN37" s="15"/>
      <c r="FO37" s="17">
        <v>20.165900000000001</v>
      </c>
      <c r="FP37" s="17">
        <v>2.4820000000000002</v>
      </c>
      <c r="FQ37" s="17">
        <v>6.0327500000000001</v>
      </c>
      <c r="FR37" s="17">
        <v>7.1</v>
      </c>
      <c r="FS37" s="17">
        <v>26.13503</v>
      </c>
      <c r="FT37" s="17">
        <v>18.899999999999999</v>
      </c>
      <c r="FU37" s="17">
        <v>2.4</v>
      </c>
      <c r="FV37" s="17">
        <v>6.2</v>
      </c>
      <c r="FW37" s="17">
        <v>89.415679999999995</v>
      </c>
    </row>
    <row r="38" spans="1:179" ht="24" customHeight="1" x14ac:dyDescent="0.3">
      <c r="A38" s="16" t="s">
        <v>27</v>
      </c>
      <c r="B38" s="16" t="s">
        <v>741</v>
      </c>
      <c r="C38" s="17">
        <v>32.200000000000003</v>
      </c>
      <c r="D38" s="17">
        <v>637.70000000000005</v>
      </c>
      <c r="E38" s="17">
        <v>145.6</v>
      </c>
      <c r="F38" s="17"/>
      <c r="G38" s="17"/>
      <c r="H38" s="17"/>
      <c r="I38" s="17">
        <v>85</v>
      </c>
      <c r="J38" s="17"/>
      <c r="K38" s="17"/>
      <c r="L38" s="17">
        <v>187.5</v>
      </c>
      <c r="M38" s="17">
        <v>206.7</v>
      </c>
      <c r="N38" s="17">
        <v>210.1</v>
      </c>
      <c r="O38" s="17">
        <v>284.60000000000002</v>
      </c>
      <c r="P38" s="17">
        <v>214.3</v>
      </c>
      <c r="Q38" s="17">
        <v>110.6</v>
      </c>
      <c r="R38" s="17">
        <v>376.2</v>
      </c>
      <c r="S38" s="17">
        <v>3</v>
      </c>
      <c r="T38" s="17"/>
      <c r="U38" s="17"/>
      <c r="V38" s="17"/>
      <c r="W38" s="17"/>
      <c r="X38" s="17">
        <v>129.30000000000001</v>
      </c>
      <c r="Y38" s="17">
        <v>7.5</v>
      </c>
      <c r="Z38" s="17">
        <v>5.5</v>
      </c>
      <c r="AA38" s="17"/>
      <c r="AB38" s="17">
        <v>7.1</v>
      </c>
      <c r="AC38" s="17">
        <v>11.4</v>
      </c>
      <c r="AD38" s="17">
        <v>45.2</v>
      </c>
      <c r="AE38" s="17"/>
      <c r="AF38" s="17"/>
      <c r="AG38" s="17"/>
      <c r="AH38" s="17"/>
      <c r="AI38" s="17">
        <v>64</v>
      </c>
      <c r="AJ38" s="17">
        <v>76.3</v>
      </c>
      <c r="AK38" s="17"/>
      <c r="AL38" s="17"/>
      <c r="AM38" s="17">
        <v>0</v>
      </c>
      <c r="AN38" s="17">
        <v>6.5</v>
      </c>
      <c r="AO38" s="17">
        <v>148.1</v>
      </c>
      <c r="AP38" s="17">
        <v>33.299999999999997</v>
      </c>
      <c r="AQ38" s="17">
        <v>0</v>
      </c>
      <c r="AR38" s="17">
        <v>22.2</v>
      </c>
      <c r="AS38" s="17">
        <v>18.600000000000001</v>
      </c>
      <c r="AT38" s="17">
        <v>11.6</v>
      </c>
      <c r="AU38" s="17">
        <v>71.599999999999994</v>
      </c>
      <c r="AV38" s="17">
        <v>181.9</v>
      </c>
      <c r="AW38" s="17">
        <v>182.6</v>
      </c>
      <c r="AX38" s="17">
        <v>184.6</v>
      </c>
      <c r="AY38" s="17">
        <v>62.3</v>
      </c>
      <c r="AZ38" s="17">
        <v>7.7</v>
      </c>
      <c r="BA38" s="17">
        <v>4.7</v>
      </c>
      <c r="BB38" s="17">
        <v>18.600000000000001</v>
      </c>
      <c r="BC38" s="17">
        <v>30.6</v>
      </c>
      <c r="BD38" s="17">
        <v>2</v>
      </c>
      <c r="BE38" s="17">
        <v>11.3</v>
      </c>
      <c r="BF38" s="17">
        <v>50.5</v>
      </c>
      <c r="BG38" s="17"/>
      <c r="BH38" s="17"/>
      <c r="BI38" s="17">
        <v>17.5</v>
      </c>
      <c r="BJ38" s="17">
        <v>0</v>
      </c>
      <c r="BK38" s="17"/>
      <c r="BL38" s="17">
        <v>46.3</v>
      </c>
      <c r="BM38" s="17"/>
      <c r="BN38" s="17"/>
      <c r="BO38" s="17"/>
      <c r="BP38" s="17">
        <v>40.700000000000003</v>
      </c>
      <c r="BQ38" s="17">
        <v>177.7</v>
      </c>
      <c r="BR38" s="17">
        <v>175.1</v>
      </c>
      <c r="BS38" s="17">
        <v>209.3</v>
      </c>
      <c r="BT38" s="17">
        <v>273</v>
      </c>
      <c r="BU38" s="17">
        <v>76.5</v>
      </c>
      <c r="BV38" s="17">
        <v>37</v>
      </c>
      <c r="BW38" s="17"/>
      <c r="BX38" s="17"/>
      <c r="BY38" s="17"/>
      <c r="BZ38" s="17"/>
      <c r="CA38" s="17"/>
      <c r="CB38" s="17"/>
      <c r="CC38" s="17">
        <v>0.9</v>
      </c>
      <c r="CD38" s="17">
        <v>63</v>
      </c>
      <c r="CE38" s="17">
        <v>89.3</v>
      </c>
      <c r="CF38" s="17">
        <v>66.2</v>
      </c>
      <c r="CG38" s="17">
        <v>75.900000000000006</v>
      </c>
      <c r="CH38" s="17">
        <v>29.2</v>
      </c>
      <c r="CI38" s="17"/>
      <c r="CJ38" s="17"/>
      <c r="CK38" s="17"/>
      <c r="CL38" s="17">
        <v>145</v>
      </c>
      <c r="CM38" s="17">
        <v>147.4</v>
      </c>
      <c r="CN38" s="17">
        <v>148.69999999999999</v>
      </c>
      <c r="CO38" s="17"/>
      <c r="CP38" s="17"/>
      <c r="CQ38" s="17"/>
      <c r="CR38" s="17"/>
      <c r="CS38" s="17"/>
      <c r="CT38" s="17">
        <v>191.3</v>
      </c>
      <c r="CU38" s="17">
        <v>98.4</v>
      </c>
      <c r="CV38" s="17">
        <v>1.2</v>
      </c>
      <c r="CW38" s="17">
        <v>62.2</v>
      </c>
      <c r="CX38" s="17">
        <v>70.900000000000006</v>
      </c>
      <c r="CY38" s="17">
        <v>14.6</v>
      </c>
      <c r="CZ38" s="17">
        <v>0.2</v>
      </c>
      <c r="DA38" s="17">
        <v>6.6</v>
      </c>
      <c r="DB38" s="17">
        <v>6.1</v>
      </c>
      <c r="DC38" s="17"/>
      <c r="DD38" s="17"/>
      <c r="DE38" s="17">
        <v>0.4</v>
      </c>
      <c r="DF38" s="17">
        <v>1.5</v>
      </c>
      <c r="DG38" s="17">
        <v>1.8</v>
      </c>
      <c r="DH38" s="17">
        <v>20.100000000000001</v>
      </c>
      <c r="DI38" s="17">
        <v>6</v>
      </c>
      <c r="DJ38" s="17">
        <v>3.4</v>
      </c>
      <c r="DK38" s="17">
        <v>3.3</v>
      </c>
      <c r="DL38" s="17">
        <v>17.8</v>
      </c>
      <c r="DM38" s="17">
        <v>12</v>
      </c>
      <c r="DN38" s="17">
        <v>15.2</v>
      </c>
      <c r="DO38" s="17">
        <v>9</v>
      </c>
      <c r="DP38" s="17">
        <v>39.9</v>
      </c>
      <c r="DQ38" s="17">
        <v>3.8</v>
      </c>
      <c r="DR38" s="17">
        <v>1.2</v>
      </c>
      <c r="DS38" s="17">
        <v>1.1000000000000001</v>
      </c>
      <c r="DT38" s="17">
        <v>2</v>
      </c>
      <c r="DU38" s="17">
        <v>16.399999999999999</v>
      </c>
      <c r="DV38" s="17">
        <v>2.4</v>
      </c>
      <c r="DW38" s="17">
        <v>6.3</v>
      </c>
      <c r="DX38" s="17">
        <v>1</v>
      </c>
      <c r="DY38" s="17"/>
      <c r="DZ38" s="17">
        <v>5.9</v>
      </c>
      <c r="EA38" s="17">
        <v>2.2999999999999998</v>
      </c>
      <c r="EB38" s="17">
        <v>3.4</v>
      </c>
      <c r="EC38" s="17">
        <v>4.3</v>
      </c>
      <c r="ED38" s="17">
        <v>9.9</v>
      </c>
      <c r="EE38" s="17">
        <v>0.7</v>
      </c>
      <c r="EF38" s="17">
        <v>74.8</v>
      </c>
      <c r="EG38" s="17">
        <v>31.5</v>
      </c>
      <c r="EH38" s="17">
        <v>50</v>
      </c>
      <c r="EI38" s="17">
        <v>58.3</v>
      </c>
      <c r="EJ38" s="17">
        <v>5.3</v>
      </c>
      <c r="EK38" s="17">
        <v>3.3</v>
      </c>
      <c r="EL38" s="17">
        <v>7.4</v>
      </c>
      <c r="EM38" s="17">
        <v>2.5</v>
      </c>
      <c r="EN38" s="17">
        <v>8</v>
      </c>
      <c r="EO38" s="17">
        <v>3.8</v>
      </c>
      <c r="EP38" s="17">
        <v>4.2</v>
      </c>
      <c r="EQ38" s="17">
        <v>4.4000000000000004</v>
      </c>
      <c r="ER38" s="17">
        <v>11</v>
      </c>
      <c r="ES38" s="17">
        <v>226.1</v>
      </c>
      <c r="ET38" s="17">
        <v>14.1</v>
      </c>
      <c r="EU38" s="17">
        <v>128.5</v>
      </c>
      <c r="EV38" s="17">
        <v>0.6</v>
      </c>
      <c r="EW38" s="17">
        <v>33.5</v>
      </c>
      <c r="EX38" s="17">
        <v>55.2</v>
      </c>
      <c r="EY38" s="17">
        <v>92.5</v>
      </c>
      <c r="EZ38" s="17">
        <v>14.7</v>
      </c>
      <c r="FA38" s="17">
        <v>6.7</v>
      </c>
      <c r="FB38" s="17">
        <v>19.8</v>
      </c>
      <c r="FC38" s="17">
        <v>10.5</v>
      </c>
      <c r="FD38" s="17"/>
      <c r="FE38" s="17"/>
      <c r="FF38" s="17">
        <v>15</v>
      </c>
      <c r="FG38" s="17">
        <v>16.3</v>
      </c>
      <c r="FH38" s="17">
        <v>7.1</v>
      </c>
      <c r="FI38" s="17"/>
      <c r="FJ38" s="17"/>
      <c r="FK38" s="17"/>
      <c r="FL38" s="17"/>
      <c r="FM38" s="17">
        <v>7254.9</v>
      </c>
      <c r="FN38" s="15"/>
      <c r="FO38" s="17">
        <v>19.887740000000001</v>
      </c>
      <c r="FP38" s="17">
        <v>0.38100000000000001</v>
      </c>
      <c r="FQ38" s="17">
        <v>6.0317499999999997</v>
      </c>
      <c r="FR38" s="17">
        <v>7.1</v>
      </c>
      <c r="FS38" s="17">
        <v>26.133120000000002</v>
      </c>
      <c r="FT38" s="17">
        <v>18.899999999999999</v>
      </c>
      <c r="FU38" s="17">
        <v>2.4</v>
      </c>
      <c r="FV38" s="17">
        <v>6.2</v>
      </c>
      <c r="FW38" s="17">
        <v>87.033609999999996</v>
      </c>
    </row>
    <row r="39" spans="1:179" ht="24" customHeight="1" x14ac:dyDescent="0.3">
      <c r="A39" s="16" t="s">
        <v>27</v>
      </c>
      <c r="B39" s="16" t="s">
        <v>742</v>
      </c>
      <c r="C39" s="17">
        <v>39</v>
      </c>
      <c r="D39" s="17">
        <v>639.6</v>
      </c>
      <c r="E39" s="17">
        <v>145.30000000000001</v>
      </c>
      <c r="F39" s="17"/>
      <c r="G39" s="17"/>
      <c r="H39" s="17"/>
      <c r="I39" s="17">
        <v>85.5</v>
      </c>
      <c r="J39" s="17"/>
      <c r="K39" s="17"/>
      <c r="L39" s="17">
        <v>187.1</v>
      </c>
      <c r="M39" s="17">
        <v>207.4</v>
      </c>
      <c r="N39" s="17">
        <v>210.4</v>
      </c>
      <c r="O39" s="17">
        <v>286</v>
      </c>
      <c r="P39" s="17">
        <v>214.7</v>
      </c>
      <c r="Q39" s="17">
        <v>110.1</v>
      </c>
      <c r="R39" s="17">
        <v>376.9</v>
      </c>
      <c r="S39" s="17">
        <v>2.9</v>
      </c>
      <c r="T39" s="17"/>
      <c r="U39" s="17"/>
      <c r="V39" s="17"/>
      <c r="W39" s="17"/>
      <c r="X39" s="17">
        <v>130.1</v>
      </c>
      <c r="Y39" s="17">
        <v>7.9</v>
      </c>
      <c r="Z39" s="17">
        <v>5.8</v>
      </c>
      <c r="AA39" s="17"/>
      <c r="AB39" s="17">
        <v>7.1</v>
      </c>
      <c r="AC39" s="17">
        <v>11.4</v>
      </c>
      <c r="AD39" s="17">
        <v>44.8</v>
      </c>
      <c r="AE39" s="17"/>
      <c r="AF39" s="17"/>
      <c r="AG39" s="17"/>
      <c r="AH39" s="17"/>
      <c r="AI39" s="17">
        <v>64.099999999999994</v>
      </c>
      <c r="AJ39" s="17">
        <v>189.3</v>
      </c>
      <c r="AK39" s="17"/>
      <c r="AL39" s="17"/>
      <c r="AM39" s="17">
        <v>0</v>
      </c>
      <c r="AN39" s="17">
        <v>6.5</v>
      </c>
      <c r="AO39" s="17">
        <v>147.9</v>
      </c>
      <c r="AP39" s="17">
        <v>33.700000000000003</v>
      </c>
      <c r="AQ39" s="17">
        <v>0</v>
      </c>
      <c r="AR39" s="17">
        <v>22.2</v>
      </c>
      <c r="AS39" s="17">
        <v>18.399999999999999</v>
      </c>
      <c r="AT39" s="17">
        <v>11.6</v>
      </c>
      <c r="AU39" s="17">
        <v>66.599999999999994</v>
      </c>
      <c r="AV39" s="17">
        <v>181.4</v>
      </c>
      <c r="AW39" s="17">
        <v>181.8</v>
      </c>
      <c r="AX39" s="17">
        <v>184.8</v>
      </c>
      <c r="AY39" s="17">
        <v>62.4</v>
      </c>
      <c r="AZ39" s="17">
        <v>7.5</v>
      </c>
      <c r="BA39" s="17">
        <v>4.7</v>
      </c>
      <c r="BB39" s="17">
        <v>30.6</v>
      </c>
      <c r="BC39" s="17">
        <v>33</v>
      </c>
      <c r="BD39" s="17">
        <v>2</v>
      </c>
      <c r="BE39" s="17">
        <v>11.5</v>
      </c>
      <c r="BF39" s="17">
        <v>52</v>
      </c>
      <c r="BG39" s="17"/>
      <c r="BH39" s="17"/>
      <c r="BI39" s="17">
        <v>17.7</v>
      </c>
      <c r="BJ39" s="17">
        <v>0</v>
      </c>
      <c r="BK39" s="17"/>
      <c r="BL39" s="17">
        <v>46.5</v>
      </c>
      <c r="BM39" s="17"/>
      <c r="BN39" s="17"/>
      <c r="BO39" s="17"/>
      <c r="BP39" s="17">
        <v>40.799999999999997</v>
      </c>
      <c r="BQ39" s="17">
        <v>176.3</v>
      </c>
      <c r="BR39" s="17">
        <v>174.7</v>
      </c>
      <c r="BS39" s="17">
        <v>208.7</v>
      </c>
      <c r="BT39" s="17">
        <v>273.3</v>
      </c>
      <c r="BU39" s="17">
        <v>76.099999999999994</v>
      </c>
      <c r="BV39" s="17">
        <v>36.799999999999997</v>
      </c>
      <c r="BW39" s="17"/>
      <c r="BX39" s="17"/>
      <c r="BY39" s="17"/>
      <c r="BZ39" s="17"/>
      <c r="CA39" s="17"/>
      <c r="CB39" s="17"/>
      <c r="CC39" s="17">
        <v>0.9</v>
      </c>
      <c r="CD39" s="17">
        <v>109.9</v>
      </c>
      <c r="CE39" s="17">
        <v>102.4</v>
      </c>
      <c r="CF39" s="17">
        <v>63.3</v>
      </c>
      <c r="CG39" s="17">
        <v>75.900000000000006</v>
      </c>
      <c r="CH39" s="17">
        <v>29.4</v>
      </c>
      <c r="CI39" s="17"/>
      <c r="CJ39" s="17"/>
      <c r="CK39" s="17"/>
      <c r="CL39" s="17">
        <v>145.5</v>
      </c>
      <c r="CM39" s="17">
        <v>147.30000000000001</v>
      </c>
      <c r="CN39" s="17">
        <v>149.4</v>
      </c>
      <c r="CO39" s="17"/>
      <c r="CP39" s="17"/>
      <c r="CQ39" s="17"/>
      <c r="CR39" s="17"/>
      <c r="CS39" s="17"/>
      <c r="CT39" s="17">
        <v>137.69999999999999</v>
      </c>
      <c r="CU39" s="17">
        <v>78.900000000000006</v>
      </c>
      <c r="CV39" s="17">
        <v>1.1000000000000001</v>
      </c>
      <c r="CW39" s="17">
        <v>60</v>
      </c>
      <c r="CX39" s="17">
        <v>70.5</v>
      </c>
      <c r="CY39" s="17">
        <v>17.2</v>
      </c>
      <c r="CZ39" s="17">
        <v>0.1</v>
      </c>
      <c r="DA39" s="17">
        <v>6.5</v>
      </c>
      <c r="DB39" s="17">
        <v>6.4</v>
      </c>
      <c r="DC39" s="17"/>
      <c r="DD39" s="17"/>
      <c r="DE39" s="17">
        <v>0.4</v>
      </c>
      <c r="DF39" s="17">
        <v>1.5</v>
      </c>
      <c r="DG39" s="17">
        <v>1.8</v>
      </c>
      <c r="DH39" s="17">
        <v>20.2</v>
      </c>
      <c r="DI39" s="17">
        <v>6</v>
      </c>
      <c r="DJ39" s="17">
        <v>3.4</v>
      </c>
      <c r="DK39" s="17">
        <v>3.3</v>
      </c>
      <c r="DL39" s="17">
        <v>17.8</v>
      </c>
      <c r="DM39" s="17">
        <v>12.6</v>
      </c>
      <c r="DN39" s="17">
        <v>15.3</v>
      </c>
      <c r="DO39" s="17">
        <v>9.5</v>
      </c>
      <c r="DP39" s="17">
        <v>37.5</v>
      </c>
      <c r="DQ39" s="17">
        <v>3.8</v>
      </c>
      <c r="DR39" s="17">
        <v>1.2</v>
      </c>
      <c r="DS39" s="17">
        <v>1.1000000000000001</v>
      </c>
      <c r="DT39" s="17">
        <v>2</v>
      </c>
      <c r="DU39" s="17">
        <v>16.2</v>
      </c>
      <c r="DV39" s="17">
        <v>2.4</v>
      </c>
      <c r="DW39" s="17">
        <v>6.5</v>
      </c>
      <c r="DX39" s="17">
        <v>1</v>
      </c>
      <c r="DY39" s="17"/>
      <c r="DZ39" s="17">
        <v>5.9</v>
      </c>
      <c r="EA39" s="17">
        <v>2.2999999999999998</v>
      </c>
      <c r="EB39" s="17">
        <v>3.5</v>
      </c>
      <c r="EC39" s="17">
        <v>4.4000000000000004</v>
      </c>
      <c r="ED39" s="17">
        <v>10</v>
      </c>
      <c r="EE39" s="17">
        <v>1.4</v>
      </c>
      <c r="EF39" s="17">
        <v>76.7</v>
      </c>
      <c r="EG39" s="17">
        <v>31.4</v>
      </c>
      <c r="EH39" s="17">
        <v>55.7</v>
      </c>
      <c r="EI39" s="17">
        <v>62.7</v>
      </c>
      <c r="EJ39" s="17">
        <v>7.1</v>
      </c>
      <c r="EK39" s="17">
        <v>4.9000000000000004</v>
      </c>
      <c r="EL39" s="17">
        <v>7.4</v>
      </c>
      <c r="EM39" s="17">
        <v>2.5</v>
      </c>
      <c r="EN39" s="17">
        <v>8.1</v>
      </c>
      <c r="EO39" s="17">
        <v>3.8</v>
      </c>
      <c r="EP39" s="17">
        <v>4.2</v>
      </c>
      <c r="EQ39" s="17">
        <v>4.4000000000000004</v>
      </c>
      <c r="ER39" s="17">
        <v>13.4</v>
      </c>
      <c r="ES39" s="17">
        <v>224.6</v>
      </c>
      <c r="ET39" s="17">
        <v>12.7</v>
      </c>
      <c r="EU39" s="17">
        <v>128.19999999999999</v>
      </c>
      <c r="EV39" s="17">
        <v>0.6</v>
      </c>
      <c r="EW39" s="17">
        <v>51.5</v>
      </c>
      <c r="EX39" s="17">
        <v>78.599999999999994</v>
      </c>
      <c r="EY39" s="17">
        <v>92.9</v>
      </c>
      <c r="EZ39" s="17">
        <v>13.4</v>
      </c>
      <c r="FA39" s="17">
        <v>6.7</v>
      </c>
      <c r="FB39" s="17">
        <v>20</v>
      </c>
      <c r="FC39" s="17">
        <v>10.5</v>
      </c>
      <c r="FD39" s="17"/>
      <c r="FE39" s="17"/>
      <c r="FF39" s="17">
        <v>15</v>
      </c>
      <c r="FG39" s="17">
        <v>16.3</v>
      </c>
      <c r="FH39" s="17">
        <v>6.6</v>
      </c>
      <c r="FI39" s="17"/>
      <c r="FJ39" s="17"/>
      <c r="FK39" s="17"/>
      <c r="FL39" s="17"/>
      <c r="FM39" s="17">
        <v>7428.2</v>
      </c>
      <c r="FN39" s="15"/>
      <c r="FO39" s="17">
        <v>19.775490000000001</v>
      </c>
      <c r="FP39" s="17">
        <v>0</v>
      </c>
      <c r="FQ39" s="17">
        <v>6.032</v>
      </c>
      <c r="FR39" s="17">
        <v>7.1</v>
      </c>
      <c r="FS39" s="17">
        <v>26.207380000000001</v>
      </c>
      <c r="FT39" s="17">
        <v>18.899999999999999</v>
      </c>
      <c r="FU39" s="17">
        <v>2.2999999999999998</v>
      </c>
      <c r="FV39" s="17">
        <v>6.2</v>
      </c>
      <c r="FW39" s="17">
        <v>86.514870000000002</v>
      </c>
    </row>
    <row r="40" spans="1:179" ht="24" customHeight="1" x14ac:dyDescent="0.3">
      <c r="A40" s="16" t="s">
        <v>27</v>
      </c>
      <c r="B40" s="16" t="s">
        <v>743</v>
      </c>
      <c r="C40" s="17">
        <v>39.9</v>
      </c>
      <c r="D40" s="17">
        <v>637.79999999999995</v>
      </c>
      <c r="E40" s="17">
        <v>145.30000000000001</v>
      </c>
      <c r="F40" s="17"/>
      <c r="G40" s="17"/>
      <c r="H40" s="17"/>
      <c r="I40" s="17">
        <v>85.1</v>
      </c>
      <c r="J40" s="17"/>
      <c r="K40" s="17"/>
      <c r="L40" s="17">
        <v>187.7</v>
      </c>
      <c r="M40" s="17">
        <v>206.8</v>
      </c>
      <c r="N40" s="17">
        <v>211.1</v>
      </c>
      <c r="O40" s="17">
        <v>287.8</v>
      </c>
      <c r="P40" s="17">
        <v>215.2</v>
      </c>
      <c r="Q40" s="17">
        <v>109.9</v>
      </c>
      <c r="R40" s="17">
        <v>376.2</v>
      </c>
      <c r="S40" s="17">
        <v>3</v>
      </c>
      <c r="T40" s="17"/>
      <c r="U40" s="17"/>
      <c r="V40" s="17"/>
      <c r="W40" s="17"/>
      <c r="X40" s="17">
        <v>131.30000000000001</v>
      </c>
      <c r="Y40" s="17">
        <v>7.7</v>
      </c>
      <c r="Z40" s="17">
        <v>5.7</v>
      </c>
      <c r="AA40" s="17"/>
      <c r="AB40" s="17">
        <v>7</v>
      </c>
      <c r="AC40" s="17">
        <v>11.4</v>
      </c>
      <c r="AD40" s="17">
        <v>45</v>
      </c>
      <c r="AE40" s="17"/>
      <c r="AF40" s="17"/>
      <c r="AG40" s="17"/>
      <c r="AH40" s="17"/>
      <c r="AI40" s="17">
        <v>64.099999999999994</v>
      </c>
      <c r="AJ40" s="17">
        <v>152.5</v>
      </c>
      <c r="AK40" s="17"/>
      <c r="AL40" s="17"/>
      <c r="AM40" s="17">
        <v>0</v>
      </c>
      <c r="AN40" s="17">
        <v>6.5</v>
      </c>
      <c r="AO40" s="17">
        <v>148.5</v>
      </c>
      <c r="AP40" s="17">
        <v>34</v>
      </c>
      <c r="AQ40" s="17">
        <v>0</v>
      </c>
      <c r="AR40" s="17">
        <v>22.1</v>
      </c>
      <c r="AS40" s="17">
        <v>18.399999999999999</v>
      </c>
      <c r="AT40" s="17">
        <v>11.6</v>
      </c>
      <c r="AU40" s="17">
        <v>71.099999999999994</v>
      </c>
      <c r="AV40" s="17">
        <v>183</v>
      </c>
      <c r="AW40" s="17">
        <v>183.5</v>
      </c>
      <c r="AX40" s="17">
        <v>184.4</v>
      </c>
      <c r="AY40" s="17">
        <v>62.3</v>
      </c>
      <c r="AZ40" s="17">
        <v>7.7</v>
      </c>
      <c r="BA40" s="17">
        <v>4.7</v>
      </c>
      <c r="BB40" s="17">
        <v>22.7</v>
      </c>
      <c r="BC40" s="17">
        <v>27.1</v>
      </c>
      <c r="BD40" s="17">
        <v>2</v>
      </c>
      <c r="BE40" s="17">
        <v>11.5</v>
      </c>
      <c r="BF40" s="17">
        <v>51.5</v>
      </c>
      <c r="BG40" s="17"/>
      <c r="BH40" s="17"/>
      <c r="BI40" s="17">
        <v>17.7</v>
      </c>
      <c r="BJ40" s="17">
        <v>0</v>
      </c>
      <c r="BK40" s="17"/>
      <c r="BL40" s="17">
        <v>46.8</v>
      </c>
      <c r="BM40" s="17"/>
      <c r="BN40" s="17"/>
      <c r="BO40" s="17"/>
      <c r="BP40" s="17">
        <v>40.799999999999997</v>
      </c>
      <c r="BQ40" s="17">
        <v>176.9</v>
      </c>
      <c r="BR40" s="17">
        <v>174.4</v>
      </c>
      <c r="BS40" s="17">
        <v>208.8</v>
      </c>
      <c r="BT40" s="17">
        <v>273</v>
      </c>
      <c r="BU40" s="17">
        <v>75.8</v>
      </c>
      <c r="BV40" s="17">
        <v>37</v>
      </c>
      <c r="BW40" s="17"/>
      <c r="BX40" s="17"/>
      <c r="BY40" s="17"/>
      <c r="BZ40" s="17"/>
      <c r="CA40" s="17"/>
      <c r="CB40" s="17"/>
      <c r="CC40" s="17">
        <v>0.9</v>
      </c>
      <c r="CD40" s="17">
        <v>77</v>
      </c>
      <c r="CE40" s="17">
        <v>93.3</v>
      </c>
      <c r="CF40" s="17">
        <v>63.2</v>
      </c>
      <c r="CG40" s="17">
        <v>75.3</v>
      </c>
      <c r="CH40" s="17">
        <v>29.3</v>
      </c>
      <c r="CI40" s="17"/>
      <c r="CJ40" s="17"/>
      <c r="CK40" s="17"/>
      <c r="CL40" s="17">
        <v>144.80000000000001</v>
      </c>
      <c r="CM40" s="17">
        <v>147.30000000000001</v>
      </c>
      <c r="CN40" s="17">
        <v>148.80000000000001</v>
      </c>
      <c r="CO40" s="17"/>
      <c r="CP40" s="17"/>
      <c r="CQ40" s="17"/>
      <c r="CR40" s="17"/>
      <c r="CS40" s="17"/>
      <c r="CT40" s="17">
        <v>137.6</v>
      </c>
      <c r="CU40" s="17">
        <v>78</v>
      </c>
      <c r="CV40" s="17">
        <v>1</v>
      </c>
      <c r="CW40" s="17">
        <v>60.9</v>
      </c>
      <c r="CX40" s="17">
        <v>69.5</v>
      </c>
      <c r="CY40" s="17">
        <v>18</v>
      </c>
      <c r="CZ40" s="17">
        <v>0.2</v>
      </c>
      <c r="DA40" s="17">
        <v>6.5</v>
      </c>
      <c r="DB40" s="17">
        <v>6.6</v>
      </c>
      <c r="DC40" s="17"/>
      <c r="DD40" s="17"/>
      <c r="DE40" s="17">
        <v>0.4</v>
      </c>
      <c r="DF40" s="17">
        <v>1.5</v>
      </c>
      <c r="DG40" s="17">
        <v>1.7</v>
      </c>
      <c r="DH40" s="17">
        <v>20.2</v>
      </c>
      <c r="DI40" s="17">
        <v>5.9</v>
      </c>
      <c r="DJ40" s="17">
        <v>3.4</v>
      </c>
      <c r="DK40" s="17">
        <v>3.3</v>
      </c>
      <c r="DL40" s="17">
        <v>17.8</v>
      </c>
      <c r="DM40" s="17">
        <v>12.4</v>
      </c>
      <c r="DN40" s="17">
        <v>15.2</v>
      </c>
      <c r="DO40" s="17">
        <v>9.6999999999999993</v>
      </c>
      <c r="DP40" s="17">
        <v>39.700000000000003</v>
      </c>
      <c r="DQ40" s="17">
        <v>4</v>
      </c>
      <c r="DR40" s="17">
        <v>1.2</v>
      </c>
      <c r="DS40" s="17">
        <v>1.2</v>
      </c>
      <c r="DT40" s="17">
        <v>2</v>
      </c>
      <c r="DU40" s="17">
        <v>16.2</v>
      </c>
      <c r="DV40" s="17">
        <v>2.4</v>
      </c>
      <c r="DW40" s="17">
        <v>6.3</v>
      </c>
      <c r="DX40" s="17">
        <v>1</v>
      </c>
      <c r="DY40" s="17"/>
      <c r="DZ40" s="17">
        <v>5.9</v>
      </c>
      <c r="EA40" s="17">
        <v>2.2999999999999998</v>
      </c>
      <c r="EB40" s="17">
        <v>3.4</v>
      </c>
      <c r="EC40" s="17">
        <v>4.3</v>
      </c>
      <c r="ED40" s="17">
        <v>10</v>
      </c>
      <c r="EE40" s="17">
        <v>2</v>
      </c>
      <c r="EF40" s="17">
        <v>73.3</v>
      </c>
      <c r="EG40" s="17">
        <v>31</v>
      </c>
      <c r="EH40" s="17">
        <v>58</v>
      </c>
      <c r="EI40" s="17">
        <v>65.7</v>
      </c>
      <c r="EJ40" s="17">
        <v>6.7</v>
      </c>
      <c r="EK40" s="17">
        <v>4</v>
      </c>
      <c r="EL40" s="17">
        <v>7.3</v>
      </c>
      <c r="EM40" s="17">
        <v>2.5</v>
      </c>
      <c r="EN40" s="17">
        <v>8.1</v>
      </c>
      <c r="EO40" s="17">
        <v>3.8</v>
      </c>
      <c r="EP40" s="17">
        <v>4.2</v>
      </c>
      <c r="EQ40" s="17">
        <v>4.4000000000000004</v>
      </c>
      <c r="ER40" s="17">
        <v>13.7</v>
      </c>
      <c r="ES40" s="17">
        <v>221.2</v>
      </c>
      <c r="ET40" s="17">
        <v>10.9</v>
      </c>
      <c r="EU40" s="17">
        <v>126.5</v>
      </c>
      <c r="EV40" s="17">
        <v>0.6</v>
      </c>
      <c r="EW40" s="17">
        <v>81.3</v>
      </c>
      <c r="EX40" s="17">
        <v>97.6</v>
      </c>
      <c r="EY40" s="17">
        <v>90.8</v>
      </c>
      <c r="EZ40" s="17">
        <v>11.8</v>
      </c>
      <c r="FA40" s="17">
        <v>6.6</v>
      </c>
      <c r="FB40" s="17">
        <v>20</v>
      </c>
      <c r="FC40" s="17">
        <v>10.7</v>
      </c>
      <c r="FD40" s="17"/>
      <c r="FE40" s="17"/>
      <c r="FF40" s="17">
        <v>15.2</v>
      </c>
      <c r="FG40" s="17">
        <v>16.3</v>
      </c>
      <c r="FH40" s="17">
        <v>6.9</v>
      </c>
      <c r="FI40" s="17"/>
      <c r="FJ40" s="17"/>
      <c r="FK40" s="17"/>
      <c r="FL40" s="17"/>
      <c r="FM40" s="17">
        <v>7385</v>
      </c>
      <c r="FN40" s="15"/>
      <c r="FO40" s="17">
        <v>19.66291</v>
      </c>
      <c r="FP40" s="17">
        <v>0</v>
      </c>
      <c r="FQ40" s="17">
        <v>6.0330000000000004</v>
      </c>
      <c r="FR40" s="17">
        <v>7.1</v>
      </c>
      <c r="FS40" s="17">
        <v>26.305</v>
      </c>
      <c r="FT40" s="17">
        <v>18.899999999999999</v>
      </c>
      <c r="FU40" s="17">
        <v>2.2999999999999998</v>
      </c>
      <c r="FV40" s="17">
        <v>6.2</v>
      </c>
      <c r="FW40" s="17">
        <v>86.500910000000005</v>
      </c>
    </row>
    <row r="41" spans="1:179" ht="24" customHeight="1" x14ac:dyDescent="0.3">
      <c r="A41" s="16" t="s">
        <v>27</v>
      </c>
      <c r="B41" s="16" t="s">
        <v>744</v>
      </c>
      <c r="C41" s="17">
        <v>33.6</v>
      </c>
      <c r="D41" s="17">
        <v>630</v>
      </c>
      <c r="E41" s="17">
        <v>145.30000000000001</v>
      </c>
      <c r="F41" s="17"/>
      <c r="G41" s="17"/>
      <c r="H41" s="17"/>
      <c r="I41" s="17">
        <v>79.5</v>
      </c>
      <c r="J41" s="17"/>
      <c r="K41" s="17"/>
      <c r="L41" s="17">
        <v>187.7</v>
      </c>
      <c r="M41" s="17">
        <v>207.4</v>
      </c>
      <c r="N41" s="17">
        <v>211</v>
      </c>
      <c r="O41" s="17">
        <v>288.39999999999998</v>
      </c>
      <c r="P41" s="17">
        <v>215.9</v>
      </c>
      <c r="Q41" s="17">
        <v>111</v>
      </c>
      <c r="R41" s="17">
        <v>360.5</v>
      </c>
      <c r="S41" s="17">
        <v>2.8</v>
      </c>
      <c r="T41" s="17"/>
      <c r="U41" s="17"/>
      <c r="V41" s="17"/>
      <c r="W41" s="17"/>
      <c r="X41" s="17">
        <v>132.5</v>
      </c>
      <c r="Y41" s="17">
        <v>7.6</v>
      </c>
      <c r="Z41" s="17">
        <v>5.3</v>
      </c>
      <c r="AA41" s="17"/>
      <c r="AB41" s="17">
        <v>6.9</v>
      </c>
      <c r="AC41" s="17">
        <v>11.4</v>
      </c>
      <c r="AD41" s="17">
        <v>43.4</v>
      </c>
      <c r="AE41" s="17"/>
      <c r="AF41" s="17"/>
      <c r="AG41" s="17"/>
      <c r="AH41" s="17"/>
      <c r="AI41" s="17">
        <v>62.9</v>
      </c>
      <c r="AJ41" s="17">
        <v>132.6</v>
      </c>
      <c r="AK41" s="17"/>
      <c r="AL41" s="17"/>
      <c r="AM41" s="17">
        <v>0</v>
      </c>
      <c r="AN41" s="17">
        <v>6.4</v>
      </c>
      <c r="AO41" s="17">
        <v>145.5</v>
      </c>
      <c r="AP41" s="17">
        <v>33.799999999999997</v>
      </c>
      <c r="AQ41" s="17">
        <v>46.7</v>
      </c>
      <c r="AR41" s="17">
        <v>21.9</v>
      </c>
      <c r="AS41" s="17">
        <v>18.3</v>
      </c>
      <c r="AT41" s="17">
        <v>11.6</v>
      </c>
      <c r="AU41" s="17">
        <v>69</v>
      </c>
      <c r="AV41" s="17">
        <v>180</v>
      </c>
      <c r="AW41" s="17">
        <v>180</v>
      </c>
      <c r="AX41" s="17">
        <v>182.1</v>
      </c>
      <c r="AY41" s="17">
        <v>61.5</v>
      </c>
      <c r="AZ41" s="17">
        <v>7.6</v>
      </c>
      <c r="BA41" s="17">
        <v>4.7</v>
      </c>
      <c r="BB41" s="17">
        <v>18.3</v>
      </c>
      <c r="BC41" s="17">
        <v>26.4</v>
      </c>
      <c r="BD41" s="17">
        <v>2</v>
      </c>
      <c r="BE41" s="17">
        <v>11.2</v>
      </c>
      <c r="BF41" s="17">
        <v>47.9</v>
      </c>
      <c r="BG41" s="17"/>
      <c r="BH41" s="17"/>
      <c r="BI41" s="17">
        <v>15.9</v>
      </c>
      <c r="BJ41" s="17">
        <v>0</v>
      </c>
      <c r="BK41" s="17"/>
      <c r="BL41" s="17">
        <v>46.2</v>
      </c>
      <c r="BM41" s="17"/>
      <c r="BN41" s="17"/>
      <c r="BO41" s="17"/>
      <c r="BP41" s="17">
        <v>40.299999999999997</v>
      </c>
      <c r="BQ41" s="17">
        <v>178.1</v>
      </c>
      <c r="BR41" s="17">
        <v>175.6</v>
      </c>
      <c r="BS41" s="17">
        <v>209.8</v>
      </c>
      <c r="BT41" s="17">
        <v>274.39999999999998</v>
      </c>
      <c r="BU41" s="17">
        <v>68.2</v>
      </c>
      <c r="BV41" s="17">
        <v>34.700000000000003</v>
      </c>
      <c r="BW41" s="17"/>
      <c r="BX41" s="17"/>
      <c r="BY41" s="17"/>
      <c r="BZ41" s="17"/>
      <c r="CA41" s="17"/>
      <c r="CB41" s="17"/>
      <c r="CC41" s="17">
        <v>0.9</v>
      </c>
      <c r="CD41" s="17">
        <v>56.6</v>
      </c>
      <c r="CE41" s="17">
        <v>84.9</v>
      </c>
      <c r="CF41" s="17">
        <v>62.1</v>
      </c>
      <c r="CG41" s="17">
        <v>73.400000000000006</v>
      </c>
      <c r="CH41" s="17">
        <v>30.2</v>
      </c>
      <c r="CI41" s="17"/>
      <c r="CJ41" s="17"/>
      <c r="CK41" s="17"/>
      <c r="CL41" s="17">
        <v>144.6</v>
      </c>
      <c r="CM41" s="17">
        <v>147.5</v>
      </c>
      <c r="CN41" s="17">
        <v>149.1</v>
      </c>
      <c r="CO41" s="17"/>
      <c r="CP41" s="17"/>
      <c r="CQ41" s="17"/>
      <c r="CR41" s="17"/>
      <c r="CS41" s="17"/>
      <c r="CT41" s="17">
        <v>137.6</v>
      </c>
      <c r="CU41" s="17">
        <v>77.900000000000006</v>
      </c>
      <c r="CV41" s="17">
        <v>0.8</v>
      </c>
      <c r="CW41" s="17">
        <v>63.3</v>
      </c>
      <c r="CX41" s="17">
        <v>66.7</v>
      </c>
      <c r="CY41" s="17">
        <v>17</v>
      </c>
      <c r="CZ41" s="17">
        <v>0.2</v>
      </c>
      <c r="DA41" s="17">
        <v>6.6</v>
      </c>
      <c r="DB41" s="17">
        <v>6.5</v>
      </c>
      <c r="DC41" s="17"/>
      <c r="DD41" s="17"/>
      <c r="DE41" s="17">
        <v>0.4</v>
      </c>
      <c r="DF41" s="17">
        <v>1.5</v>
      </c>
      <c r="DG41" s="17">
        <v>1.6</v>
      </c>
      <c r="DH41" s="17">
        <v>19.8</v>
      </c>
      <c r="DI41" s="17">
        <v>5.8</v>
      </c>
      <c r="DJ41" s="17">
        <v>3.4</v>
      </c>
      <c r="DK41" s="17">
        <v>3.3</v>
      </c>
      <c r="DL41" s="17">
        <v>17.8</v>
      </c>
      <c r="DM41" s="17">
        <v>11.9</v>
      </c>
      <c r="DN41" s="17">
        <v>14.6</v>
      </c>
      <c r="DO41" s="17">
        <v>1.9</v>
      </c>
      <c r="DP41" s="17">
        <v>7.5</v>
      </c>
      <c r="DQ41" s="17">
        <v>3.7</v>
      </c>
      <c r="DR41" s="17">
        <v>1.2</v>
      </c>
      <c r="DS41" s="17">
        <v>1.2</v>
      </c>
      <c r="DT41" s="17">
        <v>2.7</v>
      </c>
      <c r="DU41" s="17">
        <v>15.6</v>
      </c>
      <c r="DV41" s="17">
        <v>2.4</v>
      </c>
      <c r="DW41" s="17">
        <v>6.3</v>
      </c>
      <c r="DX41" s="17">
        <v>1</v>
      </c>
      <c r="DY41" s="17"/>
      <c r="DZ41" s="17">
        <v>5.9</v>
      </c>
      <c r="EA41" s="17">
        <v>2.4</v>
      </c>
      <c r="EB41" s="17">
        <v>3.3</v>
      </c>
      <c r="EC41" s="17">
        <v>4.0999999999999996</v>
      </c>
      <c r="ED41" s="17">
        <v>9.9</v>
      </c>
      <c r="EE41" s="17">
        <v>3.8</v>
      </c>
      <c r="EF41" s="17">
        <v>70.099999999999994</v>
      </c>
      <c r="EG41" s="17">
        <v>29.9</v>
      </c>
      <c r="EH41" s="17">
        <v>67</v>
      </c>
      <c r="EI41" s="17">
        <v>75.2</v>
      </c>
      <c r="EJ41" s="17">
        <v>7.3</v>
      </c>
      <c r="EK41" s="17">
        <v>4.9000000000000004</v>
      </c>
      <c r="EL41" s="17">
        <v>7.2</v>
      </c>
      <c r="EM41" s="17">
        <v>2.5</v>
      </c>
      <c r="EN41" s="17">
        <v>8.4</v>
      </c>
      <c r="EO41" s="17">
        <v>3.8</v>
      </c>
      <c r="EP41" s="17">
        <v>4.2</v>
      </c>
      <c r="EQ41" s="17">
        <v>4.4000000000000004</v>
      </c>
      <c r="ER41" s="17">
        <v>12.6</v>
      </c>
      <c r="ES41" s="17">
        <v>215.5</v>
      </c>
      <c r="ET41" s="17">
        <v>9.1</v>
      </c>
      <c r="EU41" s="17">
        <v>123.3</v>
      </c>
      <c r="EV41" s="17">
        <v>0.6</v>
      </c>
      <c r="EW41" s="17">
        <v>113.5</v>
      </c>
      <c r="EX41" s="17">
        <v>115.4</v>
      </c>
      <c r="EY41" s="17">
        <v>88.4</v>
      </c>
      <c r="EZ41" s="17">
        <v>9.6999999999999993</v>
      </c>
      <c r="FA41" s="17">
        <v>6.6</v>
      </c>
      <c r="FB41" s="17">
        <v>19.8</v>
      </c>
      <c r="FC41" s="17">
        <v>10.4</v>
      </c>
      <c r="FD41" s="17"/>
      <c r="FE41" s="17"/>
      <c r="FF41" s="17">
        <v>15.1</v>
      </c>
      <c r="FG41" s="17">
        <v>16.3</v>
      </c>
      <c r="FH41" s="17">
        <v>8.6</v>
      </c>
      <c r="FI41" s="17"/>
      <c r="FJ41" s="17"/>
      <c r="FK41" s="17"/>
      <c r="FL41" s="17"/>
      <c r="FM41" s="17">
        <v>7322.5</v>
      </c>
      <c r="FN41" s="15"/>
      <c r="FO41" s="17">
        <v>19.60483</v>
      </c>
      <c r="FP41" s="17">
        <v>0</v>
      </c>
      <c r="FQ41" s="17">
        <v>6.032</v>
      </c>
      <c r="FR41" s="17">
        <v>7.1</v>
      </c>
      <c r="FS41" s="17">
        <v>26.340420000000002</v>
      </c>
      <c r="FT41" s="17">
        <v>18.899999999999999</v>
      </c>
      <c r="FU41" s="17">
        <v>2.2999999999999998</v>
      </c>
      <c r="FV41" s="17">
        <v>6.2</v>
      </c>
      <c r="FW41" s="17">
        <v>86.477249999999998</v>
      </c>
    </row>
    <row r="42" spans="1:179" ht="24" customHeight="1" x14ac:dyDescent="0.3">
      <c r="A42" s="18" t="s">
        <v>27</v>
      </c>
      <c r="B42" s="18" t="s">
        <v>745</v>
      </c>
      <c r="C42" s="19">
        <v>87.9</v>
      </c>
      <c r="D42" s="19">
        <v>639.1</v>
      </c>
      <c r="E42" s="19">
        <v>145</v>
      </c>
      <c r="F42" s="19"/>
      <c r="G42" s="19"/>
      <c r="H42" s="19"/>
      <c r="I42" s="19">
        <v>80.8</v>
      </c>
      <c r="J42" s="19"/>
      <c r="K42" s="19"/>
      <c r="L42" s="19">
        <v>187.3</v>
      </c>
      <c r="M42" s="19">
        <v>207</v>
      </c>
      <c r="N42" s="19">
        <v>210.9</v>
      </c>
      <c r="O42" s="19">
        <v>287.3</v>
      </c>
      <c r="P42" s="19">
        <v>215.1</v>
      </c>
      <c r="Q42" s="19">
        <v>110.6</v>
      </c>
      <c r="R42" s="19">
        <v>376.7</v>
      </c>
      <c r="S42" s="19">
        <v>3</v>
      </c>
      <c r="T42" s="19"/>
      <c r="U42" s="19"/>
      <c r="V42" s="19"/>
      <c r="W42" s="19"/>
      <c r="X42" s="19">
        <v>127.1</v>
      </c>
      <c r="Y42" s="19">
        <v>8.3000000000000007</v>
      </c>
      <c r="Z42" s="19">
        <v>5.6</v>
      </c>
      <c r="AA42" s="19"/>
      <c r="AB42" s="19">
        <v>7</v>
      </c>
      <c r="AC42" s="19">
        <v>12.2</v>
      </c>
      <c r="AD42" s="19">
        <v>44.9</v>
      </c>
      <c r="AE42" s="19"/>
      <c r="AF42" s="19"/>
      <c r="AG42" s="19"/>
      <c r="AH42" s="19"/>
      <c r="AI42" s="19">
        <v>64.2</v>
      </c>
      <c r="AJ42" s="19">
        <v>72</v>
      </c>
      <c r="AK42" s="19"/>
      <c r="AL42" s="19"/>
      <c r="AM42" s="19">
        <v>0</v>
      </c>
      <c r="AN42" s="19">
        <v>6.5</v>
      </c>
      <c r="AO42" s="19">
        <v>150</v>
      </c>
      <c r="AP42" s="19">
        <v>33.799999999999997</v>
      </c>
      <c r="AQ42" s="19">
        <v>62.9</v>
      </c>
      <c r="AR42" s="19">
        <v>21.2</v>
      </c>
      <c r="AS42" s="19">
        <v>18.7</v>
      </c>
      <c r="AT42" s="19">
        <v>11.6</v>
      </c>
      <c r="AU42" s="19">
        <v>66.8</v>
      </c>
      <c r="AV42" s="19">
        <v>122.2</v>
      </c>
      <c r="AW42" s="19">
        <v>122.7</v>
      </c>
      <c r="AX42" s="19">
        <v>154.19999999999999</v>
      </c>
      <c r="AY42" s="19">
        <v>62.4</v>
      </c>
      <c r="AZ42" s="19">
        <v>7.8</v>
      </c>
      <c r="BA42" s="19">
        <v>4.7</v>
      </c>
      <c r="BB42" s="19">
        <v>27.6</v>
      </c>
      <c r="BC42" s="19">
        <v>35.200000000000003</v>
      </c>
      <c r="BD42" s="19">
        <v>2</v>
      </c>
      <c r="BE42" s="19">
        <v>11.2</v>
      </c>
      <c r="BF42" s="19">
        <v>52</v>
      </c>
      <c r="BG42" s="19"/>
      <c r="BH42" s="19"/>
      <c r="BI42" s="19">
        <v>18.8</v>
      </c>
      <c r="BJ42" s="19">
        <v>0</v>
      </c>
      <c r="BK42" s="19"/>
      <c r="BL42" s="19">
        <v>46.6</v>
      </c>
      <c r="BM42" s="19"/>
      <c r="BN42" s="19"/>
      <c r="BO42" s="19"/>
      <c r="BP42" s="19">
        <v>40.799999999999997</v>
      </c>
      <c r="BQ42" s="19">
        <v>177.1</v>
      </c>
      <c r="BR42" s="19">
        <v>174.8</v>
      </c>
      <c r="BS42" s="19">
        <v>208.6</v>
      </c>
      <c r="BT42" s="19">
        <v>273.89999999999998</v>
      </c>
      <c r="BU42" s="19">
        <v>38.200000000000003</v>
      </c>
      <c r="BV42" s="19">
        <v>26.7</v>
      </c>
      <c r="BW42" s="19"/>
      <c r="BX42" s="19"/>
      <c r="BY42" s="19"/>
      <c r="BZ42" s="19"/>
      <c r="CA42" s="19"/>
      <c r="CB42" s="19"/>
      <c r="CC42" s="19">
        <v>0.9</v>
      </c>
      <c r="CD42" s="19">
        <v>80.3</v>
      </c>
      <c r="CE42" s="19">
        <v>98.1</v>
      </c>
      <c r="CF42" s="19">
        <v>63.3</v>
      </c>
      <c r="CG42" s="19">
        <v>73.900000000000006</v>
      </c>
      <c r="CH42" s="19">
        <v>30</v>
      </c>
      <c r="CI42" s="19"/>
      <c r="CJ42" s="19"/>
      <c r="CK42" s="19"/>
      <c r="CL42" s="19">
        <v>145.4</v>
      </c>
      <c r="CM42" s="19">
        <v>147.4</v>
      </c>
      <c r="CN42" s="19">
        <v>149.4</v>
      </c>
      <c r="CO42" s="19"/>
      <c r="CP42" s="19"/>
      <c r="CQ42" s="19"/>
      <c r="CR42" s="19"/>
      <c r="CS42" s="19"/>
      <c r="CT42" s="19">
        <v>137.6</v>
      </c>
      <c r="CU42" s="19">
        <v>77.900000000000006</v>
      </c>
      <c r="CV42" s="19">
        <v>0.7</v>
      </c>
      <c r="CW42" s="19">
        <v>78.5</v>
      </c>
      <c r="CX42" s="19">
        <v>58.2</v>
      </c>
      <c r="CY42" s="19">
        <v>15.7</v>
      </c>
      <c r="CZ42" s="19">
        <v>0.1</v>
      </c>
      <c r="DA42" s="19">
        <v>6.4</v>
      </c>
      <c r="DB42" s="19">
        <v>6.6</v>
      </c>
      <c r="DC42" s="19"/>
      <c r="DD42" s="19"/>
      <c r="DE42" s="19">
        <v>0.4</v>
      </c>
      <c r="DF42" s="19">
        <v>1.5</v>
      </c>
      <c r="DG42" s="19">
        <v>1.6</v>
      </c>
      <c r="DH42" s="19">
        <v>20.2</v>
      </c>
      <c r="DI42" s="19">
        <v>5.5</v>
      </c>
      <c r="DJ42" s="19">
        <v>3.4</v>
      </c>
      <c r="DK42" s="19">
        <v>3.3</v>
      </c>
      <c r="DL42" s="19">
        <v>17.8</v>
      </c>
      <c r="DM42" s="19">
        <v>10.7</v>
      </c>
      <c r="DN42" s="19">
        <v>13</v>
      </c>
      <c r="DO42" s="19">
        <v>2</v>
      </c>
      <c r="DP42" s="19">
        <v>7.8</v>
      </c>
      <c r="DQ42" s="19">
        <v>3.7</v>
      </c>
      <c r="DR42" s="19">
        <v>1.2</v>
      </c>
      <c r="DS42" s="19">
        <v>1.2</v>
      </c>
      <c r="DT42" s="19">
        <v>2.8</v>
      </c>
      <c r="DU42" s="19">
        <v>12.5</v>
      </c>
      <c r="DV42" s="19">
        <v>2.2000000000000002</v>
      </c>
      <c r="DW42" s="19">
        <v>6.1</v>
      </c>
      <c r="DX42" s="19">
        <v>1</v>
      </c>
      <c r="DY42" s="19"/>
      <c r="DZ42" s="19">
        <v>6</v>
      </c>
      <c r="EA42" s="19">
        <v>2.4</v>
      </c>
      <c r="EB42" s="19">
        <v>3.7</v>
      </c>
      <c r="EC42" s="19">
        <v>5.0999999999999996</v>
      </c>
      <c r="ED42" s="19">
        <v>9.9</v>
      </c>
      <c r="EE42" s="19">
        <v>2.2000000000000002</v>
      </c>
      <c r="EF42" s="19">
        <v>56.2</v>
      </c>
      <c r="EG42" s="19">
        <v>25.3</v>
      </c>
      <c r="EH42" s="19">
        <v>68.400000000000006</v>
      </c>
      <c r="EI42" s="19">
        <v>83.9</v>
      </c>
      <c r="EJ42" s="19">
        <v>10.3</v>
      </c>
      <c r="EK42" s="19">
        <v>5.4</v>
      </c>
      <c r="EL42" s="19">
        <v>6.6</v>
      </c>
      <c r="EM42" s="19">
        <v>2.5</v>
      </c>
      <c r="EN42" s="19">
        <v>8.4</v>
      </c>
      <c r="EO42" s="19">
        <v>4</v>
      </c>
      <c r="EP42" s="19">
        <v>4.2</v>
      </c>
      <c r="EQ42" s="19">
        <v>4.4000000000000004</v>
      </c>
      <c r="ER42" s="19">
        <v>13.6</v>
      </c>
      <c r="ES42" s="19">
        <v>200.2</v>
      </c>
      <c r="ET42" s="19">
        <v>6.9</v>
      </c>
      <c r="EU42" s="19">
        <v>103.3</v>
      </c>
      <c r="EV42" s="19">
        <v>0.6</v>
      </c>
      <c r="EW42" s="19">
        <v>116.8</v>
      </c>
      <c r="EX42" s="19">
        <v>132.4</v>
      </c>
      <c r="EY42" s="19">
        <v>81.599999999999994</v>
      </c>
      <c r="EZ42" s="19">
        <v>7.5</v>
      </c>
      <c r="FA42" s="19">
        <v>6.8</v>
      </c>
      <c r="FB42" s="19">
        <v>19.8</v>
      </c>
      <c r="FC42" s="19">
        <v>10.6</v>
      </c>
      <c r="FD42" s="19"/>
      <c r="FE42" s="19"/>
      <c r="FF42" s="19">
        <v>15.2</v>
      </c>
      <c r="FG42" s="19">
        <v>16.3</v>
      </c>
      <c r="FH42" s="19">
        <v>8.5</v>
      </c>
      <c r="FI42" s="19"/>
      <c r="FJ42" s="19"/>
      <c r="FK42" s="19"/>
      <c r="FL42" s="19"/>
      <c r="FM42" s="19">
        <v>7208.3</v>
      </c>
      <c r="FN42" s="15"/>
      <c r="FO42" s="19">
        <v>19.511030000000002</v>
      </c>
      <c r="FP42" s="19">
        <v>0</v>
      </c>
      <c r="FQ42" s="19">
        <v>6.0342500000000001</v>
      </c>
      <c r="FR42" s="19">
        <v>7.1</v>
      </c>
      <c r="FS42" s="19">
        <v>26.437519999999999</v>
      </c>
      <c r="FT42" s="19">
        <v>18.899999999999999</v>
      </c>
      <c r="FU42" s="19">
        <v>2.2999999999999998</v>
      </c>
      <c r="FV42" s="19">
        <v>6.3</v>
      </c>
      <c r="FW42" s="19">
        <v>86.582800000000006</v>
      </c>
    </row>
    <row r="43" spans="1:179" ht="24" customHeight="1" x14ac:dyDescent="0.3">
      <c r="A43" s="13" t="s">
        <v>27</v>
      </c>
      <c r="B43" s="13" t="s">
        <v>746</v>
      </c>
      <c r="C43" s="14">
        <v>114.9</v>
      </c>
      <c r="D43" s="14">
        <v>638.29999999999995</v>
      </c>
      <c r="E43" s="14">
        <v>145.1</v>
      </c>
      <c r="F43" s="14"/>
      <c r="G43" s="14"/>
      <c r="H43" s="14"/>
      <c r="I43" s="14">
        <v>79.900000000000006</v>
      </c>
      <c r="J43" s="14"/>
      <c r="K43" s="14"/>
      <c r="L43" s="14">
        <v>187.5</v>
      </c>
      <c r="M43" s="14">
        <v>206.8</v>
      </c>
      <c r="N43" s="14">
        <v>210.3</v>
      </c>
      <c r="O43" s="14">
        <v>285.39999999999998</v>
      </c>
      <c r="P43" s="14">
        <v>214.1</v>
      </c>
      <c r="Q43" s="14">
        <v>110.2</v>
      </c>
      <c r="R43" s="14">
        <v>376.2</v>
      </c>
      <c r="S43" s="14">
        <v>3</v>
      </c>
      <c r="T43" s="14"/>
      <c r="U43" s="14"/>
      <c r="V43" s="14"/>
      <c r="W43" s="14"/>
      <c r="X43" s="14">
        <v>128.19999999999999</v>
      </c>
      <c r="Y43" s="14">
        <v>7.5</v>
      </c>
      <c r="Z43" s="14">
        <v>5.4</v>
      </c>
      <c r="AA43" s="14"/>
      <c r="AB43" s="14">
        <v>7.1</v>
      </c>
      <c r="AC43" s="14">
        <v>12.2</v>
      </c>
      <c r="AD43" s="14">
        <v>45.4</v>
      </c>
      <c r="AE43" s="14"/>
      <c r="AF43" s="14"/>
      <c r="AG43" s="14"/>
      <c r="AH43" s="14"/>
      <c r="AI43" s="14">
        <v>63.9</v>
      </c>
      <c r="AJ43" s="14">
        <v>70.599999999999994</v>
      </c>
      <c r="AK43" s="14"/>
      <c r="AL43" s="14"/>
      <c r="AM43" s="14">
        <v>0</v>
      </c>
      <c r="AN43" s="14">
        <v>6.5</v>
      </c>
      <c r="AO43" s="14">
        <v>186.3</v>
      </c>
      <c r="AP43" s="14">
        <v>34</v>
      </c>
      <c r="AQ43" s="14">
        <v>66.7</v>
      </c>
      <c r="AR43" s="14">
        <v>20.9</v>
      </c>
      <c r="AS43" s="14">
        <v>18.600000000000001</v>
      </c>
      <c r="AT43" s="14">
        <v>11.6</v>
      </c>
      <c r="AU43" s="14">
        <v>68.400000000000006</v>
      </c>
      <c r="AV43" s="14">
        <v>123.2</v>
      </c>
      <c r="AW43" s="14">
        <v>123.3</v>
      </c>
      <c r="AX43" s="14">
        <v>152.9</v>
      </c>
      <c r="AY43" s="14">
        <v>62.4</v>
      </c>
      <c r="AZ43" s="14">
        <v>7.9</v>
      </c>
      <c r="BA43" s="14">
        <v>4.7</v>
      </c>
      <c r="BB43" s="14">
        <v>31.9</v>
      </c>
      <c r="BC43" s="14">
        <v>37.700000000000003</v>
      </c>
      <c r="BD43" s="14">
        <v>2</v>
      </c>
      <c r="BE43" s="14">
        <v>11.4</v>
      </c>
      <c r="BF43" s="14">
        <v>49.6</v>
      </c>
      <c r="BG43" s="14"/>
      <c r="BH43" s="14"/>
      <c r="BI43" s="14">
        <v>18.7</v>
      </c>
      <c r="BJ43" s="14">
        <v>0</v>
      </c>
      <c r="BK43" s="14"/>
      <c r="BL43" s="14">
        <v>47</v>
      </c>
      <c r="BM43" s="14"/>
      <c r="BN43" s="14"/>
      <c r="BO43" s="14"/>
      <c r="BP43" s="14">
        <v>40.700000000000003</v>
      </c>
      <c r="BQ43" s="14">
        <v>177.4</v>
      </c>
      <c r="BR43" s="14">
        <v>175</v>
      </c>
      <c r="BS43" s="14">
        <v>209</v>
      </c>
      <c r="BT43" s="14">
        <v>273.39999999999998</v>
      </c>
      <c r="BU43" s="14">
        <v>37.9</v>
      </c>
      <c r="BV43" s="14">
        <v>27</v>
      </c>
      <c r="BW43" s="14"/>
      <c r="BX43" s="14"/>
      <c r="BY43" s="14"/>
      <c r="BZ43" s="14"/>
      <c r="CA43" s="14"/>
      <c r="CB43" s="14"/>
      <c r="CC43" s="14">
        <v>0.9</v>
      </c>
      <c r="CD43" s="14">
        <v>128.19999999999999</v>
      </c>
      <c r="CE43" s="14">
        <v>104.6</v>
      </c>
      <c r="CF43" s="14">
        <v>63.2</v>
      </c>
      <c r="CG43" s="14">
        <v>73.900000000000006</v>
      </c>
      <c r="CH43" s="14">
        <v>29.8</v>
      </c>
      <c r="CI43" s="14"/>
      <c r="CJ43" s="14"/>
      <c r="CK43" s="14"/>
      <c r="CL43" s="14">
        <v>145.4</v>
      </c>
      <c r="CM43" s="14">
        <v>147.9</v>
      </c>
      <c r="CN43" s="14">
        <v>149.1</v>
      </c>
      <c r="CO43" s="14"/>
      <c r="CP43" s="14"/>
      <c r="CQ43" s="14"/>
      <c r="CR43" s="14"/>
      <c r="CS43" s="14"/>
      <c r="CT43" s="14">
        <v>137.69999999999999</v>
      </c>
      <c r="CU43" s="14">
        <v>77.8</v>
      </c>
      <c r="CV43" s="14">
        <v>0.5</v>
      </c>
      <c r="CW43" s="14">
        <v>102.2</v>
      </c>
      <c r="CX43" s="14">
        <v>33.799999999999997</v>
      </c>
      <c r="CY43" s="14">
        <v>15.9</v>
      </c>
      <c r="CZ43" s="14">
        <v>0.1</v>
      </c>
      <c r="DA43" s="14">
        <v>6.4</v>
      </c>
      <c r="DB43" s="14">
        <v>6.2</v>
      </c>
      <c r="DC43" s="14"/>
      <c r="DD43" s="14"/>
      <c r="DE43" s="14">
        <v>0.4</v>
      </c>
      <c r="DF43" s="14">
        <v>1.5</v>
      </c>
      <c r="DG43" s="14">
        <v>1.8</v>
      </c>
      <c r="DH43" s="14">
        <v>20.100000000000001</v>
      </c>
      <c r="DI43" s="14">
        <v>5.4</v>
      </c>
      <c r="DJ43" s="14">
        <v>3.4</v>
      </c>
      <c r="DK43" s="14">
        <v>3.3</v>
      </c>
      <c r="DL43" s="14">
        <v>17.8</v>
      </c>
      <c r="DM43" s="14">
        <v>6</v>
      </c>
      <c r="DN43" s="14">
        <v>7.2</v>
      </c>
      <c r="DO43" s="14">
        <v>2.2000000000000002</v>
      </c>
      <c r="DP43" s="14">
        <v>8.6</v>
      </c>
      <c r="DQ43" s="14">
        <v>3.7</v>
      </c>
      <c r="DR43" s="14">
        <v>1.2</v>
      </c>
      <c r="DS43" s="14">
        <v>1.1000000000000001</v>
      </c>
      <c r="DT43" s="14">
        <v>2.8</v>
      </c>
      <c r="DU43" s="14">
        <v>5.9</v>
      </c>
      <c r="DV43" s="14">
        <v>2.2000000000000002</v>
      </c>
      <c r="DW43" s="14">
        <v>6.7</v>
      </c>
      <c r="DX43" s="14">
        <v>1.1000000000000001</v>
      </c>
      <c r="DY43" s="14"/>
      <c r="DZ43" s="14">
        <v>6</v>
      </c>
      <c r="EA43" s="14">
        <v>2.4</v>
      </c>
      <c r="EB43" s="14">
        <v>3.5</v>
      </c>
      <c r="EC43" s="14">
        <v>4.9000000000000004</v>
      </c>
      <c r="ED43" s="14">
        <v>10</v>
      </c>
      <c r="EE43" s="14">
        <v>0.5</v>
      </c>
      <c r="EF43" s="14">
        <v>62.1</v>
      </c>
      <c r="EG43" s="14">
        <v>15.3</v>
      </c>
      <c r="EH43" s="14">
        <v>73.3</v>
      </c>
      <c r="EI43" s="14">
        <v>82.8</v>
      </c>
      <c r="EJ43" s="14">
        <v>9.1999999999999993</v>
      </c>
      <c r="EK43" s="14">
        <v>4.8</v>
      </c>
      <c r="EL43" s="14">
        <v>6.2</v>
      </c>
      <c r="EM43" s="14">
        <v>2.5</v>
      </c>
      <c r="EN43" s="14">
        <v>8.1</v>
      </c>
      <c r="EO43" s="14">
        <v>4.2</v>
      </c>
      <c r="EP43" s="14">
        <v>4.4000000000000004</v>
      </c>
      <c r="EQ43" s="14">
        <v>4.5999999999999996</v>
      </c>
      <c r="ER43" s="14">
        <v>11.6</v>
      </c>
      <c r="ES43" s="14">
        <v>131</v>
      </c>
      <c r="ET43" s="14">
        <v>4.5</v>
      </c>
      <c r="EU43" s="14">
        <v>62.1</v>
      </c>
      <c r="EV43" s="14">
        <v>0.6</v>
      </c>
      <c r="EW43" s="14">
        <v>124.6</v>
      </c>
      <c r="EX43" s="14">
        <v>129.80000000000001</v>
      </c>
      <c r="EY43" s="14">
        <v>49.1</v>
      </c>
      <c r="EZ43" s="14">
        <v>5.0999999999999996</v>
      </c>
      <c r="FA43" s="14">
        <v>6.6</v>
      </c>
      <c r="FB43" s="14">
        <v>20</v>
      </c>
      <c r="FC43" s="14">
        <v>10.5</v>
      </c>
      <c r="FD43" s="14"/>
      <c r="FE43" s="14"/>
      <c r="FF43" s="14">
        <v>15.1</v>
      </c>
      <c r="FG43" s="14">
        <v>16.3</v>
      </c>
      <c r="FH43" s="14">
        <v>8.4</v>
      </c>
      <c r="FI43" s="14"/>
      <c r="FJ43" s="14"/>
      <c r="FK43" s="14"/>
      <c r="FL43" s="14"/>
      <c r="FM43" s="14">
        <v>7164.2</v>
      </c>
      <c r="FN43" s="15"/>
      <c r="FO43" s="14">
        <v>19.443480000000001</v>
      </c>
      <c r="FP43" s="14">
        <v>0</v>
      </c>
      <c r="FQ43" s="14">
        <v>6.0337500000000004</v>
      </c>
      <c r="FR43" s="14">
        <v>7.1</v>
      </c>
      <c r="FS43" s="14">
        <v>26.58991</v>
      </c>
      <c r="FT43" s="14">
        <v>18.899999999999999</v>
      </c>
      <c r="FU43" s="14">
        <v>2.2999999999999998</v>
      </c>
      <c r="FV43" s="14">
        <v>6.2</v>
      </c>
      <c r="FW43" s="14">
        <v>86.567139999999995</v>
      </c>
    </row>
    <row r="44" spans="1:179" ht="24" customHeight="1" x14ac:dyDescent="0.3">
      <c r="A44" s="16" t="s">
        <v>27</v>
      </c>
      <c r="B44" s="16" t="s">
        <v>747</v>
      </c>
      <c r="C44" s="17">
        <v>118.5</v>
      </c>
      <c r="D44" s="17">
        <v>640.5</v>
      </c>
      <c r="E44" s="17">
        <v>144.9</v>
      </c>
      <c r="F44" s="17"/>
      <c r="G44" s="17"/>
      <c r="H44" s="17"/>
      <c r="I44" s="17">
        <v>77.900000000000006</v>
      </c>
      <c r="J44" s="17"/>
      <c r="K44" s="17"/>
      <c r="L44" s="17">
        <v>187.2</v>
      </c>
      <c r="M44" s="17">
        <v>206.8</v>
      </c>
      <c r="N44" s="17">
        <v>210.9</v>
      </c>
      <c r="O44" s="17">
        <v>283.5</v>
      </c>
      <c r="P44" s="17">
        <v>213.3</v>
      </c>
      <c r="Q44" s="17">
        <v>110.6</v>
      </c>
      <c r="R44" s="17">
        <v>377.2</v>
      </c>
      <c r="S44" s="17">
        <v>3</v>
      </c>
      <c r="T44" s="17"/>
      <c r="U44" s="17"/>
      <c r="V44" s="17"/>
      <c r="W44" s="17"/>
      <c r="X44" s="17">
        <v>126.6</v>
      </c>
      <c r="Y44" s="17">
        <v>7.7</v>
      </c>
      <c r="Z44" s="17">
        <v>5.7</v>
      </c>
      <c r="AA44" s="17"/>
      <c r="AB44" s="17">
        <v>7</v>
      </c>
      <c r="AC44" s="17">
        <v>12.1</v>
      </c>
      <c r="AD44" s="17">
        <v>45.8</v>
      </c>
      <c r="AE44" s="17"/>
      <c r="AF44" s="17"/>
      <c r="AG44" s="17"/>
      <c r="AH44" s="17"/>
      <c r="AI44" s="17">
        <v>65.5</v>
      </c>
      <c r="AJ44" s="17">
        <v>106.4</v>
      </c>
      <c r="AK44" s="17"/>
      <c r="AL44" s="17"/>
      <c r="AM44" s="17">
        <v>0</v>
      </c>
      <c r="AN44" s="17">
        <v>6.5</v>
      </c>
      <c r="AO44" s="17">
        <v>185</v>
      </c>
      <c r="AP44" s="17">
        <v>33.799999999999997</v>
      </c>
      <c r="AQ44" s="17">
        <v>65.900000000000006</v>
      </c>
      <c r="AR44" s="17">
        <v>21.7</v>
      </c>
      <c r="AS44" s="17">
        <v>18.600000000000001</v>
      </c>
      <c r="AT44" s="17">
        <v>11.5</v>
      </c>
      <c r="AU44" s="17">
        <v>70.900000000000006</v>
      </c>
      <c r="AV44" s="17">
        <v>182.5</v>
      </c>
      <c r="AW44" s="17">
        <v>182.6</v>
      </c>
      <c r="AX44" s="17">
        <v>182.1</v>
      </c>
      <c r="AY44" s="17">
        <v>62.5</v>
      </c>
      <c r="AZ44" s="17">
        <v>7.8</v>
      </c>
      <c r="BA44" s="17">
        <v>4.7</v>
      </c>
      <c r="BB44" s="17">
        <v>33.5</v>
      </c>
      <c r="BC44" s="17">
        <v>38.4</v>
      </c>
      <c r="BD44" s="17">
        <v>2</v>
      </c>
      <c r="BE44" s="17">
        <v>11.6</v>
      </c>
      <c r="BF44" s="17">
        <v>51.5</v>
      </c>
      <c r="BG44" s="17"/>
      <c r="BH44" s="17"/>
      <c r="BI44" s="17">
        <v>19.100000000000001</v>
      </c>
      <c r="BJ44" s="17">
        <v>0</v>
      </c>
      <c r="BK44" s="17"/>
      <c r="BL44" s="17">
        <v>46.5</v>
      </c>
      <c r="BM44" s="17"/>
      <c r="BN44" s="17"/>
      <c r="BO44" s="17"/>
      <c r="BP44" s="17">
        <v>40.799999999999997</v>
      </c>
      <c r="BQ44" s="17">
        <v>176.8</v>
      </c>
      <c r="BR44" s="17">
        <v>174.5</v>
      </c>
      <c r="BS44" s="17">
        <v>208.6</v>
      </c>
      <c r="BT44" s="17">
        <v>273.60000000000002</v>
      </c>
      <c r="BU44" s="17">
        <v>37.9</v>
      </c>
      <c r="BV44" s="17">
        <v>26.9</v>
      </c>
      <c r="BW44" s="17"/>
      <c r="BX44" s="17"/>
      <c r="BY44" s="17"/>
      <c r="BZ44" s="17"/>
      <c r="CA44" s="17"/>
      <c r="CB44" s="17"/>
      <c r="CC44" s="17">
        <v>0.9</v>
      </c>
      <c r="CD44" s="17">
        <v>136.80000000000001</v>
      </c>
      <c r="CE44" s="17">
        <v>101.6</v>
      </c>
      <c r="CF44" s="17">
        <v>63.2</v>
      </c>
      <c r="CG44" s="17">
        <v>71.900000000000006</v>
      </c>
      <c r="CH44" s="17">
        <v>29.5</v>
      </c>
      <c r="CI44" s="17"/>
      <c r="CJ44" s="17"/>
      <c r="CK44" s="17"/>
      <c r="CL44" s="17">
        <v>145.19999999999999</v>
      </c>
      <c r="CM44" s="17">
        <v>147.69999999999999</v>
      </c>
      <c r="CN44" s="17">
        <v>148.80000000000001</v>
      </c>
      <c r="CO44" s="17"/>
      <c r="CP44" s="17"/>
      <c r="CQ44" s="17"/>
      <c r="CR44" s="17"/>
      <c r="CS44" s="17"/>
      <c r="CT44" s="17">
        <v>137.6</v>
      </c>
      <c r="CU44" s="17">
        <v>78.099999999999994</v>
      </c>
      <c r="CV44" s="17">
        <v>0.1</v>
      </c>
      <c r="CW44" s="17">
        <v>118.4</v>
      </c>
      <c r="CX44" s="17">
        <v>11.8</v>
      </c>
      <c r="CY44" s="17">
        <v>16.7</v>
      </c>
      <c r="CZ44" s="17">
        <v>0</v>
      </c>
      <c r="DA44" s="17">
        <v>6.5</v>
      </c>
      <c r="DB44" s="17">
        <v>6.4</v>
      </c>
      <c r="DC44" s="17"/>
      <c r="DD44" s="17"/>
      <c r="DE44" s="17">
        <v>0.4</v>
      </c>
      <c r="DF44" s="17">
        <v>1.5</v>
      </c>
      <c r="DG44" s="17">
        <v>1.8</v>
      </c>
      <c r="DH44" s="17">
        <v>20.3</v>
      </c>
      <c r="DI44" s="17">
        <v>5.4</v>
      </c>
      <c r="DJ44" s="17">
        <v>3.4</v>
      </c>
      <c r="DK44" s="17">
        <v>3.3</v>
      </c>
      <c r="DL44" s="17">
        <v>17.8</v>
      </c>
      <c r="DM44" s="17">
        <v>1.1000000000000001</v>
      </c>
      <c r="DN44" s="17">
        <v>1.2</v>
      </c>
      <c r="DO44" s="17">
        <v>2.4</v>
      </c>
      <c r="DP44" s="17">
        <v>9.6999999999999993</v>
      </c>
      <c r="DQ44" s="17">
        <v>4.3</v>
      </c>
      <c r="DR44" s="17">
        <v>1.2</v>
      </c>
      <c r="DS44" s="17">
        <v>1.2</v>
      </c>
      <c r="DT44" s="17">
        <v>2.9</v>
      </c>
      <c r="DU44" s="17">
        <v>0.7</v>
      </c>
      <c r="DV44" s="17">
        <v>2</v>
      </c>
      <c r="DW44" s="17">
        <v>6.7</v>
      </c>
      <c r="DX44" s="17">
        <v>1.1000000000000001</v>
      </c>
      <c r="DY44" s="17"/>
      <c r="DZ44" s="17">
        <v>6</v>
      </c>
      <c r="EA44" s="17">
        <v>2.4</v>
      </c>
      <c r="EB44" s="17">
        <v>3.7</v>
      </c>
      <c r="EC44" s="17">
        <v>5.0999999999999996</v>
      </c>
      <c r="ED44" s="17">
        <v>10</v>
      </c>
      <c r="EE44" s="17">
        <v>1.3</v>
      </c>
      <c r="EF44" s="17">
        <v>50.8</v>
      </c>
      <c r="EG44" s="17">
        <v>4.8</v>
      </c>
      <c r="EH44" s="17">
        <v>64</v>
      </c>
      <c r="EI44" s="17">
        <v>72.3</v>
      </c>
      <c r="EJ44" s="17">
        <v>9.1</v>
      </c>
      <c r="EK44" s="17">
        <v>4.4000000000000004</v>
      </c>
      <c r="EL44" s="17">
        <v>6.4</v>
      </c>
      <c r="EM44" s="17">
        <v>2.5</v>
      </c>
      <c r="EN44" s="17">
        <v>8.1999999999999993</v>
      </c>
      <c r="EO44" s="17">
        <v>4.2</v>
      </c>
      <c r="EP44" s="17">
        <v>4.5999999999999996</v>
      </c>
      <c r="EQ44" s="17">
        <v>4.5999999999999996</v>
      </c>
      <c r="ER44" s="17">
        <v>12.9</v>
      </c>
      <c r="ES44" s="17">
        <v>48.4</v>
      </c>
      <c r="ET44" s="17">
        <v>2.2000000000000002</v>
      </c>
      <c r="EU44" s="17">
        <v>20</v>
      </c>
      <c r="EV44" s="17">
        <v>0.6</v>
      </c>
      <c r="EW44" s="17">
        <v>120.3</v>
      </c>
      <c r="EX44" s="17">
        <v>111.7</v>
      </c>
      <c r="EY44" s="17">
        <v>18.8</v>
      </c>
      <c r="EZ44" s="17">
        <v>2.6</v>
      </c>
      <c r="FA44" s="17">
        <v>6.6</v>
      </c>
      <c r="FB44" s="17">
        <v>20</v>
      </c>
      <c r="FC44" s="17">
        <v>9.8000000000000007</v>
      </c>
      <c r="FD44" s="17"/>
      <c r="FE44" s="17"/>
      <c r="FF44" s="17">
        <v>15.2</v>
      </c>
      <c r="FG44" s="17">
        <v>16.3</v>
      </c>
      <c r="FH44" s="17">
        <v>7.9</v>
      </c>
      <c r="FI44" s="17"/>
      <c r="FJ44" s="17"/>
      <c r="FK44" s="17"/>
      <c r="FL44" s="17"/>
      <c r="FM44" s="17">
        <v>7116.2</v>
      </c>
      <c r="FN44" s="15"/>
      <c r="FO44" s="17">
        <v>19.500330000000002</v>
      </c>
      <c r="FP44" s="17">
        <v>0</v>
      </c>
      <c r="FQ44" s="17">
        <v>6.0359999999999996</v>
      </c>
      <c r="FR44" s="17">
        <v>7.1</v>
      </c>
      <c r="FS44" s="17">
        <v>26.582719999999998</v>
      </c>
      <c r="FT44" s="17">
        <v>18.899999999999999</v>
      </c>
      <c r="FU44" s="17">
        <v>2.2999999999999998</v>
      </c>
      <c r="FV44" s="17">
        <v>6.2</v>
      </c>
      <c r="FW44" s="17">
        <v>86.619050000000001</v>
      </c>
    </row>
    <row r="45" spans="1:179" ht="24" customHeight="1" x14ac:dyDescent="0.3">
      <c r="A45" s="16" t="s">
        <v>27</v>
      </c>
      <c r="B45" s="16" t="s">
        <v>748</v>
      </c>
      <c r="C45" s="17">
        <v>116.6</v>
      </c>
      <c r="D45" s="17">
        <v>640.70000000000005</v>
      </c>
      <c r="E45" s="17">
        <v>145.19999999999999</v>
      </c>
      <c r="F45" s="17"/>
      <c r="G45" s="17"/>
      <c r="H45" s="17"/>
      <c r="I45" s="17">
        <v>77.8</v>
      </c>
      <c r="J45" s="17"/>
      <c r="K45" s="17"/>
      <c r="L45" s="17">
        <v>187.8</v>
      </c>
      <c r="M45" s="17">
        <v>206.3</v>
      </c>
      <c r="N45" s="17">
        <v>210.4</v>
      </c>
      <c r="O45" s="17">
        <v>284.10000000000002</v>
      </c>
      <c r="P45" s="17">
        <v>213.5</v>
      </c>
      <c r="Q45" s="17">
        <v>110.9</v>
      </c>
      <c r="R45" s="17">
        <v>377.2</v>
      </c>
      <c r="S45" s="17">
        <v>3</v>
      </c>
      <c r="T45" s="17"/>
      <c r="U45" s="17"/>
      <c r="V45" s="17"/>
      <c r="W45" s="17"/>
      <c r="X45" s="17">
        <v>133.4</v>
      </c>
      <c r="Y45" s="17">
        <v>7.7</v>
      </c>
      <c r="Z45" s="17">
        <v>5.9</v>
      </c>
      <c r="AA45" s="17"/>
      <c r="AB45" s="17">
        <v>7</v>
      </c>
      <c r="AC45" s="17">
        <v>12.2</v>
      </c>
      <c r="AD45" s="17">
        <v>91.8</v>
      </c>
      <c r="AE45" s="17"/>
      <c r="AF45" s="17"/>
      <c r="AG45" s="17"/>
      <c r="AH45" s="17"/>
      <c r="AI45" s="17">
        <v>65.2</v>
      </c>
      <c r="AJ45" s="17">
        <v>123.6</v>
      </c>
      <c r="AK45" s="17"/>
      <c r="AL45" s="17"/>
      <c r="AM45" s="17">
        <v>0</v>
      </c>
      <c r="AN45" s="17">
        <v>6.5</v>
      </c>
      <c r="AO45" s="17">
        <v>187.6</v>
      </c>
      <c r="AP45" s="17">
        <v>33</v>
      </c>
      <c r="AQ45" s="17">
        <v>64.5</v>
      </c>
      <c r="AR45" s="17">
        <v>21.9</v>
      </c>
      <c r="AS45" s="17">
        <v>18.5</v>
      </c>
      <c r="AT45" s="17">
        <v>11.2</v>
      </c>
      <c r="AU45" s="17">
        <v>70.5</v>
      </c>
      <c r="AV45" s="17">
        <v>182.1</v>
      </c>
      <c r="AW45" s="17">
        <v>182.9</v>
      </c>
      <c r="AX45" s="17">
        <v>184.2</v>
      </c>
      <c r="AY45" s="17">
        <v>62.4</v>
      </c>
      <c r="AZ45" s="17">
        <v>7.7</v>
      </c>
      <c r="BA45" s="17">
        <v>4.5999999999999996</v>
      </c>
      <c r="BB45" s="17">
        <v>34.4</v>
      </c>
      <c r="BC45" s="17">
        <v>31</v>
      </c>
      <c r="BD45" s="17">
        <v>2</v>
      </c>
      <c r="BE45" s="17">
        <v>11.4</v>
      </c>
      <c r="BF45" s="17">
        <v>63.9</v>
      </c>
      <c r="BG45" s="17"/>
      <c r="BH45" s="17"/>
      <c r="BI45" s="17">
        <v>19.2</v>
      </c>
      <c r="BJ45" s="17">
        <v>0</v>
      </c>
      <c r="BK45" s="17"/>
      <c r="BL45" s="17">
        <v>47</v>
      </c>
      <c r="BM45" s="17"/>
      <c r="BN45" s="17"/>
      <c r="BO45" s="17"/>
      <c r="BP45" s="17">
        <v>40.799999999999997</v>
      </c>
      <c r="BQ45" s="17">
        <v>177.8</v>
      </c>
      <c r="BR45" s="17">
        <v>175.2</v>
      </c>
      <c r="BS45" s="17">
        <v>209.2</v>
      </c>
      <c r="BT45" s="17">
        <v>274.10000000000002</v>
      </c>
      <c r="BU45" s="17">
        <v>38</v>
      </c>
      <c r="BV45" s="17">
        <v>26.9</v>
      </c>
      <c r="BW45" s="17"/>
      <c r="BX45" s="17"/>
      <c r="BY45" s="17"/>
      <c r="BZ45" s="17"/>
      <c r="CA45" s="17"/>
      <c r="CB45" s="17"/>
      <c r="CC45" s="17">
        <v>0.9</v>
      </c>
      <c r="CD45" s="17">
        <v>168.8</v>
      </c>
      <c r="CE45" s="17">
        <v>82.4</v>
      </c>
      <c r="CF45" s="17">
        <v>63.4</v>
      </c>
      <c r="CG45" s="17">
        <v>71.900000000000006</v>
      </c>
      <c r="CH45" s="17">
        <v>29.4</v>
      </c>
      <c r="CI45" s="17"/>
      <c r="CJ45" s="17"/>
      <c r="CK45" s="17"/>
      <c r="CL45" s="17">
        <v>146.30000000000001</v>
      </c>
      <c r="CM45" s="17">
        <v>148</v>
      </c>
      <c r="CN45" s="17">
        <v>149.69999999999999</v>
      </c>
      <c r="CO45" s="17"/>
      <c r="CP45" s="17"/>
      <c r="CQ45" s="17"/>
      <c r="CR45" s="17"/>
      <c r="CS45" s="17"/>
      <c r="CT45" s="17">
        <v>137.6</v>
      </c>
      <c r="CU45" s="17">
        <v>77.900000000000006</v>
      </c>
      <c r="CV45" s="17">
        <v>0.1</v>
      </c>
      <c r="CW45" s="17">
        <v>124.5</v>
      </c>
      <c r="CX45" s="17">
        <v>0</v>
      </c>
      <c r="CY45" s="17">
        <v>15.1</v>
      </c>
      <c r="CZ45" s="17">
        <v>0</v>
      </c>
      <c r="DA45" s="17">
        <v>6.3</v>
      </c>
      <c r="DB45" s="17">
        <v>6.1</v>
      </c>
      <c r="DC45" s="17"/>
      <c r="DD45" s="17"/>
      <c r="DE45" s="17">
        <v>0.4</v>
      </c>
      <c r="DF45" s="17">
        <v>1.5</v>
      </c>
      <c r="DG45" s="17">
        <v>1.8</v>
      </c>
      <c r="DH45" s="17">
        <v>20.2</v>
      </c>
      <c r="DI45" s="17">
        <v>5.6</v>
      </c>
      <c r="DJ45" s="17">
        <v>3.4</v>
      </c>
      <c r="DK45" s="17">
        <v>3.3</v>
      </c>
      <c r="DL45" s="17">
        <v>17.8</v>
      </c>
      <c r="DM45" s="17">
        <v>0</v>
      </c>
      <c r="DN45" s="17">
        <v>0</v>
      </c>
      <c r="DO45" s="17">
        <v>2.9</v>
      </c>
      <c r="DP45" s="17">
        <v>11.1</v>
      </c>
      <c r="DQ45" s="17">
        <v>4.3</v>
      </c>
      <c r="DR45" s="17">
        <v>1.2</v>
      </c>
      <c r="DS45" s="17">
        <v>1.4</v>
      </c>
      <c r="DT45" s="17">
        <v>2.9</v>
      </c>
      <c r="DU45" s="17">
        <v>0</v>
      </c>
      <c r="DV45" s="17">
        <v>2.4</v>
      </c>
      <c r="DW45" s="17">
        <v>6.7</v>
      </c>
      <c r="DX45" s="17">
        <v>1.1000000000000001</v>
      </c>
      <c r="DY45" s="17"/>
      <c r="DZ45" s="17">
        <v>6.3</v>
      </c>
      <c r="EA45" s="17">
        <v>2.4</v>
      </c>
      <c r="EB45" s="17">
        <v>3.7</v>
      </c>
      <c r="EC45" s="17">
        <v>5.0999999999999996</v>
      </c>
      <c r="ED45" s="17">
        <v>10</v>
      </c>
      <c r="EE45" s="17">
        <v>4.2</v>
      </c>
      <c r="EF45" s="17">
        <v>46.1</v>
      </c>
      <c r="EG45" s="17">
        <v>0</v>
      </c>
      <c r="EH45" s="17">
        <v>54.8</v>
      </c>
      <c r="EI45" s="17">
        <v>62.7</v>
      </c>
      <c r="EJ45" s="17">
        <v>7.1</v>
      </c>
      <c r="EK45" s="17">
        <v>2.7</v>
      </c>
      <c r="EL45" s="17">
        <v>5.5</v>
      </c>
      <c r="EM45" s="17">
        <v>2.5</v>
      </c>
      <c r="EN45" s="17">
        <v>8.1999999999999993</v>
      </c>
      <c r="EO45" s="17">
        <v>4</v>
      </c>
      <c r="EP45" s="17">
        <v>4.5999999999999996</v>
      </c>
      <c r="EQ45" s="17">
        <v>4.5999999999999996</v>
      </c>
      <c r="ER45" s="17">
        <v>10.6</v>
      </c>
      <c r="ES45" s="17">
        <v>2.6</v>
      </c>
      <c r="ET45" s="17">
        <v>0.3</v>
      </c>
      <c r="EU45" s="17">
        <v>0.6</v>
      </c>
      <c r="EV45" s="17">
        <v>0.6</v>
      </c>
      <c r="EW45" s="17">
        <v>115.6</v>
      </c>
      <c r="EX45" s="17">
        <v>93.7</v>
      </c>
      <c r="EY45" s="17">
        <v>0.9</v>
      </c>
      <c r="EZ45" s="17">
        <v>0.4</v>
      </c>
      <c r="FA45" s="17">
        <v>6.7</v>
      </c>
      <c r="FB45" s="17">
        <v>20</v>
      </c>
      <c r="FC45" s="17">
        <v>10.4</v>
      </c>
      <c r="FD45" s="17"/>
      <c r="FE45" s="17"/>
      <c r="FF45" s="17">
        <v>15</v>
      </c>
      <c r="FG45" s="17">
        <v>16.3</v>
      </c>
      <c r="FH45" s="17">
        <v>7.8</v>
      </c>
      <c r="FI45" s="17"/>
      <c r="FJ45" s="17"/>
      <c r="FK45" s="17"/>
      <c r="FL45" s="17"/>
      <c r="FM45" s="17">
        <v>7061.2</v>
      </c>
      <c r="FN45" s="15"/>
      <c r="FO45" s="17">
        <v>19.534759999999999</v>
      </c>
      <c r="FP45" s="17">
        <v>3.1309999999999998</v>
      </c>
      <c r="FQ45" s="17">
        <v>6.0350000000000001</v>
      </c>
      <c r="FR45" s="17">
        <v>7.1</v>
      </c>
      <c r="FS45" s="17">
        <v>26.588460000000001</v>
      </c>
      <c r="FT45" s="17">
        <v>18.899999999999999</v>
      </c>
      <c r="FU45" s="17">
        <v>2.2999999999999998</v>
      </c>
      <c r="FV45" s="17">
        <v>6.3</v>
      </c>
      <c r="FW45" s="17">
        <v>89.889219999999995</v>
      </c>
    </row>
    <row r="46" spans="1:179" ht="24" customHeight="1" x14ac:dyDescent="0.3">
      <c r="A46" s="16" t="s">
        <v>27</v>
      </c>
      <c r="B46" s="16" t="s">
        <v>749</v>
      </c>
      <c r="C46" s="17">
        <v>118.7</v>
      </c>
      <c r="D46" s="17">
        <v>638.4</v>
      </c>
      <c r="E46" s="17">
        <v>145</v>
      </c>
      <c r="F46" s="17"/>
      <c r="G46" s="17"/>
      <c r="H46" s="17"/>
      <c r="I46" s="17">
        <v>80.2</v>
      </c>
      <c r="J46" s="17"/>
      <c r="K46" s="17"/>
      <c r="L46" s="17">
        <v>187.6</v>
      </c>
      <c r="M46" s="17">
        <v>207.2</v>
      </c>
      <c r="N46" s="17">
        <v>210.6</v>
      </c>
      <c r="O46" s="17">
        <v>287</v>
      </c>
      <c r="P46" s="17">
        <v>214.8</v>
      </c>
      <c r="Q46" s="17">
        <v>110.6</v>
      </c>
      <c r="R46" s="17">
        <v>376.9</v>
      </c>
      <c r="S46" s="17">
        <v>3</v>
      </c>
      <c r="T46" s="17"/>
      <c r="U46" s="17"/>
      <c r="V46" s="17"/>
      <c r="W46" s="17"/>
      <c r="X46" s="17">
        <v>129.5</v>
      </c>
      <c r="Y46" s="17">
        <v>7.5</v>
      </c>
      <c r="Z46" s="17">
        <v>5.6</v>
      </c>
      <c r="AA46" s="17"/>
      <c r="AB46" s="17">
        <v>7</v>
      </c>
      <c r="AC46" s="17">
        <v>14.2</v>
      </c>
      <c r="AD46" s="17">
        <v>91.4</v>
      </c>
      <c r="AE46" s="17"/>
      <c r="AF46" s="17"/>
      <c r="AG46" s="17"/>
      <c r="AH46" s="17"/>
      <c r="AI46" s="17">
        <v>66</v>
      </c>
      <c r="AJ46" s="17">
        <v>109.2</v>
      </c>
      <c r="AK46" s="17"/>
      <c r="AL46" s="17"/>
      <c r="AM46" s="17">
        <v>0</v>
      </c>
      <c r="AN46" s="17">
        <v>6.5</v>
      </c>
      <c r="AO46" s="17">
        <v>186.4</v>
      </c>
      <c r="AP46" s="17">
        <v>33</v>
      </c>
      <c r="AQ46" s="17">
        <v>91.9</v>
      </c>
      <c r="AR46" s="17">
        <v>21</v>
      </c>
      <c r="AS46" s="17">
        <v>18.399999999999999</v>
      </c>
      <c r="AT46" s="17">
        <v>11.2</v>
      </c>
      <c r="AU46" s="17">
        <v>66.3</v>
      </c>
      <c r="AV46" s="17">
        <v>182.1</v>
      </c>
      <c r="AW46" s="17">
        <v>182.6</v>
      </c>
      <c r="AX46" s="17">
        <v>183.8</v>
      </c>
      <c r="AY46" s="17">
        <v>72.900000000000006</v>
      </c>
      <c r="AZ46" s="17">
        <v>8.1999999999999993</v>
      </c>
      <c r="BA46" s="17">
        <v>4.7</v>
      </c>
      <c r="BB46" s="17">
        <v>24.5</v>
      </c>
      <c r="BC46" s="17">
        <v>31</v>
      </c>
      <c r="BD46" s="17">
        <v>2</v>
      </c>
      <c r="BE46" s="17">
        <v>11.3</v>
      </c>
      <c r="BF46" s="17">
        <v>49.2</v>
      </c>
      <c r="BG46" s="17"/>
      <c r="BH46" s="17"/>
      <c r="BI46" s="17">
        <v>86.4</v>
      </c>
      <c r="BJ46" s="17">
        <v>0</v>
      </c>
      <c r="BK46" s="17"/>
      <c r="BL46" s="17">
        <v>47.1</v>
      </c>
      <c r="BM46" s="17"/>
      <c r="BN46" s="17"/>
      <c r="BO46" s="17"/>
      <c r="BP46" s="17">
        <v>63.6</v>
      </c>
      <c r="BQ46" s="17">
        <v>177.4</v>
      </c>
      <c r="BR46" s="17">
        <v>175.2</v>
      </c>
      <c r="BS46" s="17">
        <v>209.1</v>
      </c>
      <c r="BT46" s="17">
        <v>274.10000000000002</v>
      </c>
      <c r="BU46" s="17">
        <v>37.9</v>
      </c>
      <c r="BV46" s="17">
        <v>27</v>
      </c>
      <c r="BW46" s="17"/>
      <c r="BX46" s="17"/>
      <c r="BY46" s="17"/>
      <c r="BZ46" s="17"/>
      <c r="CA46" s="17"/>
      <c r="CB46" s="17"/>
      <c r="CC46" s="17">
        <v>0.9</v>
      </c>
      <c r="CD46" s="17">
        <v>104.3</v>
      </c>
      <c r="CE46" s="17">
        <v>75.2</v>
      </c>
      <c r="CF46" s="17">
        <v>63.6</v>
      </c>
      <c r="CG46" s="17">
        <v>72</v>
      </c>
      <c r="CH46" s="17">
        <v>29.3</v>
      </c>
      <c r="CI46" s="17"/>
      <c r="CJ46" s="17"/>
      <c r="CK46" s="17"/>
      <c r="CL46" s="17">
        <v>146.1</v>
      </c>
      <c r="CM46" s="17">
        <v>148.30000000000001</v>
      </c>
      <c r="CN46" s="17">
        <v>149.30000000000001</v>
      </c>
      <c r="CO46" s="17"/>
      <c r="CP46" s="17"/>
      <c r="CQ46" s="17"/>
      <c r="CR46" s="17"/>
      <c r="CS46" s="17"/>
      <c r="CT46" s="17">
        <v>137.6</v>
      </c>
      <c r="CU46" s="17">
        <v>78.099999999999994</v>
      </c>
      <c r="CV46" s="17">
        <v>0</v>
      </c>
      <c r="CW46" s="17">
        <v>125.5</v>
      </c>
      <c r="CX46" s="17">
        <v>0</v>
      </c>
      <c r="CY46" s="17">
        <v>14.3</v>
      </c>
      <c r="CZ46" s="17">
        <v>0</v>
      </c>
      <c r="DA46" s="17">
        <v>6.4</v>
      </c>
      <c r="DB46" s="17">
        <v>6.1</v>
      </c>
      <c r="DC46" s="17"/>
      <c r="DD46" s="17"/>
      <c r="DE46" s="17">
        <v>0.4</v>
      </c>
      <c r="DF46" s="17">
        <v>1.5</v>
      </c>
      <c r="DG46" s="17">
        <v>1.8</v>
      </c>
      <c r="DH46" s="17">
        <v>20.100000000000001</v>
      </c>
      <c r="DI46" s="17">
        <v>5.6</v>
      </c>
      <c r="DJ46" s="17">
        <v>3.4</v>
      </c>
      <c r="DK46" s="17">
        <v>3.3</v>
      </c>
      <c r="DL46" s="17">
        <v>17.8</v>
      </c>
      <c r="DM46" s="17">
        <v>0</v>
      </c>
      <c r="DN46" s="17">
        <v>0</v>
      </c>
      <c r="DO46" s="17">
        <v>3.5</v>
      </c>
      <c r="DP46" s="17">
        <v>12.8</v>
      </c>
      <c r="DQ46" s="17">
        <v>4</v>
      </c>
      <c r="DR46" s="17">
        <v>1.2</v>
      </c>
      <c r="DS46" s="17">
        <v>2.2000000000000002</v>
      </c>
      <c r="DT46" s="17">
        <v>2.2999999999999998</v>
      </c>
      <c r="DU46" s="17">
        <v>0</v>
      </c>
      <c r="DV46" s="17">
        <v>2.4</v>
      </c>
      <c r="DW46" s="17">
        <v>7.9</v>
      </c>
      <c r="DX46" s="17">
        <v>1.2</v>
      </c>
      <c r="DY46" s="17"/>
      <c r="DZ46" s="17">
        <v>6.5</v>
      </c>
      <c r="EA46" s="17">
        <v>2.4</v>
      </c>
      <c r="EB46" s="17">
        <v>3.6</v>
      </c>
      <c r="EC46" s="17">
        <v>5.0999999999999996</v>
      </c>
      <c r="ED46" s="17">
        <v>10</v>
      </c>
      <c r="EE46" s="17">
        <v>4</v>
      </c>
      <c r="EF46" s="17">
        <v>45.1</v>
      </c>
      <c r="EG46" s="17">
        <v>0</v>
      </c>
      <c r="EH46" s="17">
        <v>44.2</v>
      </c>
      <c r="EI46" s="17">
        <v>51.2</v>
      </c>
      <c r="EJ46" s="17">
        <v>4.5999999999999996</v>
      </c>
      <c r="EK46" s="17">
        <v>2</v>
      </c>
      <c r="EL46" s="17">
        <v>5.5</v>
      </c>
      <c r="EM46" s="17">
        <v>2.5</v>
      </c>
      <c r="EN46" s="17">
        <v>7.9</v>
      </c>
      <c r="EO46" s="17">
        <v>4</v>
      </c>
      <c r="EP46" s="17">
        <v>4.5999999999999996</v>
      </c>
      <c r="EQ46" s="17">
        <v>4.5999999999999996</v>
      </c>
      <c r="ER46" s="17">
        <v>11</v>
      </c>
      <c r="ES46" s="17">
        <v>0</v>
      </c>
      <c r="ET46" s="17">
        <v>0</v>
      </c>
      <c r="EU46" s="17">
        <v>0</v>
      </c>
      <c r="EV46" s="17">
        <v>0.6</v>
      </c>
      <c r="EW46" s="17">
        <v>100.1</v>
      </c>
      <c r="EX46" s="17">
        <v>93.8</v>
      </c>
      <c r="EY46" s="17">
        <v>0</v>
      </c>
      <c r="EZ46" s="17">
        <v>0</v>
      </c>
      <c r="FA46" s="17">
        <v>6.7</v>
      </c>
      <c r="FB46" s="17">
        <v>20</v>
      </c>
      <c r="FC46" s="17">
        <v>10.199999999999999</v>
      </c>
      <c r="FD46" s="17"/>
      <c r="FE46" s="17"/>
      <c r="FF46" s="17">
        <v>15</v>
      </c>
      <c r="FG46" s="17">
        <v>16.3</v>
      </c>
      <c r="FH46" s="17">
        <v>8.5</v>
      </c>
      <c r="FI46" s="17"/>
      <c r="FJ46" s="17"/>
      <c r="FK46" s="17"/>
      <c r="FL46" s="17"/>
      <c r="FM46" s="17">
        <v>7033.6</v>
      </c>
      <c r="FN46" s="15"/>
      <c r="FO46" s="17">
        <v>19.52477</v>
      </c>
      <c r="FP46" s="17">
        <v>5.2460000000000004</v>
      </c>
      <c r="FQ46" s="17">
        <v>6.0362499999999999</v>
      </c>
      <c r="FR46" s="17">
        <v>7.1</v>
      </c>
      <c r="FS46" s="17">
        <v>26.674150000000001</v>
      </c>
      <c r="FT46" s="17">
        <v>18.899999999999999</v>
      </c>
      <c r="FU46" s="17">
        <v>2.2999999999999998</v>
      </c>
      <c r="FV46" s="17">
        <v>6.2</v>
      </c>
      <c r="FW46" s="17">
        <v>91.981170000000006</v>
      </c>
    </row>
    <row r="47" spans="1:179" ht="24" customHeight="1" x14ac:dyDescent="0.3">
      <c r="A47" s="16" t="s">
        <v>27</v>
      </c>
      <c r="B47" s="16" t="s">
        <v>750</v>
      </c>
      <c r="C47" s="17">
        <v>119.8</v>
      </c>
      <c r="D47" s="17">
        <v>638</v>
      </c>
      <c r="E47" s="17">
        <v>145.1</v>
      </c>
      <c r="F47" s="17"/>
      <c r="G47" s="17"/>
      <c r="H47" s="17"/>
      <c r="I47" s="17">
        <v>80.3</v>
      </c>
      <c r="J47" s="17"/>
      <c r="K47" s="17"/>
      <c r="L47" s="17">
        <v>187.5</v>
      </c>
      <c r="M47" s="17">
        <v>207.1</v>
      </c>
      <c r="N47" s="17">
        <v>210.9</v>
      </c>
      <c r="O47" s="17">
        <v>286.7</v>
      </c>
      <c r="P47" s="17">
        <v>214.3</v>
      </c>
      <c r="Q47" s="17">
        <v>111.6</v>
      </c>
      <c r="R47" s="17">
        <v>375.6</v>
      </c>
      <c r="S47" s="17">
        <v>3</v>
      </c>
      <c r="T47" s="17"/>
      <c r="U47" s="17"/>
      <c r="V47" s="17"/>
      <c r="W47" s="17"/>
      <c r="X47" s="17">
        <v>130.4</v>
      </c>
      <c r="Y47" s="17">
        <v>7.5</v>
      </c>
      <c r="Z47" s="17">
        <v>5.3</v>
      </c>
      <c r="AA47" s="17"/>
      <c r="AB47" s="17">
        <v>7</v>
      </c>
      <c r="AC47" s="17">
        <v>14.3</v>
      </c>
      <c r="AD47" s="17">
        <v>130.69999999999999</v>
      </c>
      <c r="AE47" s="17"/>
      <c r="AF47" s="17"/>
      <c r="AG47" s="17"/>
      <c r="AH47" s="17"/>
      <c r="AI47" s="17">
        <v>66</v>
      </c>
      <c r="AJ47" s="17">
        <v>140</v>
      </c>
      <c r="AK47" s="17"/>
      <c r="AL47" s="17"/>
      <c r="AM47" s="17">
        <v>0</v>
      </c>
      <c r="AN47" s="17">
        <v>6.5</v>
      </c>
      <c r="AO47" s="17">
        <v>185.2</v>
      </c>
      <c r="AP47" s="17">
        <v>33</v>
      </c>
      <c r="AQ47" s="17">
        <v>82.7</v>
      </c>
      <c r="AR47" s="17">
        <v>20.9</v>
      </c>
      <c r="AS47" s="17">
        <v>18.5</v>
      </c>
      <c r="AT47" s="17">
        <v>11.3</v>
      </c>
      <c r="AU47" s="17">
        <v>69.900000000000006</v>
      </c>
      <c r="AV47" s="17">
        <v>182.5</v>
      </c>
      <c r="AW47" s="17">
        <v>183.1</v>
      </c>
      <c r="AX47" s="17">
        <v>183.9</v>
      </c>
      <c r="AY47" s="17">
        <v>82.4</v>
      </c>
      <c r="AZ47" s="17">
        <v>8.1999999999999993</v>
      </c>
      <c r="BA47" s="17">
        <v>4.7</v>
      </c>
      <c r="BB47" s="17">
        <v>34.4</v>
      </c>
      <c r="BC47" s="17">
        <v>30.9</v>
      </c>
      <c r="BD47" s="17">
        <v>2</v>
      </c>
      <c r="BE47" s="17">
        <v>11.5</v>
      </c>
      <c r="BF47" s="17">
        <v>65.8</v>
      </c>
      <c r="BG47" s="17"/>
      <c r="BH47" s="17"/>
      <c r="BI47" s="17">
        <v>86.2</v>
      </c>
      <c r="BJ47" s="17">
        <v>0</v>
      </c>
      <c r="BK47" s="17"/>
      <c r="BL47" s="17">
        <v>47.3</v>
      </c>
      <c r="BM47" s="17"/>
      <c r="BN47" s="17"/>
      <c r="BO47" s="17"/>
      <c r="BP47" s="17">
        <v>63.6</v>
      </c>
      <c r="BQ47" s="17">
        <v>177.2</v>
      </c>
      <c r="BR47" s="17">
        <v>175</v>
      </c>
      <c r="BS47" s="17">
        <v>209.3</v>
      </c>
      <c r="BT47" s="17">
        <v>274.3</v>
      </c>
      <c r="BU47" s="17">
        <v>49.9</v>
      </c>
      <c r="BV47" s="17">
        <v>29.6</v>
      </c>
      <c r="BW47" s="17"/>
      <c r="BX47" s="17"/>
      <c r="BY47" s="17"/>
      <c r="BZ47" s="17"/>
      <c r="CA47" s="17"/>
      <c r="CB47" s="17"/>
      <c r="CC47" s="17">
        <v>0.9</v>
      </c>
      <c r="CD47" s="17">
        <v>159.19999999999999</v>
      </c>
      <c r="CE47" s="17">
        <v>83.3</v>
      </c>
      <c r="CF47" s="17">
        <v>63.6</v>
      </c>
      <c r="CG47" s="17">
        <v>72</v>
      </c>
      <c r="CH47" s="17">
        <v>28.8</v>
      </c>
      <c r="CI47" s="17"/>
      <c r="CJ47" s="17"/>
      <c r="CK47" s="17"/>
      <c r="CL47" s="17">
        <v>146.19999999999999</v>
      </c>
      <c r="CM47" s="17">
        <v>148.30000000000001</v>
      </c>
      <c r="CN47" s="17">
        <v>149.30000000000001</v>
      </c>
      <c r="CO47" s="17"/>
      <c r="CP47" s="17"/>
      <c r="CQ47" s="17"/>
      <c r="CR47" s="17"/>
      <c r="CS47" s="17"/>
      <c r="CT47" s="17">
        <v>137.6</v>
      </c>
      <c r="CU47" s="17">
        <v>78</v>
      </c>
      <c r="CV47" s="17">
        <v>0</v>
      </c>
      <c r="CW47" s="17">
        <v>123.6</v>
      </c>
      <c r="CX47" s="17">
        <v>0</v>
      </c>
      <c r="CY47" s="17">
        <v>14.2</v>
      </c>
      <c r="CZ47" s="17">
        <v>0</v>
      </c>
      <c r="DA47" s="17">
        <v>6.4</v>
      </c>
      <c r="DB47" s="17">
        <v>6.1</v>
      </c>
      <c r="DC47" s="17"/>
      <c r="DD47" s="17"/>
      <c r="DE47" s="17">
        <v>0.3</v>
      </c>
      <c r="DF47" s="17">
        <v>1.5</v>
      </c>
      <c r="DG47" s="17">
        <v>1.8</v>
      </c>
      <c r="DH47" s="17">
        <v>20.100000000000001</v>
      </c>
      <c r="DI47" s="17">
        <v>5.4</v>
      </c>
      <c r="DJ47" s="17">
        <v>3.4</v>
      </c>
      <c r="DK47" s="17">
        <v>3.3</v>
      </c>
      <c r="DL47" s="17">
        <v>17.8</v>
      </c>
      <c r="DM47" s="17">
        <v>0</v>
      </c>
      <c r="DN47" s="17">
        <v>0</v>
      </c>
      <c r="DO47" s="17">
        <v>4.5</v>
      </c>
      <c r="DP47" s="17">
        <v>15.3</v>
      </c>
      <c r="DQ47" s="17">
        <v>4</v>
      </c>
      <c r="DR47" s="17">
        <v>0.5</v>
      </c>
      <c r="DS47" s="17">
        <v>2.1</v>
      </c>
      <c r="DT47" s="17">
        <v>2.2999999999999998</v>
      </c>
      <c r="DU47" s="17">
        <v>0</v>
      </c>
      <c r="DV47" s="17">
        <v>2.4</v>
      </c>
      <c r="DW47" s="17">
        <v>19.899999999999999</v>
      </c>
      <c r="DX47" s="17">
        <v>1.2</v>
      </c>
      <c r="DY47" s="17"/>
      <c r="DZ47" s="17">
        <v>6.9</v>
      </c>
      <c r="EA47" s="17">
        <v>2.4</v>
      </c>
      <c r="EB47" s="17">
        <v>3.5</v>
      </c>
      <c r="EC47" s="17">
        <v>5.2</v>
      </c>
      <c r="ED47" s="17">
        <v>10</v>
      </c>
      <c r="EE47" s="17">
        <v>3.8</v>
      </c>
      <c r="EF47" s="17">
        <v>42.6</v>
      </c>
      <c r="EG47" s="17">
        <v>0</v>
      </c>
      <c r="EH47" s="17">
        <v>41.8</v>
      </c>
      <c r="EI47" s="17">
        <v>47.4</v>
      </c>
      <c r="EJ47" s="17">
        <v>4</v>
      </c>
      <c r="EK47" s="17">
        <v>2.2000000000000002</v>
      </c>
      <c r="EL47" s="17">
        <v>6.3</v>
      </c>
      <c r="EM47" s="17">
        <v>2.5</v>
      </c>
      <c r="EN47" s="17">
        <v>7.9</v>
      </c>
      <c r="EO47" s="17">
        <v>4</v>
      </c>
      <c r="EP47" s="17">
        <v>4.5999999999999996</v>
      </c>
      <c r="EQ47" s="17">
        <v>4.5999999999999996</v>
      </c>
      <c r="ER47" s="17">
        <v>12</v>
      </c>
      <c r="ES47" s="17">
        <v>0</v>
      </c>
      <c r="ET47" s="17">
        <v>0</v>
      </c>
      <c r="EU47" s="17">
        <v>0</v>
      </c>
      <c r="EV47" s="17">
        <v>0.6</v>
      </c>
      <c r="EW47" s="17">
        <v>80</v>
      </c>
      <c r="EX47" s="17">
        <v>77.8</v>
      </c>
      <c r="EY47" s="17">
        <v>0</v>
      </c>
      <c r="EZ47" s="17">
        <v>0</v>
      </c>
      <c r="FA47" s="17">
        <v>6.8</v>
      </c>
      <c r="FB47" s="17">
        <v>20</v>
      </c>
      <c r="FC47" s="17">
        <v>10.199999999999999</v>
      </c>
      <c r="FD47" s="17"/>
      <c r="FE47" s="17"/>
      <c r="FF47" s="17">
        <v>15.2</v>
      </c>
      <c r="FG47" s="17">
        <v>16.3</v>
      </c>
      <c r="FH47" s="17">
        <v>7.9</v>
      </c>
      <c r="FI47" s="17"/>
      <c r="FJ47" s="17"/>
      <c r="FK47" s="17"/>
      <c r="FL47" s="17"/>
      <c r="FM47" s="17">
        <v>7180.7</v>
      </c>
      <c r="FN47" s="15"/>
      <c r="FO47" s="17">
        <v>19.526</v>
      </c>
      <c r="FP47" s="17">
        <v>7.81</v>
      </c>
      <c r="FQ47" s="17">
        <v>6.0365000000000002</v>
      </c>
      <c r="FR47" s="17">
        <v>7.1</v>
      </c>
      <c r="FS47" s="17">
        <v>26.806519999999999</v>
      </c>
      <c r="FT47" s="17">
        <v>18.899999999999999</v>
      </c>
      <c r="FU47" s="17">
        <v>2.2999999999999998</v>
      </c>
      <c r="FV47" s="17">
        <v>15.9</v>
      </c>
      <c r="FW47" s="17">
        <v>104.37902</v>
      </c>
    </row>
    <row r="48" spans="1:179" ht="24" customHeight="1" x14ac:dyDescent="0.3">
      <c r="A48" s="16" t="s">
        <v>27</v>
      </c>
      <c r="B48" s="16" t="s">
        <v>751</v>
      </c>
      <c r="C48" s="17">
        <v>119.8</v>
      </c>
      <c r="D48" s="17">
        <v>639.29999999999995</v>
      </c>
      <c r="E48" s="17">
        <v>145</v>
      </c>
      <c r="F48" s="17"/>
      <c r="G48" s="17"/>
      <c r="H48" s="17"/>
      <c r="I48" s="17">
        <v>80.099999999999994</v>
      </c>
      <c r="J48" s="17"/>
      <c r="K48" s="17"/>
      <c r="L48" s="17">
        <v>187.2</v>
      </c>
      <c r="M48" s="17">
        <v>207</v>
      </c>
      <c r="N48" s="17">
        <v>210.7</v>
      </c>
      <c r="O48" s="17">
        <v>285</v>
      </c>
      <c r="P48" s="17">
        <v>214.8</v>
      </c>
      <c r="Q48" s="17">
        <v>110.9</v>
      </c>
      <c r="R48" s="17">
        <v>376.6</v>
      </c>
      <c r="S48" s="17">
        <v>3</v>
      </c>
      <c r="T48" s="17"/>
      <c r="U48" s="17"/>
      <c r="V48" s="17"/>
      <c r="W48" s="17"/>
      <c r="X48" s="17">
        <v>132</v>
      </c>
      <c r="Y48" s="17">
        <v>7.7</v>
      </c>
      <c r="Z48" s="17">
        <v>5.5</v>
      </c>
      <c r="AA48" s="17"/>
      <c r="AB48" s="17">
        <v>6.9</v>
      </c>
      <c r="AC48" s="17">
        <v>14.6</v>
      </c>
      <c r="AD48" s="17">
        <v>130.6</v>
      </c>
      <c r="AE48" s="17"/>
      <c r="AF48" s="17"/>
      <c r="AG48" s="17"/>
      <c r="AH48" s="17"/>
      <c r="AI48" s="17">
        <v>80</v>
      </c>
      <c r="AJ48" s="17">
        <v>174.7</v>
      </c>
      <c r="AK48" s="17"/>
      <c r="AL48" s="17"/>
      <c r="AM48" s="17">
        <v>0</v>
      </c>
      <c r="AN48" s="17">
        <v>6.5</v>
      </c>
      <c r="AO48" s="17">
        <v>185.7</v>
      </c>
      <c r="AP48" s="17">
        <v>33</v>
      </c>
      <c r="AQ48" s="17">
        <v>90.1</v>
      </c>
      <c r="AR48" s="17">
        <v>20.6</v>
      </c>
      <c r="AS48" s="17">
        <v>18.5</v>
      </c>
      <c r="AT48" s="17">
        <v>11.4</v>
      </c>
      <c r="AU48" s="17">
        <v>67.5</v>
      </c>
      <c r="AV48" s="17">
        <v>183</v>
      </c>
      <c r="AW48" s="17">
        <v>183.2</v>
      </c>
      <c r="AX48" s="17">
        <v>184.2</v>
      </c>
      <c r="AY48" s="17">
        <v>80.8</v>
      </c>
      <c r="AZ48" s="17">
        <v>8.1999999999999993</v>
      </c>
      <c r="BA48" s="17">
        <v>4.7</v>
      </c>
      <c r="BB48" s="17">
        <v>24.4</v>
      </c>
      <c r="BC48" s="17">
        <v>29.5</v>
      </c>
      <c r="BD48" s="17">
        <v>2</v>
      </c>
      <c r="BE48" s="17">
        <v>16.899999999999999</v>
      </c>
      <c r="BF48" s="17">
        <v>55.8</v>
      </c>
      <c r="BG48" s="17"/>
      <c r="BH48" s="17"/>
      <c r="BI48" s="17">
        <v>86.5</v>
      </c>
      <c r="BJ48" s="17">
        <v>0</v>
      </c>
      <c r="BK48" s="17"/>
      <c r="BL48" s="17">
        <v>47</v>
      </c>
      <c r="BM48" s="17"/>
      <c r="BN48" s="17"/>
      <c r="BO48" s="17"/>
      <c r="BP48" s="17">
        <v>63.7</v>
      </c>
      <c r="BQ48" s="17">
        <v>177.2</v>
      </c>
      <c r="BR48" s="17">
        <v>175.2</v>
      </c>
      <c r="BS48" s="17">
        <v>209.4</v>
      </c>
      <c r="BT48" s="17">
        <v>275.39999999999998</v>
      </c>
      <c r="BU48" s="17">
        <v>76.2</v>
      </c>
      <c r="BV48" s="17">
        <v>37</v>
      </c>
      <c r="BW48" s="17"/>
      <c r="BX48" s="17"/>
      <c r="BY48" s="17"/>
      <c r="BZ48" s="17"/>
      <c r="CA48" s="17"/>
      <c r="CB48" s="17"/>
      <c r="CC48" s="17">
        <v>0.8</v>
      </c>
      <c r="CD48" s="17">
        <v>115</v>
      </c>
      <c r="CE48" s="17">
        <v>88.5</v>
      </c>
      <c r="CF48" s="17">
        <v>63.6</v>
      </c>
      <c r="CG48" s="17">
        <v>73</v>
      </c>
      <c r="CH48" s="17">
        <v>28.1</v>
      </c>
      <c r="CI48" s="17"/>
      <c r="CJ48" s="17"/>
      <c r="CK48" s="17"/>
      <c r="CL48" s="17">
        <v>146.1</v>
      </c>
      <c r="CM48" s="17">
        <v>148.6</v>
      </c>
      <c r="CN48" s="17">
        <v>149.19999999999999</v>
      </c>
      <c r="CO48" s="17"/>
      <c r="CP48" s="17"/>
      <c r="CQ48" s="17"/>
      <c r="CR48" s="17"/>
      <c r="CS48" s="17"/>
      <c r="CT48" s="17">
        <v>137.5</v>
      </c>
      <c r="CU48" s="17">
        <v>78.099999999999994</v>
      </c>
      <c r="CV48" s="17">
        <v>0</v>
      </c>
      <c r="CW48" s="17">
        <v>120.4</v>
      </c>
      <c r="CX48" s="17">
        <v>0</v>
      </c>
      <c r="CY48" s="17">
        <v>14</v>
      </c>
      <c r="CZ48" s="17">
        <v>0</v>
      </c>
      <c r="DA48" s="17">
        <v>6.4</v>
      </c>
      <c r="DB48" s="17">
        <v>6.4</v>
      </c>
      <c r="DC48" s="17"/>
      <c r="DD48" s="17"/>
      <c r="DE48" s="17">
        <v>0.3</v>
      </c>
      <c r="DF48" s="17">
        <v>1.5</v>
      </c>
      <c r="DG48" s="17">
        <v>1.7</v>
      </c>
      <c r="DH48" s="17">
        <v>20.3</v>
      </c>
      <c r="DI48" s="17">
        <v>5.4</v>
      </c>
      <c r="DJ48" s="17">
        <v>3.4</v>
      </c>
      <c r="DK48" s="17">
        <v>3.3</v>
      </c>
      <c r="DL48" s="17">
        <v>17.8</v>
      </c>
      <c r="DM48" s="17">
        <v>0</v>
      </c>
      <c r="DN48" s="17">
        <v>0</v>
      </c>
      <c r="DO48" s="17">
        <v>5.7</v>
      </c>
      <c r="DP48" s="17">
        <v>18.600000000000001</v>
      </c>
      <c r="DQ48" s="17">
        <v>4.3</v>
      </c>
      <c r="DR48" s="17">
        <v>0.7</v>
      </c>
      <c r="DS48" s="17">
        <v>2.4</v>
      </c>
      <c r="DT48" s="17">
        <v>2.5</v>
      </c>
      <c r="DU48" s="17">
        <v>0</v>
      </c>
      <c r="DV48" s="17">
        <v>2.4</v>
      </c>
      <c r="DW48" s="17">
        <v>20.3</v>
      </c>
      <c r="DX48" s="17">
        <v>1.2</v>
      </c>
      <c r="DY48" s="17"/>
      <c r="DZ48" s="17">
        <v>6.9</v>
      </c>
      <c r="EA48" s="17">
        <v>2.4</v>
      </c>
      <c r="EB48" s="17">
        <v>3.9</v>
      </c>
      <c r="EC48" s="17">
        <v>5.3</v>
      </c>
      <c r="ED48" s="17">
        <v>10</v>
      </c>
      <c r="EE48" s="17">
        <v>5</v>
      </c>
      <c r="EF48" s="17">
        <v>49.7</v>
      </c>
      <c r="EG48" s="17">
        <v>0</v>
      </c>
      <c r="EH48" s="17">
        <v>51.1</v>
      </c>
      <c r="EI48" s="17">
        <v>61</v>
      </c>
      <c r="EJ48" s="17">
        <v>5.7</v>
      </c>
      <c r="EK48" s="17">
        <v>2.5</v>
      </c>
      <c r="EL48" s="17">
        <v>7</v>
      </c>
      <c r="EM48" s="17">
        <v>2.5</v>
      </c>
      <c r="EN48" s="17">
        <v>7.9</v>
      </c>
      <c r="EO48" s="17">
        <v>4</v>
      </c>
      <c r="EP48" s="17">
        <v>4.5999999999999996</v>
      </c>
      <c r="EQ48" s="17">
        <v>4.5999999999999996</v>
      </c>
      <c r="ER48" s="17">
        <v>9.1999999999999993</v>
      </c>
      <c r="ES48" s="17">
        <v>0</v>
      </c>
      <c r="ET48" s="17">
        <v>0</v>
      </c>
      <c r="EU48" s="17">
        <v>0</v>
      </c>
      <c r="EV48" s="17">
        <v>0.6</v>
      </c>
      <c r="EW48" s="17">
        <v>65.3</v>
      </c>
      <c r="EX48" s="17">
        <v>64.2</v>
      </c>
      <c r="EY48" s="17">
        <v>0</v>
      </c>
      <c r="EZ48" s="17">
        <v>0</v>
      </c>
      <c r="FA48" s="17">
        <v>6.8</v>
      </c>
      <c r="FB48" s="17">
        <v>20</v>
      </c>
      <c r="FC48" s="17">
        <v>10.3</v>
      </c>
      <c r="FD48" s="17"/>
      <c r="FE48" s="17"/>
      <c r="FF48" s="17">
        <v>14.6</v>
      </c>
      <c r="FG48" s="17">
        <v>16.3</v>
      </c>
      <c r="FH48" s="17">
        <v>6.2</v>
      </c>
      <c r="FI48" s="17"/>
      <c r="FJ48" s="17"/>
      <c r="FK48" s="17"/>
      <c r="FL48" s="17"/>
      <c r="FM48" s="17">
        <v>7220.1</v>
      </c>
      <c r="FN48" s="15"/>
      <c r="FO48" s="17">
        <v>19.644189999999998</v>
      </c>
      <c r="FP48" s="17">
        <v>8.0109999999999992</v>
      </c>
      <c r="FQ48" s="17">
        <v>6.0365000000000002</v>
      </c>
      <c r="FR48" s="17">
        <v>7.1</v>
      </c>
      <c r="FS48" s="17">
        <v>26.878270000000001</v>
      </c>
      <c r="FT48" s="17">
        <v>18.899999999999999</v>
      </c>
      <c r="FU48" s="17">
        <v>2.8</v>
      </c>
      <c r="FV48" s="17">
        <v>16</v>
      </c>
      <c r="FW48" s="17">
        <v>105.36996000000001</v>
      </c>
    </row>
    <row r="49" spans="1:179" ht="24" customHeight="1" x14ac:dyDescent="0.3">
      <c r="A49" s="16" t="s">
        <v>27</v>
      </c>
      <c r="B49" s="16" t="s">
        <v>752</v>
      </c>
      <c r="C49" s="17">
        <v>120.8</v>
      </c>
      <c r="D49" s="17">
        <v>639.4</v>
      </c>
      <c r="E49" s="17">
        <v>146.69999999999999</v>
      </c>
      <c r="F49" s="17"/>
      <c r="G49" s="17"/>
      <c r="H49" s="17"/>
      <c r="I49" s="17">
        <v>79</v>
      </c>
      <c r="J49" s="17"/>
      <c r="K49" s="17"/>
      <c r="L49" s="17">
        <v>187.3</v>
      </c>
      <c r="M49" s="17">
        <v>206.7</v>
      </c>
      <c r="N49" s="17">
        <v>210.6</v>
      </c>
      <c r="O49" s="17">
        <v>288.39999999999998</v>
      </c>
      <c r="P49" s="17">
        <v>215.1</v>
      </c>
      <c r="Q49" s="17">
        <v>111.2</v>
      </c>
      <c r="R49" s="17">
        <v>374.1</v>
      </c>
      <c r="S49" s="17">
        <v>3</v>
      </c>
      <c r="T49" s="17"/>
      <c r="U49" s="17"/>
      <c r="V49" s="17"/>
      <c r="W49" s="17"/>
      <c r="X49" s="17">
        <v>134</v>
      </c>
      <c r="Y49" s="17">
        <v>7.7</v>
      </c>
      <c r="Z49" s="17">
        <v>5.5</v>
      </c>
      <c r="AA49" s="17"/>
      <c r="AB49" s="17">
        <v>7.1</v>
      </c>
      <c r="AC49" s="17">
        <v>14.6</v>
      </c>
      <c r="AD49" s="17">
        <v>130.80000000000001</v>
      </c>
      <c r="AE49" s="17"/>
      <c r="AF49" s="17"/>
      <c r="AG49" s="17"/>
      <c r="AH49" s="17"/>
      <c r="AI49" s="17">
        <v>80.2</v>
      </c>
      <c r="AJ49" s="17">
        <v>138</v>
      </c>
      <c r="AK49" s="17"/>
      <c r="AL49" s="17"/>
      <c r="AM49" s="17">
        <v>0</v>
      </c>
      <c r="AN49" s="17">
        <v>6.5</v>
      </c>
      <c r="AO49" s="17">
        <v>188.2</v>
      </c>
      <c r="AP49" s="17">
        <v>33</v>
      </c>
      <c r="AQ49" s="17">
        <v>121.2</v>
      </c>
      <c r="AR49" s="17">
        <v>20.8</v>
      </c>
      <c r="AS49" s="17">
        <v>18.399999999999999</v>
      </c>
      <c r="AT49" s="17">
        <v>11.4</v>
      </c>
      <c r="AU49" s="17">
        <v>70.900000000000006</v>
      </c>
      <c r="AV49" s="17">
        <v>161.19999999999999</v>
      </c>
      <c r="AW49" s="17">
        <v>161.69999999999999</v>
      </c>
      <c r="AX49" s="17">
        <v>177</v>
      </c>
      <c r="AY49" s="17">
        <v>80.900000000000006</v>
      </c>
      <c r="AZ49" s="17">
        <v>8.1999999999999993</v>
      </c>
      <c r="BA49" s="17">
        <v>4.7</v>
      </c>
      <c r="BB49" s="17">
        <v>23.4</v>
      </c>
      <c r="BC49" s="17">
        <v>29.1</v>
      </c>
      <c r="BD49" s="17">
        <v>2</v>
      </c>
      <c r="BE49" s="17">
        <v>16.399999999999999</v>
      </c>
      <c r="BF49" s="17">
        <v>57.3</v>
      </c>
      <c r="BG49" s="17"/>
      <c r="BH49" s="17"/>
      <c r="BI49" s="17">
        <v>86.3</v>
      </c>
      <c r="BJ49" s="17">
        <v>0</v>
      </c>
      <c r="BK49" s="17"/>
      <c r="BL49" s="17">
        <v>47.7</v>
      </c>
      <c r="BM49" s="17"/>
      <c r="BN49" s="17"/>
      <c r="BO49" s="17"/>
      <c r="BP49" s="17">
        <v>63.7</v>
      </c>
      <c r="BQ49" s="17">
        <v>177.6</v>
      </c>
      <c r="BR49" s="17">
        <v>175.3</v>
      </c>
      <c r="BS49" s="17">
        <v>209.4</v>
      </c>
      <c r="BT49" s="17">
        <v>275.39999999999998</v>
      </c>
      <c r="BU49" s="17">
        <v>65.2</v>
      </c>
      <c r="BV49" s="17">
        <v>33.4</v>
      </c>
      <c r="BW49" s="17"/>
      <c r="BX49" s="17"/>
      <c r="BY49" s="17"/>
      <c r="BZ49" s="17"/>
      <c r="CA49" s="17"/>
      <c r="CB49" s="17"/>
      <c r="CC49" s="17">
        <v>0.8</v>
      </c>
      <c r="CD49" s="17">
        <v>76.3</v>
      </c>
      <c r="CE49" s="17">
        <v>95.1</v>
      </c>
      <c r="CF49" s="17">
        <v>63.8</v>
      </c>
      <c r="CG49" s="17">
        <v>73</v>
      </c>
      <c r="CH49" s="17">
        <v>28.2</v>
      </c>
      <c r="CI49" s="17"/>
      <c r="CJ49" s="17"/>
      <c r="CK49" s="17"/>
      <c r="CL49" s="17">
        <v>146.30000000000001</v>
      </c>
      <c r="CM49" s="17">
        <v>149.1</v>
      </c>
      <c r="CN49" s="17">
        <v>149.4</v>
      </c>
      <c r="CO49" s="17"/>
      <c r="CP49" s="17"/>
      <c r="CQ49" s="17"/>
      <c r="CR49" s="17"/>
      <c r="CS49" s="17"/>
      <c r="CT49" s="17">
        <v>137.6</v>
      </c>
      <c r="CU49" s="17">
        <v>78</v>
      </c>
      <c r="CV49" s="17">
        <v>0</v>
      </c>
      <c r="CW49" s="17">
        <v>123.4</v>
      </c>
      <c r="CX49" s="17">
        <v>0</v>
      </c>
      <c r="CY49" s="17">
        <v>13.5</v>
      </c>
      <c r="CZ49" s="17">
        <v>0</v>
      </c>
      <c r="DA49" s="17">
        <v>6.4</v>
      </c>
      <c r="DB49" s="17">
        <v>8.6</v>
      </c>
      <c r="DC49" s="17"/>
      <c r="DD49" s="17"/>
      <c r="DE49" s="17">
        <v>0.3</v>
      </c>
      <c r="DF49" s="17">
        <v>1.5</v>
      </c>
      <c r="DG49" s="17">
        <v>1.7</v>
      </c>
      <c r="DH49" s="17">
        <v>20.2</v>
      </c>
      <c r="DI49" s="17">
        <v>5.4</v>
      </c>
      <c r="DJ49" s="17">
        <v>3.4</v>
      </c>
      <c r="DK49" s="17">
        <v>3.4</v>
      </c>
      <c r="DL49" s="17">
        <v>17.8</v>
      </c>
      <c r="DM49" s="17">
        <v>0</v>
      </c>
      <c r="DN49" s="17">
        <v>0</v>
      </c>
      <c r="DO49" s="17">
        <v>6.8</v>
      </c>
      <c r="DP49" s="17">
        <v>21.4</v>
      </c>
      <c r="DQ49" s="17">
        <v>4.3</v>
      </c>
      <c r="DR49" s="17">
        <v>1</v>
      </c>
      <c r="DS49" s="17">
        <v>2.4</v>
      </c>
      <c r="DT49" s="17">
        <v>2.7</v>
      </c>
      <c r="DU49" s="17">
        <v>0</v>
      </c>
      <c r="DV49" s="17">
        <v>2.4</v>
      </c>
      <c r="DW49" s="17">
        <v>20.2</v>
      </c>
      <c r="DX49" s="17">
        <v>1.2</v>
      </c>
      <c r="DY49" s="17"/>
      <c r="DZ49" s="17">
        <v>6.9</v>
      </c>
      <c r="EA49" s="17">
        <v>2.4</v>
      </c>
      <c r="EB49" s="17">
        <v>3.8</v>
      </c>
      <c r="EC49" s="17">
        <v>5.3</v>
      </c>
      <c r="ED49" s="17">
        <v>10</v>
      </c>
      <c r="EE49" s="17">
        <v>4.9000000000000004</v>
      </c>
      <c r="EF49" s="17">
        <v>46.6</v>
      </c>
      <c r="EG49" s="17">
        <v>0</v>
      </c>
      <c r="EH49" s="17">
        <v>51.3</v>
      </c>
      <c r="EI49" s="17">
        <v>66.599999999999994</v>
      </c>
      <c r="EJ49" s="17">
        <v>8.4</v>
      </c>
      <c r="EK49" s="17">
        <v>3.7</v>
      </c>
      <c r="EL49" s="17">
        <v>7.1</v>
      </c>
      <c r="EM49" s="17">
        <v>2.5</v>
      </c>
      <c r="EN49" s="17">
        <v>7.9</v>
      </c>
      <c r="EO49" s="17">
        <v>4</v>
      </c>
      <c r="EP49" s="17">
        <v>4.5999999999999996</v>
      </c>
      <c r="EQ49" s="17">
        <v>4.5999999999999996</v>
      </c>
      <c r="ER49" s="17">
        <v>7.8</v>
      </c>
      <c r="ES49" s="17">
        <v>0</v>
      </c>
      <c r="ET49" s="17">
        <v>0</v>
      </c>
      <c r="EU49" s="17">
        <v>0</v>
      </c>
      <c r="EV49" s="17">
        <v>0.6</v>
      </c>
      <c r="EW49" s="17">
        <v>73.099999999999994</v>
      </c>
      <c r="EX49" s="17">
        <v>70.8</v>
      </c>
      <c r="EY49" s="17">
        <v>0</v>
      </c>
      <c r="EZ49" s="17">
        <v>0</v>
      </c>
      <c r="FA49" s="17">
        <v>6.7</v>
      </c>
      <c r="FB49" s="17">
        <v>20</v>
      </c>
      <c r="FC49" s="17">
        <v>10.3</v>
      </c>
      <c r="FD49" s="17"/>
      <c r="FE49" s="17"/>
      <c r="FF49" s="17">
        <v>15</v>
      </c>
      <c r="FG49" s="17">
        <v>16.3</v>
      </c>
      <c r="FH49" s="17">
        <v>8.5</v>
      </c>
      <c r="FI49" s="17"/>
      <c r="FJ49" s="17"/>
      <c r="FK49" s="17"/>
      <c r="FL49" s="17"/>
      <c r="FM49" s="17">
        <v>7161.8</v>
      </c>
      <c r="FN49" s="15"/>
      <c r="FO49" s="17">
        <v>19.641770000000001</v>
      </c>
      <c r="FP49" s="17">
        <v>8.0069999999999997</v>
      </c>
      <c r="FQ49" s="17">
        <v>6.0365000000000002</v>
      </c>
      <c r="FR49" s="17">
        <v>7.1</v>
      </c>
      <c r="FS49" s="17">
        <v>26.951799999999999</v>
      </c>
      <c r="FT49" s="17">
        <v>18.899999999999999</v>
      </c>
      <c r="FU49" s="17">
        <v>2.9</v>
      </c>
      <c r="FV49" s="17">
        <v>15.9</v>
      </c>
      <c r="FW49" s="17">
        <v>105.43707000000001</v>
      </c>
    </row>
    <row r="50" spans="1:179" ht="24" customHeight="1" x14ac:dyDescent="0.3">
      <c r="A50" s="18" t="s">
        <v>27</v>
      </c>
      <c r="B50" s="18" t="s">
        <v>753</v>
      </c>
      <c r="C50" s="19">
        <v>121.7</v>
      </c>
      <c r="D50" s="19">
        <v>640.1</v>
      </c>
      <c r="E50" s="19">
        <v>147</v>
      </c>
      <c r="F50" s="19"/>
      <c r="G50" s="19"/>
      <c r="H50" s="19"/>
      <c r="I50" s="19">
        <v>77.2</v>
      </c>
      <c r="J50" s="19"/>
      <c r="K50" s="19"/>
      <c r="L50" s="19">
        <v>187.2</v>
      </c>
      <c r="M50" s="19">
        <v>207.3</v>
      </c>
      <c r="N50" s="19">
        <v>210.6</v>
      </c>
      <c r="O50" s="19">
        <v>288.8</v>
      </c>
      <c r="P50" s="19">
        <v>215.4</v>
      </c>
      <c r="Q50" s="19">
        <v>111</v>
      </c>
      <c r="R50" s="19">
        <v>376.7</v>
      </c>
      <c r="S50" s="19">
        <v>2.9</v>
      </c>
      <c r="T50" s="19"/>
      <c r="U50" s="19"/>
      <c r="V50" s="19"/>
      <c r="W50" s="19"/>
      <c r="X50" s="19">
        <v>130.9</v>
      </c>
      <c r="Y50" s="19">
        <v>7.7</v>
      </c>
      <c r="Z50" s="19">
        <v>5.5</v>
      </c>
      <c r="AA50" s="19"/>
      <c r="AB50" s="19">
        <v>7.1</v>
      </c>
      <c r="AC50" s="19">
        <v>14.7</v>
      </c>
      <c r="AD50" s="19">
        <v>130.6</v>
      </c>
      <c r="AE50" s="19"/>
      <c r="AF50" s="19"/>
      <c r="AG50" s="19"/>
      <c r="AH50" s="19"/>
      <c r="AI50" s="19">
        <v>80.3</v>
      </c>
      <c r="AJ50" s="19">
        <v>135.1</v>
      </c>
      <c r="AK50" s="19"/>
      <c r="AL50" s="19"/>
      <c r="AM50" s="19">
        <v>0</v>
      </c>
      <c r="AN50" s="19">
        <v>6.5</v>
      </c>
      <c r="AO50" s="19">
        <v>187</v>
      </c>
      <c r="AP50" s="19">
        <v>33.5</v>
      </c>
      <c r="AQ50" s="19">
        <v>121.7</v>
      </c>
      <c r="AR50" s="19">
        <v>21.4</v>
      </c>
      <c r="AS50" s="19">
        <v>18.399999999999999</v>
      </c>
      <c r="AT50" s="19">
        <v>11.4</v>
      </c>
      <c r="AU50" s="19">
        <v>67.8</v>
      </c>
      <c r="AV50" s="19">
        <v>122.3</v>
      </c>
      <c r="AW50" s="19">
        <v>122.4</v>
      </c>
      <c r="AX50" s="19">
        <v>152.80000000000001</v>
      </c>
      <c r="AY50" s="19">
        <v>80.5</v>
      </c>
      <c r="AZ50" s="19">
        <v>8.1</v>
      </c>
      <c r="BA50" s="19">
        <v>4.7</v>
      </c>
      <c r="BB50" s="19">
        <v>22.7</v>
      </c>
      <c r="BC50" s="19">
        <v>29</v>
      </c>
      <c r="BD50" s="19">
        <v>2</v>
      </c>
      <c r="BE50" s="19">
        <v>16.600000000000001</v>
      </c>
      <c r="BF50" s="19">
        <v>86.7</v>
      </c>
      <c r="BG50" s="19"/>
      <c r="BH50" s="19"/>
      <c r="BI50" s="19">
        <v>86.5</v>
      </c>
      <c r="BJ50" s="19">
        <v>0</v>
      </c>
      <c r="BK50" s="19"/>
      <c r="BL50" s="19">
        <v>47.3</v>
      </c>
      <c r="BM50" s="19"/>
      <c r="BN50" s="19"/>
      <c r="BO50" s="19"/>
      <c r="BP50" s="19">
        <v>63.7</v>
      </c>
      <c r="BQ50" s="19">
        <v>177.8</v>
      </c>
      <c r="BR50" s="19">
        <v>175.6</v>
      </c>
      <c r="BS50" s="19">
        <v>209.8</v>
      </c>
      <c r="BT50" s="19">
        <v>275.2</v>
      </c>
      <c r="BU50" s="19">
        <v>38.200000000000003</v>
      </c>
      <c r="BV50" s="19">
        <v>27</v>
      </c>
      <c r="BW50" s="19"/>
      <c r="BX50" s="19"/>
      <c r="BY50" s="19"/>
      <c r="BZ50" s="19"/>
      <c r="CA50" s="19"/>
      <c r="CB50" s="19"/>
      <c r="CC50" s="19">
        <v>0.7</v>
      </c>
      <c r="CD50" s="19">
        <v>134.19999999999999</v>
      </c>
      <c r="CE50" s="19">
        <v>97.9</v>
      </c>
      <c r="CF50" s="19">
        <v>63.7</v>
      </c>
      <c r="CG50" s="19">
        <v>73</v>
      </c>
      <c r="CH50" s="19">
        <v>28.2</v>
      </c>
      <c r="CI50" s="19"/>
      <c r="CJ50" s="19"/>
      <c r="CK50" s="19"/>
      <c r="CL50" s="19">
        <v>146.69999999999999</v>
      </c>
      <c r="CM50" s="19">
        <v>148.80000000000001</v>
      </c>
      <c r="CN50" s="19">
        <v>149.80000000000001</v>
      </c>
      <c r="CO50" s="19"/>
      <c r="CP50" s="19"/>
      <c r="CQ50" s="19"/>
      <c r="CR50" s="19"/>
      <c r="CS50" s="19"/>
      <c r="CT50" s="19">
        <v>137.1</v>
      </c>
      <c r="CU50" s="19">
        <v>78</v>
      </c>
      <c r="CV50" s="19">
        <v>0</v>
      </c>
      <c r="CW50" s="19">
        <v>121.9</v>
      </c>
      <c r="CX50" s="19">
        <v>0</v>
      </c>
      <c r="CY50" s="19">
        <v>11</v>
      </c>
      <c r="CZ50" s="19">
        <v>0</v>
      </c>
      <c r="DA50" s="19">
        <v>6.4</v>
      </c>
      <c r="DB50" s="19">
        <v>9.1</v>
      </c>
      <c r="DC50" s="19"/>
      <c r="DD50" s="19"/>
      <c r="DE50" s="19">
        <v>0.3</v>
      </c>
      <c r="DF50" s="19">
        <v>1.5</v>
      </c>
      <c r="DG50" s="19">
        <v>1.6</v>
      </c>
      <c r="DH50" s="19">
        <v>20.2</v>
      </c>
      <c r="DI50" s="19">
        <v>5.4</v>
      </c>
      <c r="DJ50" s="19">
        <v>3.5</v>
      </c>
      <c r="DK50" s="19">
        <v>3.4</v>
      </c>
      <c r="DL50" s="19">
        <v>17.8</v>
      </c>
      <c r="DM50" s="19">
        <v>0</v>
      </c>
      <c r="DN50" s="19">
        <v>0</v>
      </c>
      <c r="DO50" s="19">
        <v>8</v>
      </c>
      <c r="DP50" s="19">
        <v>23.8</v>
      </c>
      <c r="DQ50" s="19">
        <v>4.3</v>
      </c>
      <c r="DR50" s="19">
        <v>1.2</v>
      </c>
      <c r="DS50" s="19">
        <v>2.4</v>
      </c>
      <c r="DT50" s="19">
        <v>2.7</v>
      </c>
      <c r="DU50" s="19">
        <v>0</v>
      </c>
      <c r="DV50" s="19">
        <v>2.4</v>
      </c>
      <c r="DW50" s="19">
        <v>20.3</v>
      </c>
      <c r="DX50" s="19">
        <v>1.2</v>
      </c>
      <c r="DY50" s="19"/>
      <c r="DZ50" s="19">
        <v>6.9</v>
      </c>
      <c r="EA50" s="19">
        <v>2.4</v>
      </c>
      <c r="EB50" s="19">
        <v>3.8</v>
      </c>
      <c r="EC50" s="19">
        <v>5.3</v>
      </c>
      <c r="ED50" s="19">
        <v>10</v>
      </c>
      <c r="EE50" s="19">
        <v>5.7</v>
      </c>
      <c r="EF50" s="19">
        <v>61.9</v>
      </c>
      <c r="EG50" s="19">
        <v>0</v>
      </c>
      <c r="EH50" s="19">
        <v>62.3</v>
      </c>
      <c r="EI50" s="19">
        <v>76.2</v>
      </c>
      <c r="EJ50" s="19">
        <v>11.1</v>
      </c>
      <c r="EK50" s="19">
        <v>6.2</v>
      </c>
      <c r="EL50" s="19">
        <v>7.1</v>
      </c>
      <c r="EM50" s="19">
        <v>2.5</v>
      </c>
      <c r="EN50" s="19">
        <v>8.1</v>
      </c>
      <c r="EO50" s="19">
        <v>4</v>
      </c>
      <c r="EP50" s="19">
        <v>4.4000000000000004</v>
      </c>
      <c r="EQ50" s="19">
        <v>4.5999999999999996</v>
      </c>
      <c r="ER50" s="19">
        <v>6.4</v>
      </c>
      <c r="ES50" s="19">
        <v>0</v>
      </c>
      <c r="ET50" s="19">
        <v>0</v>
      </c>
      <c r="EU50" s="19">
        <v>0</v>
      </c>
      <c r="EV50" s="19">
        <v>0.6</v>
      </c>
      <c r="EW50" s="19">
        <v>90.6</v>
      </c>
      <c r="EX50" s="19">
        <v>83.6</v>
      </c>
      <c r="EY50" s="19">
        <v>0</v>
      </c>
      <c r="EZ50" s="19">
        <v>0</v>
      </c>
      <c r="FA50" s="19">
        <v>6.6</v>
      </c>
      <c r="FB50" s="19">
        <v>20.2</v>
      </c>
      <c r="FC50" s="19">
        <v>10.1</v>
      </c>
      <c r="FD50" s="19"/>
      <c r="FE50" s="19"/>
      <c r="FF50" s="19">
        <v>14.5</v>
      </c>
      <c r="FG50" s="19">
        <v>16.3</v>
      </c>
      <c r="FH50" s="19">
        <v>7.5</v>
      </c>
      <c r="FI50" s="19"/>
      <c r="FJ50" s="19"/>
      <c r="FK50" s="19"/>
      <c r="FL50" s="19"/>
      <c r="FM50" s="19">
        <v>7179.8</v>
      </c>
      <c r="FN50" s="15"/>
      <c r="FO50" s="19">
        <v>19.665890000000001</v>
      </c>
      <c r="FP50" s="19">
        <v>8.0060000000000002</v>
      </c>
      <c r="FQ50" s="19">
        <v>6.0347499999999998</v>
      </c>
      <c r="FR50" s="19">
        <v>7.1</v>
      </c>
      <c r="FS50" s="19">
        <v>26.983689999999999</v>
      </c>
      <c r="FT50" s="19">
        <v>18.899999999999999</v>
      </c>
      <c r="FU50" s="19">
        <v>2.8</v>
      </c>
      <c r="FV50" s="19">
        <v>16.2</v>
      </c>
      <c r="FW50" s="19">
        <v>105.69033</v>
      </c>
    </row>
    <row r="51" spans="1:179" ht="24" customHeight="1" x14ac:dyDescent="0.3">
      <c r="A51" s="13" t="s">
        <v>27</v>
      </c>
      <c r="B51" s="13" t="s">
        <v>754</v>
      </c>
      <c r="C51" s="14">
        <v>121.2</v>
      </c>
      <c r="D51" s="14">
        <v>639.29999999999995</v>
      </c>
      <c r="E51" s="14">
        <v>146.69999999999999</v>
      </c>
      <c r="F51" s="14"/>
      <c r="G51" s="14"/>
      <c r="H51" s="14"/>
      <c r="I51" s="14">
        <v>77.2</v>
      </c>
      <c r="J51" s="14"/>
      <c r="K51" s="14"/>
      <c r="L51" s="14">
        <v>164.9</v>
      </c>
      <c r="M51" s="14">
        <v>165.5</v>
      </c>
      <c r="N51" s="14">
        <v>165.6</v>
      </c>
      <c r="O51" s="14">
        <v>251.6</v>
      </c>
      <c r="P51" s="14">
        <v>214.4</v>
      </c>
      <c r="Q51" s="14">
        <v>110.7</v>
      </c>
      <c r="R51" s="14">
        <v>376.6</v>
      </c>
      <c r="S51" s="14">
        <v>3</v>
      </c>
      <c r="T51" s="14"/>
      <c r="U51" s="14"/>
      <c r="V51" s="14"/>
      <c r="W51" s="14"/>
      <c r="X51" s="14">
        <v>126.4</v>
      </c>
      <c r="Y51" s="14">
        <v>7.7</v>
      </c>
      <c r="Z51" s="14">
        <v>5.7</v>
      </c>
      <c r="AA51" s="14"/>
      <c r="AB51" s="14">
        <v>6.9</v>
      </c>
      <c r="AC51" s="14">
        <v>14.7</v>
      </c>
      <c r="AD51" s="14">
        <v>130.5</v>
      </c>
      <c r="AE51" s="14"/>
      <c r="AF51" s="14"/>
      <c r="AG51" s="14"/>
      <c r="AH51" s="14"/>
      <c r="AI51" s="14">
        <v>80.5</v>
      </c>
      <c r="AJ51" s="14">
        <v>151.6</v>
      </c>
      <c r="AK51" s="14"/>
      <c r="AL51" s="14"/>
      <c r="AM51" s="14">
        <v>0</v>
      </c>
      <c r="AN51" s="14">
        <v>6.5</v>
      </c>
      <c r="AO51" s="14">
        <v>187.3</v>
      </c>
      <c r="AP51" s="14">
        <v>34</v>
      </c>
      <c r="AQ51" s="14">
        <v>143.30000000000001</v>
      </c>
      <c r="AR51" s="14">
        <v>22</v>
      </c>
      <c r="AS51" s="14">
        <v>18.5</v>
      </c>
      <c r="AT51" s="14">
        <v>11.4</v>
      </c>
      <c r="AU51" s="14">
        <v>69.900000000000006</v>
      </c>
      <c r="AV51" s="14">
        <v>122.7</v>
      </c>
      <c r="AW51" s="14">
        <v>123</v>
      </c>
      <c r="AX51" s="14">
        <v>152.19999999999999</v>
      </c>
      <c r="AY51" s="14">
        <v>80.8</v>
      </c>
      <c r="AZ51" s="14">
        <v>7.9</v>
      </c>
      <c r="BA51" s="14">
        <v>4.7</v>
      </c>
      <c r="BB51" s="14">
        <v>34.700000000000003</v>
      </c>
      <c r="BC51" s="14">
        <v>35</v>
      </c>
      <c r="BD51" s="14">
        <v>2</v>
      </c>
      <c r="BE51" s="14">
        <v>16.899999999999999</v>
      </c>
      <c r="BF51" s="14">
        <v>107.4</v>
      </c>
      <c r="BG51" s="14"/>
      <c r="BH51" s="14"/>
      <c r="BI51" s="14">
        <v>86.1</v>
      </c>
      <c r="BJ51" s="14">
        <v>0</v>
      </c>
      <c r="BK51" s="14"/>
      <c r="BL51" s="14">
        <v>47.2</v>
      </c>
      <c r="BM51" s="14"/>
      <c r="BN51" s="14"/>
      <c r="BO51" s="14"/>
      <c r="BP51" s="14">
        <v>63.7</v>
      </c>
      <c r="BQ51" s="14">
        <v>177.6</v>
      </c>
      <c r="BR51" s="14">
        <v>174.6</v>
      </c>
      <c r="BS51" s="14">
        <v>209.1</v>
      </c>
      <c r="BT51" s="14">
        <v>274.89999999999998</v>
      </c>
      <c r="BU51" s="14">
        <v>37.9</v>
      </c>
      <c r="BV51" s="14">
        <v>27</v>
      </c>
      <c r="BW51" s="14"/>
      <c r="BX51" s="14"/>
      <c r="BY51" s="14"/>
      <c r="BZ51" s="14"/>
      <c r="CA51" s="14"/>
      <c r="CB51" s="14"/>
      <c r="CC51" s="14">
        <v>0.8</v>
      </c>
      <c r="CD51" s="14">
        <v>182</v>
      </c>
      <c r="CE51" s="14">
        <v>108.6</v>
      </c>
      <c r="CF51" s="14">
        <v>63.6</v>
      </c>
      <c r="CG51" s="14">
        <v>70.900000000000006</v>
      </c>
      <c r="CH51" s="14">
        <v>28.9</v>
      </c>
      <c r="CI51" s="14"/>
      <c r="CJ51" s="14"/>
      <c r="CK51" s="14"/>
      <c r="CL51" s="14">
        <v>146.5</v>
      </c>
      <c r="CM51" s="14">
        <v>148.5</v>
      </c>
      <c r="CN51" s="14">
        <v>149.5</v>
      </c>
      <c r="CO51" s="14"/>
      <c r="CP51" s="14"/>
      <c r="CQ51" s="14"/>
      <c r="CR51" s="14"/>
      <c r="CS51" s="14"/>
      <c r="CT51" s="14">
        <v>137.19999999999999</v>
      </c>
      <c r="CU51" s="14">
        <v>77.900000000000006</v>
      </c>
      <c r="CV51" s="14">
        <v>0</v>
      </c>
      <c r="CW51" s="14">
        <v>121.7</v>
      </c>
      <c r="CX51" s="14">
        <v>0</v>
      </c>
      <c r="CY51" s="14">
        <v>9.5</v>
      </c>
      <c r="CZ51" s="14">
        <v>0</v>
      </c>
      <c r="DA51" s="14">
        <v>6.4</v>
      </c>
      <c r="DB51" s="14">
        <v>9</v>
      </c>
      <c r="DC51" s="14"/>
      <c r="DD51" s="14"/>
      <c r="DE51" s="14">
        <v>0.3</v>
      </c>
      <c r="DF51" s="14">
        <v>1.5</v>
      </c>
      <c r="DG51" s="14">
        <v>1.4</v>
      </c>
      <c r="DH51" s="14">
        <v>20.100000000000001</v>
      </c>
      <c r="DI51" s="14">
        <v>5.4</v>
      </c>
      <c r="DJ51" s="14">
        <v>3.4</v>
      </c>
      <c r="DK51" s="14">
        <v>3.4</v>
      </c>
      <c r="DL51" s="14">
        <v>17.8</v>
      </c>
      <c r="DM51" s="14">
        <v>0</v>
      </c>
      <c r="DN51" s="14">
        <v>0</v>
      </c>
      <c r="DO51" s="14">
        <v>8.8000000000000007</v>
      </c>
      <c r="DP51" s="14">
        <v>25.4</v>
      </c>
      <c r="DQ51" s="14">
        <v>4.3</v>
      </c>
      <c r="DR51" s="14">
        <v>1.2</v>
      </c>
      <c r="DS51" s="14">
        <v>2.4</v>
      </c>
      <c r="DT51" s="14">
        <v>2.7</v>
      </c>
      <c r="DU51" s="14">
        <v>0</v>
      </c>
      <c r="DV51" s="14">
        <v>2.1</v>
      </c>
      <c r="DW51" s="14">
        <v>20.2</v>
      </c>
      <c r="DX51" s="14">
        <v>1.2</v>
      </c>
      <c r="DY51" s="14"/>
      <c r="DZ51" s="14">
        <v>7</v>
      </c>
      <c r="EA51" s="14">
        <v>2.5</v>
      </c>
      <c r="EB51" s="14">
        <v>3.9</v>
      </c>
      <c r="EC51" s="14">
        <v>5.3</v>
      </c>
      <c r="ED51" s="14">
        <v>10</v>
      </c>
      <c r="EE51" s="14">
        <v>7.3</v>
      </c>
      <c r="EF51" s="14">
        <v>52.8</v>
      </c>
      <c r="EG51" s="14">
        <v>0</v>
      </c>
      <c r="EH51" s="14">
        <v>58.2</v>
      </c>
      <c r="EI51" s="14">
        <v>76.2</v>
      </c>
      <c r="EJ51" s="14">
        <v>8.6999999999999993</v>
      </c>
      <c r="EK51" s="14">
        <v>2.6</v>
      </c>
      <c r="EL51" s="14">
        <v>7.1</v>
      </c>
      <c r="EM51" s="14">
        <v>2.5</v>
      </c>
      <c r="EN51" s="14">
        <v>8.1</v>
      </c>
      <c r="EO51" s="14">
        <v>4</v>
      </c>
      <c r="EP51" s="14">
        <v>4.4000000000000004</v>
      </c>
      <c r="EQ51" s="14">
        <v>4.5999999999999996</v>
      </c>
      <c r="ER51" s="14">
        <v>5.5</v>
      </c>
      <c r="ES51" s="14">
        <v>0</v>
      </c>
      <c r="ET51" s="14">
        <v>0</v>
      </c>
      <c r="EU51" s="14">
        <v>0</v>
      </c>
      <c r="EV51" s="14">
        <v>0.6</v>
      </c>
      <c r="EW51" s="14">
        <v>91.3</v>
      </c>
      <c r="EX51" s="14">
        <v>82.2</v>
      </c>
      <c r="EY51" s="14">
        <v>0</v>
      </c>
      <c r="EZ51" s="14">
        <v>0</v>
      </c>
      <c r="FA51" s="14">
        <v>6.7</v>
      </c>
      <c r="FB51" s="14">
        <v>20</v>
      </c>
      <c r="FC51" s="14">
        <v>10.4</v>
      </c>
      <c r="FD51" s="14"/>
      <c r="FE51" s="14"/>
      <c r="FF51" s="14">
        <v>15</v>
      </c>
      <c r="FG51" s="14">
        <v>16.3</v>
      </c>
      <c r="FH51" s="14">
        <v>7.2</v>
      </c>
      <c r="FI51" s="14"/>
      <c r="FJ51" s="14"/>
      <c r="FK51" s="14"/>
      <c r="FL51" s="14"/>
      <c r="FM51" s="14">
        <v>7142</v>
      </c>
      <c r="FN51" s="15"/>
      <c r="FO51" s="14">
        <v>19.710899999999999</v>
      </c>
      <c r="FP51" s="14">
        <v>8.0109999999999992</v>
      </c>
      <c r="FQ51" s="14">
        <v>6.0369999999999999</v>
      </c>
      <c r="FR51" s="14">
        <v>7.1</v>
      </c>
      <c r="FS51" s="14">
        <v>26.982990000000001</v>
      </c>
      <c r="FT51" s="14">
        <v>18.899999999999999</v>
      </c>
      <c r="FU51" s="14">
        <v>2.8</v>
      </c>
      <c r="FV51" s="14">
        <v>16</v>
      </c>
      <c r="FW51" s="14">
        <v>105.54189</v>
      </c>
    </row>
    <row r="52" spans="1:179" ht="24" customHeight="1" x14ac:dyDescent="0.3">
      <c r="A52" s="16" t="s">
        <v>27</v>
      </c>
      <c r="B52" s="16" t="s">
        <v>755</v>
      </c>
      <c r="C52" s="17">
        <v>118.8</v>
      </c>
      <c r="D52" s="17">
        <v>639.1</v>
      </c>
      <c r="E52" s="17">
        <v>146.5</v>
      </c>
      <c r="F52" s="17"/>
      <c r="G52" s="17"/>
      <c r="H52" s="17"/>
      <c r="I52" s="17">
        <v>77.2</v>
      </c>
      <c r="J52" s="17"/>
      <c r="K52" s="17"/>
      <c r="L52" s="17">
        <v>165.2</v>
      </c>
      <c r="M52" s="17">
        <v>164.7</v>
      </c>
      <c r="N52" s="17">
        <v>164.9</v>
      </c>
      <c r="O52" s="17">
        <v>254.9</v>
      </c>
      <c r="P52" s="17">
        <v>215.5</v>
      </c>
      <c r="Q52" s="17">
        <v>110.9</v>
      </c>
      <c r="R52" s="17">
        <v>376.4</v>
      </c>
      <c r="S52" s="17">
        <v>3</v>
      </c>
      <c r="T52" s="17"/>
      <c r="U52" s="17"/>
      <c r="V52" s="17"/>
      <c r="W52" s="17"/>
      <c r="X52" s="17">
        <v>129</v>
      </c>
      <c r="Y52" s="17">
        <v>7.9</v>
      </c>
      <c r="Z52" s="17">
        <v>5.7</v>
      </c>
      <c r="AA52" s="17"/>
      <c r="AB52" s="17">
        <v>7.1</v>
      </c>
      <c r="AC52" s="17">
        <v>14.7</v>
      </c>
      <c r="AD52" s="17">
        <v>130.6</v>
      </c>
      <c r="AE52" s="17"/>
      <c r="AF52" s="17"/>
      <c r="AG52" s="17"/>
      <c r="AH52" s="17"/>
      <c r="AI52" s="17">
        <v>80.3</v>
      </c>
      <c r="AJ52" s="17">
        <v>167.4</v>
      </c>
      <c r="AK52" s="17"/>
      <c r="AL52" s="17"/>
      <c r="AM52" s="17">
        <v>0</v>
      </c>
      <c r="AN52" s="17">
        <v>6.5</v>
      </c>
      <c r="AO52" s="17">
        <v>187.8</v>
      </c>
      <c r="AP52" s="17">
        <v>33.4</v>
      </c>
      <c r="AQ52" s="17">
        <v>143.69999999999999</v>
      </c>
      <c r="AR52" s="17">
        <v>21.8</v>
      </c>
      <c r="AS52" s="17">
        <v>18.399999999999999</v>
      </c>
      <c r="AT52" s="17">
        <v>11.4</v>
      </c>
      <c r="AU52" s="17">
        <v>69.599999999999994</v>
      </c>
      <c r="AV52" s="17">
        <v>122.8</v>
      </c>
      <c r="AW52" s="17">
        <v>123.3</v>
      </c>
      <c r="AX52" s="17">
        <v>152.6</v>
      </c>
      <c r="AY52" s="17">
        <v>80.8</v>
      </c>
      <c r="AZ52" s="17">
        <v>7.9</v>
      </c>
      <c r="BA52" s="17">
        <v>4.7</v>
      </c>
      <c r="BB52" s="17">
        <v>34.299999999999997</v>
      </c>
      <c r="BC52" s="17">
        <v>34.700000000000003</v>
      </c>
      <c r="BD52" s="17">
        <v>2</v>
      </c>
      <c r="BE52" s="17">
        <v>16.600000000000001</v>
      </c>
      <c r="BF52" s="17">
        <v>94.9</v>
      </c>
      <c r="BG52" s="17"/>
      <c r="BH52" s="17"/>
      <c r="BI52" s="17">
        <v>86.3</v>
      </c>
      <c r="BJ52" s="17">
        <v>0</v>
      </c>
      <c r="BK52" s="17"/>
      <c r="BL52" s="17">
        <v>47.7</v>
      </c>
      <c r="BM52" s="17"/>
      <c r="BN52" s="17"/>
      <c r="BO52" s="17"/>
      <c r="BP52" s="17">
        <v>63.6</v>
      </c>
      <c r="BQ52" s="17">
        <v>177.5</v>
      </c>
      <c r="BR52" s="17">
        <v>175.1</v>
      </c>
      <c r="BS52" s="17">
        <v>209.4</v>
      </c>
      <c r="BT52" s="17">
        <v>275.5</v>
      </c>
      <c r="BU52" s="17">
        <v>38.1</v>
      </c>
      <c r="BV52" s="17">
        <v>27</v>
      </c>
      <c r="BW52" s="17"/>
      <c r="BX52" s="17"/>
      <c r="BY52" s="17"/>
      <c r="BZ52" s="17"/>
      <c r="CA52" s="17"/>
      <c r="CB52" s="17"/>
      <c r="CC52" s="17">
        <v>0.8</v>
      </c>
      <c r="CD52" s="17">
        <v>200.5</v>
      </c>
      <c r="CE52" s="17">
        <v>109.9</v>
      </c>
      <c r="CF52" s="17">
        <v>63.6</v>
      </c>
      <c r="CG52" s="17">
        <v>67.900000000000006</v>
      </c>
      <c r="CH52" s="17">
        <v>28.9</v>
      </c>
      <c r="CI52" s="17"/>
      <c r="CJ52" s="17"/>
      <c r="CK52" s="17"/>
      <c r="CL52" s="17">
        <v>146.6</v>
      </c>
      <c r="CM52" s="17">
        <v>148.80000000000001</v>
      </c>
      <c r="CN52" s="17">
        <v>149.5</v>
      </c>
      <c r="CO52" s="17"/>
      <c r="CP52" s="17"/>
      <c r="CQ52" s="17"/>
      <c r="CR52" s="17"/>
      <c r="CS52" s="17"/>
      <c r="CT52" s="17">
        <v>137.19999999999999</v>
      </c>
      <c r="CU52" s="17">
        <v>78.2</v>
      </c>
      <c r="CV52" s="17">
        <v>0</v>
      </c>
      <c r="CW52" s="17">
        <v>124.2</v>
      </c>
      <c r="CX52" s="17">
        <v>0</v>
      </c>
      <c r="CY52" s="17">
        <v>12.2</v>
      </c>
      <c r="CZ52" s="17">
        <v>0</v>
      </c>
      <c r="DA52" s="17">
        <v>6.3</v>
      </c>
      <c r="DB52" s="17">
        <v>9.5</v>
      </c>
      <c r="DC52" s="17"/>
      <c r="DD52" s="17"/>
      <c r="DE52" s="17">
        <v>0.3</v>
      </c>
      <c r="DF52" s="17">
        <v>1.5</v>
      </c>
      <c r="DG52" s="17">
        <v>1.5</v>
      </c>
      <c r="DH52" s="17">
        <v>20.100000000000001</v>
      </c>
      <c r="DI52" s="17">
        <v>5.4</v>
      </c>
      <c r="DJ52" s="17">
        <v>3.5</v>
      </c>
      <c r="DK52" s="17">
        <v>3.4</v>
      </c>
      <c r="DL52" s="17">
        <v>17.8</v>
      </c>
      <c r="DM52" s="17">
        <v>0</v>
      </c>
      <c r="DN52" s="17">
        <v>0</v>
      </c>
      <c r="DO52" s="17">
        <v>9.4</v>
      </c>
      <c r="DP52" s="17">
        <v>26.1</v>
      </c>
      <c r="DQ52" s="17">
        <v>4.3</v>
      </c>
      <c r="DR52" s="17">
        <v>0.8</v>
      </c>
      <c r="DS52" s="17">
        <v>2.4</v>
      </c>
      <c r="DT52" s="17">
        <v>2.7</v>
      </c>
      <c r="DU52" s="17">
        <v>0</v>
      </c>
      <c r="DV52" s="17">
        <v>2.1</v>
      </c>
      <c r="DW52" s="17">
        <v>20.2</v>
      </c>
      <c r="DX52" s="17">
        <v>1.2</v>
      </c>
      <c r="DY52" s="17"/>
      <c r="DZ52" s="17">
        <v>7</v>
      </c>
      <c r="EA52" s="17">
        <v>2.6</v>
      </c>
      <c r="EB52" s="17">
        <v>3.9</v>
      </c>
      <c r="EC52" s="17">
        <v>5.3</v>
      </c>
      <c r="ED52" s="17">
        <v>10</v>
      </c>
      <c r="EE52" s="17">
        <v>6.9</v>
      </c>
      <c r="EF52" s="17">
        <v>40.799999999999997</v>
      </c>
      <c r="EG52" s="17">
        <v>0</v>
      </c>
      <c r="EH52" s="17">
        <v>56.5</v>
      </c>
      <c r="EI52" s="17">
        <v>77.7</v>
      </c>
      <c r="EJ52" s="17">
        <v>6.9</v>
      </c>
      <c r="EK52" s="17">
        <v>2.7</v>
      </c>
      <c r="EL52" s="17">
        <v>7.1</v>
      </c>
      <c r="EM52" s="17">
        <v>2.5</v>
      </c>
      <c r="EN52" s="17">
        <v>8.1</v>
      </c>
      <c r="EO52" s="17">
        <v>4</v>
      </c>
      <c r="EP52" s="17">
        <v>4.4000000000000004</v>
      </c>
      <c r="EQ52" s="17">
        <v>4.5999999999999996</v>
      </c>
      <c r="ER52" s="17">
        <v>7.2</v>
      </c>
      <c r="ES52" s="17">
        <v>0</v>
      </c>
      <c r="ET52" s="17">
        <v>0</v>
      </c>
      <c r="EU52" s="17">
        <v>0</v>
      </c>
      <c r="EV52" s="17">
        <v>0.6</v>
      </c>
      <c r="EW52" s="17">
        <v>69.2</v>
      </c>
      <c r="EX52" s="17">
        <v>61.3</v>
      </c>
      <c r="EY52" s="17">
        <v>0</v>
      </c>
      <c r="EZ52" s="17">
        <v>0</v>
      </c>
      <c r="FA52" s="17">
        <v>6.6</v>
      </c>
      <c r="FB52" s="17">
        <v>20</v>
      </c>
      <c r="FC52" s="17">
        <v>10.3</v>
      </c>
      <c r="FD52" s="17"/>
      <c r="FE52" s="17"/>
      <c r="FF52" s="17">
        <v>15</v>
      </c>
      <c r="FG52" s="17">
        <v>16.3</v>
      </c>
      <c r="FH52" s="17">
        <v>6.8</v>
      </c>
      <c r="FI52" s="17"/>
      <c r="FJ52" s="17"/>
      <c r="FK52" s="17"/>
      <c r="FL52" s="17"/>
      <c r="FM52" s="17">
        <v>7118.3</v>
      </c>
      <c r="FN52" s="15"/>
      <c r="FO52" s="17">
        <v>19.802420000000001</v>
      </c>
      <c r="FP52" s="17">
        <v>8.0060000000000002</v>
      </c>
      <c r="FQ52" s="17">
        <v>6.0342500000000001</v>
      </c>
      <c r="FR52" s="17">
        <v>7.1</v>
      </c>
      <c r="FS52" s="17">
        <v>27.013059999999999</v>
      </c>
      <c r="FT52" s="17">
        <v>18.899999999999999</v>
      </c>
      <c r="FU52" s="17">
        <v>2.8</v>
      </c>
      <c r="FV52" s="17">
        <v>15.9</v>
      </c>
      <c r="FW52" s="17">
        <v>105.55573</v>
      </c>
    </row>
    <row r="53" spans="1:179" ht="24" customHeight="1" x14ac:dyDescent="0.3">
      <c r="A53" s="16" t="s">
        <v>27</v>
      </c>
      <c r="B53" s="16" t="s">
        <v>756</v>
      </c>
      <c r="C53" s="17">
        <v>123.7</v>
      </c>
      <c r="D53" s="17">
        <v>640.4</v>
      </c>
      <c r="E53" s="17">
        <v>146.6</v>
      </c>
      <c r="F53" s="17"/>
      <c r="G53" s="17"/>
      <c r="H53" s="17"/>
      <c r="I53" s="17">
        <v>77.2</v>
      </c>
      <c r="J53" s="17"/>
      <c r="K53" s="17"/>
      <c r="L53" s="17">
        <v>165.3</v>
      </c>
      <c r="M53" s="17">
        <v>164.8</v>
      </c>
      <c r="N53" s="17">
        <v>164.9</v>
      </c>
      <c r="O53" s="17">
        <v>254.8</v>
      </c>
      <c r="P53" s="17">
        <v>214.9</v>
      </c>
      <c r="Q53" s="17">
        <v>110.8</v>
      </c>
      <c r="R53" s="17">
        <v>375.9</v>
      </c>
      <c r="S53" s="17">
        <v>3.1</v>
      </c>
      <c r="T53" s="17"/>
      <c r="U53" s="17"/>
      <c r="V53" s="17"/>
      <c r="W53" s="17"/>
      <c r="X53" s="17">
        <v>132.9</v>
      </c>
      <c r="Y53" s="17">
        <v>7.9</v>
      </c>
      <c r="Z53" s="17">
        <v>5.7</v>
      </c>
      <c r="AA53" s="17"/>
      <c r="AB53" s="17">
        <v>7</v>
      </c>
      <c r="AC53" s="17">
        <v>14.6</v>
      </c>
      <c r="AD53" s="17">
        <v>131.1</v>
      </c>
      <c r="AE53" s="17"/>
      <c r="AF53" s="17"/>
      <c r="AG53" s="17"/>
      <c r="AH53" s="17"/>
      <c r="AI53" s="17">
        <v>80.599999999999994</v>
      </c>
      <c r="AJ53" s="17">
        <v>183.2</v>
      </c>
      <c r="AK53" s="17"/>
      <c r="AL53" s="17"/>
      <c r="AM53" s="17">
        <v>0</v>
      </c>
      <c r="AN53" s="17">
        <v>6.5</v>
      </c>
      <c r="AO53" s="17">
        <v>187.3</v>
      </c>
      <c r="AP53" s="17">
        <v>32</v>
      </c>
      <c r="AQ53" s="17">
        <v>145.19999999999999</v>
      </c>
      <c r="AR53" s="17">
        <v>21.5</v>
      </c>
      <c r="AS53" s="17">
        <v>18.399999999999999</v>
      </c>
      <c r="AT53" s="17">
        <v>11.5</v>
      </c>
      <c r="AU53" s="17">
        <v>68.900000000000006</v>
      </c>
      <c r="AV53" s="17">
        <v>123.4</v>
      </c>
      <c r="AW53" s="17">
        <v>124.4</v>
      </c>
      <c r="AX53" s="17">
        <v>152.4</v>
      </c>
      <c r="AY53" s="17">
        <v>82.7</v>
      </c>
      <c r="AZ53" s="17">
        <v>7.9</v>
      </c>
      <c r="BA53" s="17">
        <v>4.7</v>
      </c>
      <c r="BB53" s="17">
        <v>34.700000000000003</v>
      </c>
      <c r="BC53" s="17">
        <v>35.9</v>
      </c>
      <c r="BD53" s="17">
        <v>2</v>
      </c>
      <c r="BE53" s="17">
        <v>16.7</v>
      </c>
      <c r="BF53" s="17">
        <v>58.4</v>
      </c>
      <c r="BG53" s="17"/>
      <c r="BH53" s="17"/>
      <c r="BI53" s="17">
        <v>86.9</v>
      </c>
      <c r="BJ53" s="17">
        <v>0</v>
      </c>
      <c r="BK53" s="17"/>
      <c r="BL53" s="17">
        <v>47.3</v>
      </c>
      <c r="BM53" s="17"/>
      <c r="BN53" s="17"/>
      <c r="BO53" s="17"/>
      <c r="BP53" s="17">
        <v>64.099999999999994</v>
      </c>
      <c r="BQ53" s="17">
        <v>177.4</v>
      </c>
      <c r="BR53" s="17">
        <v>174.8</v>
      </c>
      <c r="BS53" s="17">
        <v>209.3</v>
      </c>
      <c r="BT53" s="17">
        <v>275.3</v>
      </c>
      <c r="BU53" s="17">
        <v>39.6</v>
      </c>
      <c r="BV53" s="17">
        <v>27.3</v>
      </c>
      <c r="BW53" s="17"/>
      <c r="BX53" s="17"/>
      <c r="BY53" s="17"/>
      <c r="BZ53" s="17"/>
      <c r="CA53" s="17"/>
      <c r="CB53" s="17"/>
      <c r="CC53" s="17">
        <v>0.8</v>
      </c>
      <c r="CD53" s="17">
        <v>199.9</v>
      </c>
      <c r="CE53" s="17">
        <v>108.7</v>
      </c>
      <c r="CF53" s="17">
        <v>63.9</v>
      </c>
      <c r="CG53" s="17">
        <v>68</v>
      </c>
      <c r="CH53" s="17">
        <v>30.3</v>
      </c>
      <c r="CI53" s="17"/>
      <c r="CJ53" s="17"/>
      <c r="CK53" s="17"/>
      <c r="CL53" s="17">
        <v>147.1</v>
      </c>
      <c r="CM53" s="17">
        <v>149</v>
      </c>
      <c r="CN53" s="17">
        <v>150</v>
      </c>
      <c r="CO53" s="17"/>
      <c r="CP53" s="17"/>
      <c r="CQ53" s="17"/>
      <c r="CR53" s="17"/>
      <c r="CS53" s="17"/>
      <c r="CT53" s="17">
        <v>137.1</v>
      </c>
      <c r="CU53" s="17">
        <v>78</v>
      </c>
      <c r="CV53" s="17">
        <v>0</v>
      </c>
      <c r="CW53" s="17">
        <v>125.2</v>
      </c>
      <c r="CX53" s="17">
        <v>0</v>
      </c>
      <c r="CY53" s="17">
        <v>9.3000000000000007</v>
      </c>
      <c r="CZ53" s="17">
        <v>0</v>
      </c>
      <c r="DA53" s="17">
        <v>6.3</v>
      </c>
      <c r="DB53" s="17">
        <v>10</v>
      </c>
      <c r="DC53" s="17"/>
      <c r="DD53" s="17"/>
      <c r="DE53" s="17">
        <v>0.3</v>
      </c>
      <c r="DF53" s="17">
        <v>1.5</v>
      </c>
      <c r="DG53" s="17">
        <v>1.7</v>
      </c>
      <c r="DH53" s="17">
        <v>20.2</v>
      </c>
      <c r="DI53" s="17">
        <v>5.4</v>
      </c>
      <c r="DJ53" s="17">
        <v>3.5</v>
      </c>
      <c r="DK53" s="17">
        <v>3.4</v>
      </c>
      <c r="DL53" s="17">
        <v>17.8</v>
      </c>
      <c r="DM53" s="17">
        <v>0</v>
      </c>
      <c r="DN53" s="17">
        <v>0</v>
      </c>
      <c r="DO53" s="17">
        <v>9.8000000000000007</v>
      </c>
      <c r="DP53" s="17">
        <v>26.1</v>
      </c>
      <c r="DQ53" s="17">
        <v>4.3</v>
      </c>
      <c r="DR53" s="17">
        <v>1.1000000000000001</v>
      </c>
      <c r="DS53" s="17">
        <v>2.4</v>
      </c>
      <c r="DT53" s="17">
        <v>2.7</v>
      </c>
      <c r="DU53" s="17">
        <v>0</v>
      </c>
      <c r="DV53" s="17">
        <v>2.2999999999999998</v>
      </c>
      <c r="DW53" s="17">
        <v>20.2</v>
      </c>
      <c r="DX53" s="17">
        <v>1.2</v>
      </c>
      <c r="DY53" s="17"/>
      <c r="DZ53" s="17">
        <v>7</v>
      </c>
      <c r="EA53" s="17">
        <v>2.8</v>
      </c>
      <c r="EB53" s="17">
        <v>3.7</v>
      </c>
      <c r="EC53" s="17">
        <v>5.6</v>
      </c>
      <c r="ED53" s="17">
        <v>10</v>
      </c>
      <c r="EE53" s="17">
        <v>5.3</v>
      </c>
      <c r="EF53" s="17">
        <v>33.4</v>
      </c>
      <c r="EG53" s="17">
        <v>0</v>
      </c>
      <c r="EH53" s="17">
        <v>58.3</v>
      </c>
      <c r="EI53" s="17">
        <v>71.400000000000006</v>
      </c>
      <c r="EJ53" s="17">
        <v>5.8</v>
      </c>
      <c r="EK53" s="17">
        <v>3.1</v>
      </c>
      <c r="EL53" s="17">
        <v>7.1</v>
      </c>
      <c r="EM53" s="17">
        <v>2.5</v>
      </c>
      <c r="EN53" s="17">
        <v>8.1</v>
      </c>
      <c r="EO53" s="17">
        <v>4</v>
      </c>
      <c r="EP53" s="17">
        <v>4.4000000000000004</v>
      </c>
      <c r="EQ53" s="17">
        <v>4.5999999999999996</v>
      </c>
      <c r="ER53" s="17">
        <v>5.9</v>
      </c>
      <c r="ES53" s="17">
        <v>0</v>
      </c>
      <c r="ET53" s="17">
        <v>0</v>
      </c>
      <c r="EU53" s="17">
        <v>0</v>
      </c>
      <c r="EV53" s="17">
        <v>0.6</v>
      </c>
      <c r="EW53" s="17">
        <v>62.6</v>
      </c>
      <c r="EX53" s="17">
        <v>65.3</v>
      </c>
      <c r="EY53" s="17">
        <v>0</v>
      </c>
      <c r="EZ53" s="17">
        <v>0</v>
      </c>
      <c r="FA53" s="17">
        <v>6.6</v>
      </c>
      <c r="FB53" s="17">
        <v>20</v>
      </c>
      <c r="FC53" s="17">
        <v>10.3</v>
      </c>
      <c r="FD53" s="17"/>
      <c r="FE53" s="17"/>
      <c r="FF53" s="17">
        <v>15</v>
      </c>
      <c r="FG53" s="17">
        <v>16.2</v>
      </c>
      <c r="FH53" s="17">
        <v>7.7</v>
      </c>
      <c r="FI53" s="17"/>
      <c r="FJ53" s="17"/>
      <c r="FK53" s="17"/>
      <c r="FL53" s="17"/>
      <c r="FM53" s="17">
        <v>7096.7</v>
      </c>
      <c r="FN53" s="15"/>
      <c r="FO53" s="17">
        <v>19.776540000000001</v>
      </c>
      <c r="FP53" s="17">
        <v>6.8339999999999996</v>
      </c>
      <c r="FQ53" s="17">
        <v>6.0327500000000001</v>
      </c>
      <c r="FR53" s="17">
        <v>7.1</v>
      </c>
      <c r="FS53" s="17">
        <v>26.983409999999999</v>
      </c>
      <c r="FT53" s="17">
        <v>18.899999999999999</v>
      </c>
      <c r="FU53" s="17">
        <v>2.7</v>
      </c>
      <c r="FV53" s="17">
        <v>16</v>
      </c>
      <c r="FW53" s="17">
        <v>104.3267</v>
      </c>
    </row>
    <row r="54" spans="1:179" ht="24" customHeight="1" x14ac:dyDescent="0.3">
      <c r="A54" s="16" t="s">
        <v>27</v>
      </c>
      <c r="B54" s="16" t="s">
        <v>757</v>
      </c>
      <c r="C54" s="17">
        <v>113.5</v>
      </c>
      <c r="D54" s="17">
        <v>638.79999999999995</v>
      </c>
      <c r="E54" s="17">
        <v>146.9</v>
      </c>
      <c r="F54" s="17"/>
      <c r="G54" s="17"/>
      <c r="H54" s="17"/>
      <c r="I54" s="17">
        <v>75.5</v>
      </c>
      <c r="J54" s="17"/>
      <c r="K54" s="17"/>
      <c r="L54" s="17">
        <v>165.2</v>
      </c>
      <c r="M54" s="17">
        <v>165</v>
      </c>
      <c r="N54" s="17">
        <v>165</v>
      </c>
      <c r="O54" s="17">
        <v>255.7</v>
      </c>
      <c r="P54" s="17">
        <v>215.6</v>
      </c>
      <c r="Q54" s="17">
        <v>111.2</v>
      </c>
      <c r="R54" s="17">
        <v>376.6</v>
      </c>
      <c r="S54" s="17">
        <v>3</v>
      </c>
      <c r="T54" s="17"/>
      <c r="U54" s="17"/>
      <c r="V54" s="17"/>
      <c r="W54" s="17"/>
      <c r="X54" s="17">
        <v>127.9</v>
      </c>
      <c r="Y54" s="17">
        <v>7.7</v>
      </c>
      <c r="Z54" s="17">
        <v>5.6</v>
      </c>
      <c r="AA54" s="17"/>
      <c r="AB54" s="17">
        <v>7.1</v>
      </c>
      <c r="AC54" s="17">
        <v>14.7</v>
      </c>
      <c r="AD54" s="17">
        <v>130.5</v>
      </c>
      <c r="AE54" s="17"/>
      <c r="AF54" s="17"/>
      <c r="AG54" s="17"/>
      <c r="AH54" s="17"/>
      <c r="AI54" s="17">
        <v>80.099999999999994</v>
      </c>
      <c r="AJ54" s="17">
        <v>188.1</v>
      </c>
      <c r="AK54" s="17"/>
      <c r="AL54" s="17"/>
      <c r="AM54" s="17">
        <v>0</v>
      </c>
      <c r="AN54" s="17">
        <v>6.5</v>
      </c>
      <c r="AO54" s="17">
        <v>187.4</v>
      </c>
      <c r="AP54" s="17">
        <v>34</v>
      </c>
      <c r="AQ54" s="17">
        <v>142.69999999999999</v>
      </c>
      <c r="AR54" s="17">
        <v>21.3</v>
      </c>
      <c r="AS54" s="17">
        <v>18.399999999999999</v>
      </c>
      <c r="AT54" s="17">
        <v>11.5</v>
      </c>
      <c r="AU54" s="17">
        <v>70.5</v>
      </c>
      <c r="AV54" s="17">
        <v>121</v>
      </c>
      <c r="AW54" s="17">
        <v>121.4</v>
      </c>
      <c r="AX54" s="17">
        <v>152.80000000000001</v>
      </c>
      <c r="AY54" s="17">
        <v>80.900000000000006</v>
      </c>
      <c r="AZ54" s="17">
        <v>8</v>
      </c>
      <c r="BA54" s="17">
        <v>4.7</v>
      </c>
      <c r="BB54" s="17">
        <v>34.1</v>
      </c>
      <c r="BC54" s="17">
        <v>34.6</v>
      </c>
      <c r="BD54" s="17">
        <v>2</v>
      </c>
      <c r="BE54" s="17">
        <v>16.2</v>
      </c>
      <c r="BF54" s="17">
        <v>74.400000000000006</v>
      </c>
      <c r="BG54" s="17"/>
      <c r="BH54" s="17"/>
      <c r="BI54" s="17">
        <v>85.5</v>
      </c>
      <c r="BJ54" s="17">
        <v>0</v>
      </c>
      <c r="BK54" s="17"/>
      <c r="BL54" s="17">
        <v>48</v>
      </c>
      <c r="BM54" s="17"/>
      <c r="BN54" s="17"/>
      <c r="BO54" s="17"/>
      <c r="BP54" s="17">
        <v>63.5</v>
      </c>
      <c r="BQ54" s="17">
        <v>178.2</v>
      </c>
      <c r="BR54" s="17">
        <v>175.8</v>
      </c>
      <c r="BS54" s="17">
        <v>210</v>
      </c>
      <c r="BT54" s="17">
        <v>275.5</v>
      </c>
      <c r="BU54" s="17">
        <v>40</v>
      </c>
      <c r="BV54" s="17">
        <v>27.3</v>
      </c>
      <c r="BW54" s="17"/>
      <c r="BX54" s="17"/>
      <c r="BY54" s="17"/>
      <c r="BZ54" s="17"/>
      <c r="CA54" s="17"/>
      <c r="CB54" s="17"/>
      <c r="CC54" s="17">
        <v>0.8</v>
      </c>
      <c r="CD54" s="17">
        <v>203.4</v>
      </c>
      <c r="CE54" s="17">
        <v>108</v>
      </c>
      <c r="CF54" s="17">
        <v>63.4</v>
      </c>
      <c r="CG54" s="17">
        <v>67.900000000000006</v>
      </c>
      <c r="CH54" s="17">
        <v>29.9</v>
      </c>
      <c r="CI54" s="17"/>
      <c r="CJ54" s="17"/>
      <c r="CK54" s="17"/>
      <c r="CL54" s="17">
        <v>147</v>
      </c>
      <c r="CM54" s="17">
        <v>149.4</v>
      </c>
      <c r="CN54" s="17">
        <v>149.9</v>
      </c>
      <c r="CO54" s="17"/>
      <c r="CP54" s="17"/>
      <c r="CQ54" s="17"/>
      <c r="CR54" s="17"/>
      <c r="CS54" s="17"/>
      <c r="CT54" s="17">
        <v>137.19999999999999</v>
      </c>
      <c r="CU54" s="17">
        <v>78.099999999999994</v>
      </c>
      <c r="CV54" s="17">
        <v>0</v>
      </c>
      <c r="CW54" s="17">
        <v>122.4</v>
      </c>
      <c r="CX54" s="17">
        <v>0</v>
      </c>
      <c r="CY54" s="17">
        <v>11.2</v>
      </c>
      <c r="CZ54" s="17">
        <v>0</v>
      </c>
      <c r="DA54" s="17">
        <v>6.4</v>
      </c>
      <c r="DB54" s="17">
        <v>9.8000000000000007</v>
      </c>
      <c r="DC54" s="17"/>
      <c r="DD54" s="17"/>
      <c r="DE54" s="17">
        <v>0.3</v>
      </c>
      <c r="DF54" s="17">
        <v>1.5</v>
      </c>
      <c r="DG54" s="17">
        <v>1.8</v>
      </c>
      <c r="DH54" s="17">
        <v>19.899999999999999</v>
      </c>
      <c r="DI54" s="17">
        <v>5.4</v>
      </c>
      <c r="DJ54" s="17">
        <v>4</v>
      </c>
      <c r="DK54" s="17">
        <v>3.4</v>
      </c>
      <c r="DL54" s="17">
        <v>17.8</v>
      </c>
      <c r="DM54" s="17">
        <v>0</v>
      </c>
      <c r="DN54" s="17">
        <v>0</v>
      </c>
      <c r="DO54" s="17">
        <v>10</v>
      </c>
      <c r="DP54" s="17">
        <v>25.3</v>
      </c>
      <c r="DQ54" s="17">
        <v>4.3</v>
      </c>
      <c r="DR54" s="17">
        <v>1.2</v>
      </c>
      <c r="DS54" s="17">
        <v>2.4</v>
      </c>
      <c r="DT54" s="17">
        <v>2.7</v>
      </c>
      <c r="DU54" s="17">
        <v>0</v>
      </c>
      <c r="DV54" s="17">
        <v>2.4</v>
      </c>
      <c r="DW54" s="17">
        <v>20.2</v>
      </c>
      <c r="DX54" s="17">
        <v>1.2</v>
      </c>
      <c r="DY54" s="17"/>
      <c r="DZ54" s="17">
        <v>7</v>
      </c>
      <c r="EA54" s="17">
        <v>3</v>
      </c>
      <c r="EB54" s="17">
        <v>4.0999999999999996</v>
      </c>
      <c r="EC54" s="17">
        <v>6.6</v>
      </c>
      <c r="ED54" s="17">
        <v>10</v>
      </c>
      <c r="EE54" s="17">
        <v>4.3</v>
      </c>
      <c r="EF54" s="17">
        <v>26.7</v>
      </c>
      <c r="EG54" s="17">
        <v>0</v>
      </c>
      <c r="EH54" s="17">
        <v>59.2</v>
      </c>
      <c r="EI54" s="17">
        <v>76.900000000000006</v>
      </c>
      <c r="EJ54" s="17">
        <v>6.3</v>
      </c>
      <c r="EK54" s="17">
        <v>2</v>
      </c>
      <c r="EL54" s="17">
        <v>7.1</v>
      </c>
      <c r="EM54" s="17">
        <v>2.5</v>
      </c>
      <c r="EN54" s="17">
        <v>8.1999999999999993</v>
      </c>
      <c r="EO54" s="17">
        <v>4</v>
      </c>
      <c r="EP54" s="17">
        <v>4.4000000000000004</v>
      </c>
      <c r="EQ54" s="17">
        <v>4.5999999999999996</v>
      </c>
      <c r="ER54" s="17">
        <v>7.1</v>
      </c>
      <c r="ES54" s="17">
        <v>0</v>
      </c>
      <c r="ET54" s="17">
        <v>0</v>
      </c>
      <c r="EU54" s="17">
        <v>0</v>
      </c>
      <c r="EV54" s="17">
        <v>0.6</v>
      </c>
      <c r="EW54" s="17">
        <v>38.6</v>
      </c>
      <c r="EX54" s="17">
        <v>50.5</v>
      </c>
      <c r="EY54" s="17">
        <v>0</v>
      </c>
      <c r="EZ54" s="17">
        <v>0</v>
      </c>
      <c r="FA54" s="17">
        <v>6.7</v>
      </c>
      <c r="FB54" s="17">
        <v>20</v>
      </c>
      <c r="FC54" s="17">
        <v>10.3</v>
      </c>
      <c r="FD54" s="17"/>
      <c r="FE54" s="17"/>
      <c r="FF54" s="17">
        <v>15</v>
      </c>
      <c r="FG54" s="17">
        <v>16.2</v>
      </c>
      <c r="FH54" s="17">
        <v>8.1</v>
      </c>
      <c r="FI54" s="17"/>
      <c r="FJ54" s="17"/>
      <c r="FK54" s="17"/>
      <c r="FL54" s="17"/>
      <c r="FM54" s="17">
        <v>7058.5</v>
      </c>
      <c r="FN54" s="15"/>
      <c r="FO54" s="17">
        <v>19.745159999999998</v>
      </c>
      <c r="FP54" s="17">
        <v>6.4909999999999997</v>
      </c>
      <c r="FQ54" s="17">
        <v>6.0307500000000003</v>
      </c>
      <c r="FR54" s="17">
        <v>7.1</v>
      </c>
      <c r="FS54" s="17">
        <v>26.979089999999999</v>
      </c>
      <c r="FT54" s="17">
        <v>18.899999999999999</v>
      </c>
      <c r="FU54" s="17">
        <v>2.9</v>
      </c>
      <c r="FV54" s="17">
        <v>15.9</v>
      </c>
      <c r="FW54" s="17">
        <v>104.04600000000001</v>
      </c>
    </row>
    <row r="55" spans="1:179" ht="24" customHeight="1" x14ac:dyDescent="0.3">
      <c r="A55" s="16" t="s">
        <v>27</v>
      </c>
      <c r="B55" s="16" t="s">
        <v>758</v>
      </c>
      <c r="C55" s="17">
        <v>118.6</v>
      </c>
      <c r="D55" s="17">
        <v>639</v>
      </c>
      <c r="E55" s="17">
        <v>146.9</v>
      </c>
      <c r="F55" s="17"/>
      <c r="G55" s="17"/>
      <c r="H55" s="17"/>
      <c r="I55" s="17">
        <v>76.099999999999994</v>
      </c>
      <c r="J55" s="17"/>
      <c r="K55" s="17"/>
      <c r="L55" s="17">
        <v>165.6</v>
      </c>
      <c r="M55" s="17">
        <v>165.5</v>
      </c>
      <c r="N55" s="17">
        <v>165.6</v>
      </c>
      <c r="O55" s="17">
        <v>255.4</v>
      </c>
      <c r="P55" s="17">
        <v>216.1</v>
      </c>
      <c r="Q55" s="17">
        <v>110.8</v>
      </c>
      <c r="R55" s="17">
        <v>376.2</v>
      </c>
      <c r="S55" s="17">
        <v>3</v>
      </c>
      <c r="T55" s="17"/>
      <c r="U55" s="17"/>
      <c r="V55" s="17"/>
      <c r="W55" s="17"/>
      <c r="X55" s="17">
        <v>129.1</v>
      </c>
      <c r="Y55" s="17">
        <v>7.7</v>
      </c>
      <c r="Z55" s="17">
        <v>5.6</v>
      </c>
      <c r="AA55" s="17"/>
      <c r="AB55" s="17">
        <v>6.9</v>
      </c>
      <c r="AC55" s="17">
        <v>12.8</v>
      </c>
      <c r="AD55" s="17">
        <v>75.599999999999994</v>
      </c>
      <c r="AE55" s="17"/>
      <c r="AF55" s="17"/>
      <c r="AG55" s="17"/>
      <c r="AH55" s="17"/>
      <c r="AI55" s="17">
        <v>79.900000000000006</v>
      </c>
      <c r="AJ55" s="17">
        <v>220.5</v>
      </c>
      <c r="AK55" s="17"/>
      <c r="AL55" s="17"/>
      <c r="AM55" s="17">
        <v>0</v>
      </c>
      <c r="AN55" s="17">
        <v>6.4</v>
      </c>
      <c r="AO55" s="17">
        <v>187.8</v>
      </c>
      <c r="AP55" s="17">
        <v>34</v>
      </c>
      <c r="AQ55" s="17">
        <v>134.30000000000001</v>
      </c>
      <c r="AR55" s="17">
        <v>21.2</v>
      </c>
      <c r="AS55" s="17">
        <v>18.5</v>
      </c>
      <c r="AT55" s="17">
        <v>11.5</v>
      </c>
      <c r="AU55" s="17">
        <v>67.599999999999994</v>
      </c>
      <c r="AV55" s="17">
        <v>121.6</v>
      </c>
      <c r="AW55" s="17">
        <v>121.6</v>
      </c>
      <c r="AX55" s="17">
        <v>152.69999999999999</v>
      </c>
      <c r="AY55" s="17">
        <v>80.599999999999994</v>
      </c>
      <c r="AZ55" s="17">
        <v>7.9</v>
      </c>
      <c r="BA55" s="17">
        <v>4.7</v>
      </c>
      <c r="BB55" s="17">
        <v>34.299999999999997</v>
      </c>
      <c r="BC55" s="17">
        <v>34.9</v>
      </c>
      <c r="BD55" s="17">
        <v>2</v>
      </c>
      <c r="BE55" s="17">
        <v>16.100000000000001</v>
      </c>
      <c r="BF55" s="17">
        <v>52.2</v>
      </c>
      <c r="BG55" s="17"/>
      <c r="BH55" s="17"/>
      <c r="BI55" s="17">
        <v>38.1</v>
      </c>
      <c r="BJ55" s="17">
        <v>0</v>
      </c>
      <c r="BK55" s="17"/>
      <c r="BL55" s="17">
        <v>47.8</v>
      </c>
      <c r="BM55" s="17"/>
      <c r="BN55" s="17"/>
      <c r="BO55" s="17"/>
      <c r="BP55" s="17">
        <v>63.6</v>
      </c>
      <c r="BQ55" s="17">
        <v>177.9</v>
      </c>
      <c r="BR55" s="17">
        <v>175.6</v>
      </c>
      <c r="BS55" s="17">
        <v>209.9</v>
      </c>
      <c r="BT55" s="17">
        <v>274.7</v>
      </c>
      <c r="BU55" s="17">
        <v>39.4</v>
      </c>
      <c r="BV55" s="17">
        <v>27.3</v>
      </c>
      <c r="BW55" s="17"/>
      <c r="BX55" s="17"/>
      <c r="BY55" s="17"/>
      <c r="BZ55" s="17"/>
      <c r="CA55" s="17"/>
      <c r="CB55" s="17"/>
      <c r="CC55" s="17">
        <v>0.8</v>
      </c>
      <c r="CD55" s="17">
        <v>155</v>
      </c>
      <c r="CE55" s="17">
        <v>98.5</v>
      </c>
      <c r="CF55" s="17">
        <v>63.6</v>
      </c>
      <c r="CG55" s="17">
        <v>69</v>
      </c>
      <c r="CH55" s="17">
        <v>29.9</v>
      </c>
      <c r="CI55" s="17"/>
      <c r="CJ55" s="17"/>
      <c r="CK55" s="17"/>
      <c r="CL55" s="17">
        <v>147.4</v>
      </c>
      <c r="CM55" s="17">
        <v>149.5</v>
      </c>
      <c r="CN55" s="17">
        <v>150.5</v>
      </c>
      <c r="CO55" s="17"/>
      <c r="CP55" s="17"/>
      <c r="CQ55" s="17"/>
      <c r="CR55" s="17"/>
      <c r="CS55" s="17"/>
      <c r="CT55" s="17">
        <v>137.1</v>
      </c>
      <c r="CU55" s="17">
        <v>78</v>
      </c>
      <c r="CV55" s="17">
        <v>0</v>
      </c>
      <c r="CW55" s="17">
        <v>114.9</v>
      </c>
      <c r="CX55" s="17">
        <v>0</v>
      </c>
      <c r="CY55" s="17">
        <v>12.1</v>
      </c>
      <c r="CZ55" s="17">
        <v>0</v>
      </c>
      <c r="DA55" s="17">
        <v>6.4</v>
      </c>
      <c r="DB55" s="17">
        <v>9.9</v>
      </c>
      <c r="DC55" s="17"/>
      <c r="DD55" s="17"/>
      <c r="DE55" s="17">
        <v>0.3</v>
      </c>
      <c r="DF55" s="17">
        <v>1.5</v>
      </c>
      <c r="DG55" s="17">
        <v>1.7</v>
      </c>
      <c r="DH55" s="17">
        <v>19.899999999999999</v>
      </c>
      <c r="DI55" s="17">
        <v>5.4</v>
      </c>
      <c r="DJ55" s="17">
        <v>4</v>
      </c>
      <c r="DK55" s="17">
        <v>3.4</v>
      </c>
      <c r="DL55" s="17">
        <v>17.8</v>
      </c>
      <c r="DM55" s="17">
        <v>0</v>
      </c>
      <c r="DN55" s="17">
        <v>0</v>
      </c>
      <c r="DO55" s="17">
        <v>10.1</v>
      </c>
      <c r="DP55" s="17">
        <v>24.6</v>
      </c>
      <c r="DQ55" s="17">
        <v>4.3</v>
      </c>
      <c r="DR55" s="17">
        <v>1.2</v>
      </c>
      <c r="DS55" s="17">
        <v>2.4</v>
      </c>
      <c r="DT55" s="17">
        <v>2.7</v>
      </c>
      <c r="DU55" s="17">
        <v>0</v>
      </c>
      <c r="DV55" s="17">
        <v>2.4</v>
      </c>
      <c r="DW55" s="17">
        <v>17.5</v>
      </c>
      <c r="DX55" s="17">
        <v>1.2</v>
      </c>
      <c r="DY55" s="17"/>
      <c r="DZ55" s="17">
        <v>7</v>
      </c>
      <c r="EA55" s="17">
        <v>3.2</v>
      </c>
      <c r="EB55" s="17">
        <v>4.0999999999999996</v>
      </c>
      <c r="EC55" s="17">
        <v>6.6</v>
      </c>
      <c r="ED55" s="17">
        <v>10</v>
      </c>
      <c r="EE55" s="17">
        <v>3.7</v>
      </c>
      <c r="EF55" s="17">
        <v>27.5</v>
      </c>
      <c r="EG55" s="17">
        <v>0</v>
      </c>
      <c r="EH55" s="17">
        <v>68.3</v>
      </c>
      <c r="EI55" s="17">
        <v>75.7</v>
      </c>
      <c r="EJ55" s="17">
        <v>5.3</v>
      </c>
      <c r="EK55" s="17">
        <v>2.9</v>
      </c>
      <c r="EL55" s="17">
        <v>7.1</v>
      </c>
      <c r="EM55" s="17">
        <v>2.5</v>
      </c>
      <c r="EN55" s="17">
        <v>8.1999999999999993</v>
      </c>
      <c r="EO55" s="17">
        <v>4</v>
      </c>
      <c r="EP55" s="17">
        <v>4.4000000000000004</v>
      </c>
      <c r="EQ55" s="17">
        <v>4.5999999999999996</v>
      </c>
      <c r="ER55" s="17">
        <v>7.7</v>
      </c>
      <c r="ES55" s="17">
        <v>0</v>
      </c>
      <c r="ET55" s="17">
        <v>0</v>
      </c>
      <c r="EU55" s="17">
        <v>0</v>
      </c>
      <c r="EV55" s="17">
        <v>0.6</v>
      </c>
      <c r="EW55" s="17">
        <v>33.4</v>
      </c>
      <c r="EX55" s="17">
        <v>33.6</v>
      </c>
      <c r="EY55" s="17">
        <v>0</v>
      </c>
      <c r="EZ55" s="17">
        <v>0</v>
      </c>
      <c r="FA55" s="17">
        <v>6.8</v>
      </c>
      <c r="FB55" s="17">
        <v>20</v>
      </c>
      <c r="FC55" s="17">
        <v>10.199999999999999</v>
      </c>
      <c r="FD55" s="17"/>
      <c r="FE55" s="17"/>
      <c r="FF55" s="17">
        <v>15.3</v>
      </c>
      <c r="FG55" s="17">
        <v>16.2</v>
      </c>
      <c r="FH55" s="17">
        <v>8.4</v>
      </c>
      <c r="FI55" s="17"/>
      <c r="FJ55" s="17"/>
      <c r="FK55" s="17"/>
      <c r="FL55" s="17"/>
      <c r="FM55" s="17">
        <v>6881.4</v>
      </c>
      <c r="FN55" s="15"/>
      <c r="FO55" s="17">
        <v>19.73133</v>
      </c>
      <c r="FP55" s="17">
        <v>6.1109999999999998</v>
      </c>
      <c r="FQ55" s="17">
        <v>6.0297499999999999</v>
      </c>
      <c r="FR55" s="17">
        <v>7.1</v>
      </c>
      <c r="FS55" s="17">
        <v>27.02985</v>
      </c>
      <c r="FT55" s="17">
        <v>18.899999999999999</v>
      </c>
      <c r="FU55" s="17">
        <v>3.2</v>
      </c>
      <c r="FV55" s="17">
        <v>15.9</v>
      </c>
      <c r="FW55" s="17">
        <v>104.00193</v>
      </c>
    </row>
    <row r="56" spans="1:179" ht="24" customHeight="1" x14ac:dyDescent="0.3">
      <c r="A56" s="16" t="s">
        <v>27</v>
      </c>
      <c r="B56" s="16" t="s">
        <v>759</v>
      </c>
      <c r="C56" s="17">
        <v>119.9</v>
      </c>
      <c r="D56" s="17">
        <v>637.6</v>
      </c>
      <c r="E56" s="17">
        <v>146.9</v>
      </c>
      <c r="F56" s="17"/>
      <c r="G56" s="17"/>
      <c r="H56" s="17"/>
      <c r="I56" s="17">
        <v>76</v>
      </c>
      <c r="J56" s="17"/>
      <c r="K56" s="17"/>
      <c r="L56" s="17">
        <v>164.8</v>
      </c>
      <c r="M56" s="17">
        <v>164.9</v>
      </c>
      <c r="N56" s="17">
        <v>164.9</v>
      </c>
      <c r="O56" s="17">
        <v>255.9</v>
      </c>
      <c r="P56" s="17">
        <v>215.2</v>
      </c>
      <c r="Q56" s="17">
        <v>111.1</v>
      </c>
      <c r="R56" s="17">
        <v>376.7</v>
      </c>
      <c r="S56" s="17">
        <v>3</v>
      </c>
      <c r="T56" s="17"/>
      <c r="U56" s="17"/>
      <c r="V56" s="17"/>
      <c r="W56" s="17"/>
      <c r="X56" s="17">
        <v>129.30000000000001</v>
      </c>
      <c r="Y56" s="17">
        <v>7.7</v>
      </c>
      <c r="Z56" s="17">
        <v>5.5</v>
      </c>
      <c r="AA56" s="17"/>
      <c r="AB56" s="17">
        <v>7.1</v>
      </c>
      <c r="AC56" s="17">
        <v>12.6</v>
      </c>
      <c r="AD56" s="17">
        <v>75.3</v>
      </c>
      <c r="AE56" s="17"/>
      <c r="AF56" s="17"/>
      <c r="AG56" s="17"/>
      <c r="AH56" s="17"/>
      <c r="AI56" s="17">
        <v>80.099999999999994</v>
      </c>
      <c r="AJ56" s="17">
        <v>84.2</v>
      </c>
      <c r="AK56" s="17"/>
      <c r="AL56" s="17"/>
      <c r="AM56" s="17">
        <v>0</v>
      </c>
      <c r="AN56" s="17">
        <v>6.4</v>
      </c>
      <c r="AO56" s="17">
        <v>230.9</v>
      </c>
      <c r="AP56" s="17">
        <v>32.5</v>
      </c>
      <c r="AQ56" s="17">
        <v>70.2</v>
      </c>
      <c r="AR56" s="17">
        <v>20.6</v>
      </c>
      <c r="AS56" s="17">
        <v>18.5</v>
      </c>
      <c r="AT56" s="17">
        <v>11.5</v>
      </c>
      <c r="AU56" s="17">
        <v>68.3</v>
      </c>
      <c r="AV56" s="17">
        <v>122.6</v>
      </c>
      <c r="AW56" s="17">
        <v>122.7</v>
      </c>
      <c r="AX56" s="17">
        <v>152.30000000000001</v>
      </c>
      <c r="AY56" s="17">
        <v>80.8</v>
      </c>
      <c r="AZ56" s="17">
        <v>7.9</v>
      </c>
      <c r="BA56" s="17">
        <v>4.8</v>
      </c>
      <c r="BB56" s="17">
        <v>31.9</v>
      </c>
      <c r="BC56" s="17">
        <v>24.8</v>
      </c>
      <c r="BD56" s="17">
        <v>2</v>
      </c>
      <c r="BE56" s="17">
        <v>16.399999999999999</v>
      </c>
      <c r="BF56" s="17">
        <v>49.5</v>
      </c>
      <c r="BG56" s="17"/>
      <c r="BH56" s="17"/>
      <c r="BI56" s="17">
        <v>38.299999999999997</v>
      </c>
      <c r="BJ56" s="17">
        <v>0</v>
      </c>
      <c r="BK56" s="17"/>
      <c r="BL56" s="17">
        <v>47.5</v>
      </c>
      <c r="BM56" s="17"/>
      <c r="BN56" s="17"/>
      <c r="BO56" s="17"/>
      <c r="BP56" s="17">
        <v>63.7</v>
      </c>
      <c r="BQ56" s="17">
        <v>178</v>
      </c>
      <c r="BR56" s="17">
        <v>175.6</v>
      </c>
      <c r="BS56" s="17">
        <v>210</v>
      </c>
      <c r="BT56" s="17">
        <v>275.10000000000002</v>
      </c>
      <c r="BU56" s="17">
        <v>39.5</v>
      </c>
      <c r="BV56" s="17">
        <v>27.3</v>
      </c>
      <c r="BW56" s="17"/>
      <c r="BX56" s="17"/>
      <c r="BY56" s="17"/>
      <c r="BZ56" s="17"/>
      <c r="CA56" s="17"/>
      <c r="CB56" s="17"/>
      <c r="CC56" s="17">
        <v>0.8</v>
      </c>
      <c r="CD56" s="17">
        <v>136.30000000000001</v>
      </c>
      <c r="CE56" s="17">
        <v>96.3</v>
      </c>
      <c r="CF56" s="17">
        <v>63.3</v>
      </c>
      <c r="CG56" s="17">
        <v>74</v>
      </c>
      <c r="CH56" s="17">
        <v>29.9</v>
      </c>
      <c r="CI56" s="17"/>
      <c r="CJ56" s="17"/>
      <c r="CK56" s="17"/>
      <c r="CL56" s="17">
        <v>147.19999999999999</v>
      </c>
      <c r="CM56" s="17">
        <v>149.30000000000001</v>
      </c>
      <c r="CN56" s="17">
        <v>149.69999999999999</v>
      </c>
      <c r="CO56" s="17"/>
      <c r="CP56" s="17"/>
      <c r="CQ56" s="17"/>
      <c r="CR56" s="17"/>
      <c r="CS56" s="17"/>
      <c r="CT56" s="17">
        <v>137.19999999999999</v>
      </c>
      <c r="CU56" s="17">
        <v>78.099999999999994</v>
      </c>
      <c r="CV56" s="17">
        <v>0</v>
      </c>
      <c r="CW56" s="17">
        <v>106.4</v>
      </c>
      <c r="CX56" s="17">
        <v>0</v>
      </c>
      <c r="CY56" s="17">
        <v>13.3</v>
      </c>
      <c r="CZ56" s="17">
        <v>0</v>
      </c>
      <c r="DA56" s="17">
        <v>6.3</v>
      </c>
      <c r="DB56" s="17">
        <v>9.9</v>
      </c>
      <c r="DC56" s="17"/>
      <c r="DD56" s="17"/>
      <c r="DE56" s="17">
        <v>0.3</v>
      </c>
      <c r="DF56" s="17">
        <v>1.5</v>
      </c>
      <c r="DG56" s="17">
        <v>1.7</v>
      </c>
      <c r="DH56" s="17">
        <v>19.899999999999999</v>
      </c>
      <c r="DI56" s="17">
        <v>5.4</v>
      </c>
      <c r="DJ56" s="17">
        <v>4</v>
      </c>
      <c r="DK56" s="17">
        <v>3.4</v>
      </c>
      <c r="DL56" s="17">
        <v>17.8</v>
      </c>
      <c r="DM56" s="17">
        <v>0</v>
      </c>
      <c r="DN56" s="17">
        <v>0</v>
      </c>
      <c r="DO56" s="17">
        <v>10</v>
      </c>
      <c r="DP56" s="17">
        <v>24.2</v>
      </c>
      <c r="DQ56" s="17">
        <v>4.3</v>
      </c>
      <c r="DR56" s="17">
        <v>1.2</v>
      </c>
      <c r="DS56" s="17">
        <v>2.4</v>
      </c>
      <c r="DT56" s="17">
        <v>2.7</v>
      </c>
      <c r="DU56" s="17">
        <v>0</v>
      </c>
      <c r="DV56" s="17">
        <v>2.4</v>
      </c>
      <c r="DW56" s="17">
        <v>10.5</v>
      </c>
      <c r="DX56" s="17">
        <v>1.2</v>
      </c>
      <c r="DY56" s="17"/>
      <c r="DZ56" s="17">
        <v>7</v>
      </c>
      <c r="EA56" s="17">
        <v>3.2</v>
      </c>
      <c r="EB56" s="17">
        <v>4</v>
      </c>
      <c r="EC56" s="17">
        <v>6.6</v>
      </c>
      <c r="ED56" s="17">
        <v>10</v>
      </c>
      <c r="EE56" s="17">
        <v>3.6</v>
      </c>
      <c r="EF56" s="17">
        <v>25.9</v>
      </c>
      <c r="EG56" s="17">
        <v>0</v>
      </c>
      <c r="EH56" s="17">
        <v>66.400000000000006</v>
      </c>
      <c r="EI56" s="17">
        <v>80.7</v>
      </c>
      <c r="EJ56" s="17">
        <v>6.6</v>
      </c>
      <c r="EK56" s="17">
        <v>1.6</v>
      </c>
      <c r="EL56" s="17">
        <v>7.1</v>
      </c>
      <c r="EM56" s="17">
        <v>2.5</v>
      </c>
      <c r="EN56" s="17">
        <v>8.1</v>
      </c>
      <c r="EO56" s="17">
        <v>4.0999999999999996</v>
      </c>
      <c r="EP56" s="17">
        <v>4.5</v>
      </c>
      <c r="EQ56" s="17">
        <v>4.7</v>
      </c>
      <c r="ER56" s="17">
        <v>8.6</v>
      </c>
      <c r="ES56" s="17">
        <v>0</v>
      </c>
      <c r="ET56" s="17">
        <v>0</v>
      </c>
      <c r="EU56" s="17">
        <v>0</v>
      </c>
      <c r="EV56" s="17">
        <v>0.6</v>
      </c>
      <c r="EW56" s="17">
        <v>37.4</v>
      </c>
      <c r="EX56" s="17">
        <v>43.7</v>
      </c>
      <c r="EY56" s="17">
        <v>0</v>
      </c>
      <c r="EZ56" s="17">
        <v>0</v>
      </c>
      <c r="FA56" s="17">
        <v>6.7</v>
      </c>
      <c r="FB56" s="17">
        <v>20</v>
      </c>
      <c r="FC56" s="17">
        <v>10.3</v>
      </c>
      <c r="FD56" s="17"/>
      <c r="FE56" s="17"/>
      <c r="FF56" s="17">
        <v>15</v>
      </c>
      <c r="FG56" s="17">
        <v>16.2</v>
      </c>
      <c r="FH56" s="17">
        <v>5.8</v>
      </c>
      <c r="FI56" s="17"/>
      <c r="FJ56" s="17"/>
      <c r="FK56" s="17"/>
      <c r="FL56" s="17"/>
      <c r="FM56" s="17">
        <v>6690.1</v>
      </c>
      <c r="FN56" s="15"/>
      <c r="FO56" s="17">
        <v>19.775749999999999</v>
      </c>
      <c r="FP56" s="17">
        <v>0.95399999999999996</v>
      </c>
      <c r="FQ56" s="17">
        <v>6.0259999999999998</v>
      </c>
      <c r="FR56" s="17">
        <v>7.1</v>
      </c>
      <c r="FS56" s="17">
        <v>26.980270000000001</v>
      </c>
      <c r="FT56" s="17">
        <v>18.899999999999999</v>
      </c>
      <c r="FU56" s="17">
        <v>3.1</v>
      </c>
      <c r="FV56" s="17">
        <v>16</v>
      </c>
      <c r="FW56" s="17">
        <v>98.836020000000005</v>
      </c>
    </row>
    <row r="57" spans="1:179" ht="24" customHeight="1" x14ac:dyDescent="0.3">
      <c r="A57" s="16" t="s">
        <v>27</v>
      </c>
      <c r="B57" s="16" t="s">
        <v>760</v>
      </c>
      <c r="C57" s="17">
        <v>117.3</v>
      </c>
      <c r="D57" s="17">
        <v>634.1</v>
      </c>
      <c r="E57" s="17">
        <v>146.69999999999999</v>
      </c>
      <c r="F57" s="17"/>
      <c r="G57" s="17"/>
      <c r="H57" s="17"/>
      <c r="I57" s="17">
        <v>76.400000000000006</v>
      </c>
      <c r="J57" s="17"/>
      <c r="K57" s="17"/>
      <c r="L57" s="17">
        <v>136.9</v>
      </c>
      <c r="M57" s="17">
        <v>136.9</v>
      </c>
      <c r="N57" s="17">
        <v>137</v>
      </c>
      <c r="O57" s="17">
        <v>238.8</v>
      </c>
      <c r="P57" s="17">
        <v>216</v>
      </c>
      <c r="Q57" s="17">
        <v>110.8</v>
      </c>
      <c r="R57" s="17">
        <v>374.1</v>
      </c>
      <c r="S57" s="17">
        <v>3</v>
      </c>
      <c r="T57" s="17"/>
      <c r="U57" s="17"/>
      <c r="V57" s="17"/>
      <c r="W57" s="17"/>
      <c r="X57" s="17">
        <v>126.7</v>
      </c>
      <c r="Y57" s="17">
        <v>7.5</v>
      </c>
      <c r="Z57" s="17">
        <v>5.4</v>
      </c>
      <c r="AA57" s="17"/>
      <c r="AB57" s="17">
        <v>7</v>
      </c>
      <c r="AC57" s="17">
        <v>12.6</v>
      </c>
      <c r="AD57" s="17">
        <v>75.8</v>
      </c>
      <c r="AE57" s="17"/>
      <c r="AF57" s="17"/>
      <c r="AG57" s="17"/>
      <c r="AH57" s="17"/>
      <c r="AI57" s="17">
        <v>79.7</v>
      </c>
      <c r="AJ57" s="17">
        <v>77.900000000000006</v>
      </c>
      <c r="AK57" s="17"/>
      <c r="AL57" s="17"/>
      <c r="AM57" s="17">
        <v>0</v>
      </c>
      <c r="AN57" s="17">
        <v>6.5</v>
      </c>
      <c r="AO57" s="17">
        <v>229.4</v>
      </c>
      <c r="AP57" s="17">
        <v>32</v>
      </c>
      <c r="AQ57" s="17">
        <v>75.7</v>
      </c>
      <c r="AR57" s="17">
        <v>20.100000000000001</v>
      </c>
      <c r="AS57" s="17">
        <v>18.5</v>
      </c>
      <c r="AT57" s="17">
        <v>11.4</v>
      </c>
      <c r="AU57" s="17">
        <v>68.3</v>
      </c>
      <c r="AV57" s="17">
        <v>120.4</v>
      </c>
      <c r="AW57" s="17">
        <v>121</v>
      </c>
      <c r="AX57" s="17">
        <v>151.80000000000001</v>
      </c>
      <c r="AY57" s="17">
        <v>80.2</v>
      </c>
      <c r="AZ57" s="17">
        <v>8</v>
      </c>
      <c r="BA57" s="17">
        <v>4.7</v>
      </c>
      <c r="BB57" s="17">
        <v>21.3</v>
      </c>
      <c r="BC57" s="17">
        <v>24.4</v>
      </c>
      <c r="BD57" s="17">
        <v>2</v>
      </c>
      <c r="BE57" s="17">
        <v>16.7</v>
      </c>
      <c r="BF57" s="17">
        <v>48.3</v>
      </c>
      <c r="BG57" s="17"/>
      <c r="BH57" s="17"/>
      <c r="BI57" s="17">
        <v>37.5</v>
      </c>
      <c r="BJ57" s="17">
        <v>0</v>
      </c>
      <c r="BK57" s="17"/>
      <c r="BL57" s="17">
        <v>47.6</v>
      </c>
      <c r="BM57" s="17"/>
      <c r="BN57" s="17"/>
      <c r="BO57" s="17"/>
      <c r="BP57" s="17">
        <v>63.4</v>
      </c>
      <c r="BQ57" s="17">
        <v>178.4</v>
      </c>
      <c r="BR57" s="17">
        <v>175.6</v>
      </c>
      <c r="BS57" s="17">
        <v>210</v>
      </c>
      <c r="BT57" s="17">
        <v>275.3</v>
      </c>
      <c r="BU57" s="17">
        <v>39.9</v>
      </c>
      <c r="BV57" s="17">
        <v>27.4</v>
      </c>
      <c r="BW57" s="17"/>
      <c r="BX57" s="17"/>
      <c r="BY57" s="17"/>
      <c r="BZ57" s="17"/>
      <c r="CA57" s="17"/>
      <c r="CB57" s="17"/>
      <c r="CC57" s="17">
        <v>0.8</v>
      </c>
      <c r="CD57" s="17">
        <v>69.099999999999994</v>
      </c>
      <c r="CE57" s="17">
        <v>93.7</v>
      </c>
      <c r="CF57" s="17">
        <v>62.9</v>
      </c>
      <c r="CG57" s="17">
        <v>77.7</v>
      </c>
      <c r="CH57" s="17">
        <v>29.7</v>
      </c>
      <c r="CI57" s="17"/>
      <c r="CJ57" s="17"/>
      <c r="CK57" s="17"/>
      <c r="CL57" s="17">
        <v>146.4</v>
      </c>
      <c r="CM57" s="17">
        <v>148.9</v>
      </c>
      <c r="CN57" s="17">
        <v>149</v>
      </c>
      <c r="CO57" s="17"/>
      <c r="CP57" s="17"/>
      <c r="CQ57" s="17"/>
      <c r="CR57" s="17"/>
      <c r="CS57" s="17"/>
      <c r="CT57" s="17">
        <v>137.1</v>
      </c>
      <c r="CU57" s="17">
        <v>78.099999999999994</v>
      </c>
      <c r="CV57" s="17">
        <v>0</v>
      </c>
      <c r="CW57" s="17">
        <v>107.8</v>
      </c>
      <c r="CX57" s="17">
        <v>0</v>
      </c>
      <c r="CY57" s="17">
        <v>12.8</v>
      </c>
      <c r="CZ57" s="17">
        <v>0</v>
      </c>
      <c r="DA57" s="17">
        <v>6.4</v>
      </c>
      <c r="DB57" s="17">
        <v>10.199999999999999</v>
      </c>
      <c r="DC57" s="17"/>
      <c r="DD57" s="17"/>
      <c r="DE57" s="17">
        <v>0.4</v>
      </c>
      <c r="DF57" s="17">
        <v>1.5</v>
      </c>
      <c r="DG57" s="17">
        <v>1.7</v>
      </c>
      <c r="DH57" s="17">
        <v>19.7</v>
      </c>
      <c r="DI57" s="17">
        <v>5.4</v>
      </c>
      <c r="DJ57" s="17">
        <v>4</v>
      </c>
      <c r="DK57" s="17">
        <v>3.4</v>
      </c>
      <c r="DL57" s="17">
        <v>17.8</v>
      </c>
      <c r="DM57" s="17">
        <v>0</v>
      </c>
      <c r="DN57" s="17">
        <v>0</v>
      </c>
      <c r="DO57" s="17">
        <v>10</v>
      </c>
      <c r="DP57" s="17">
        <v>24.2</v>
      </c>
      <c r="DQ57" s="17">
        <v>4.3</v>
      </c>
      <c r="DR57" s="17">
        <v>1.2</v>
      </c>
      <c r="DS57" s="17">
        <v>2.4</v>
      </c>
      <c r="DT57" s="17">
        <v>2.7</v>
      </c>
      <c r="DU57" s="17">
        <v>0</v>
      </c>
      <c r="DV57" s="17">
        <v>2.4</v>
      </c>
      <c r="DW57" s="17">
        <v>10.3</v>
      </c>
      <c r="DX57" s="17">
        <v>1.1000000000000001</v>
      </c>
      <c r="DY57" s="17"/>
      <c r="DZ57" s="17">
        <v>7</v>
      </c>
      <c r="EA57" s="17">
        <v>3.2</v>
      </c>
      <c r="EB57" s="17">
        <v>4</v>
      </c>
      <c r="EC57" s="17">
        <v>6.5</v>
      </c>
      <c r="ED57" s="17">
        <v>10</v>
      </c>
      <c r="EE57" s="17">
        <v>3.6</v>
      </c>
      <c r="EF57" s="17">
        <v>23.2</v>
      </c>
      <c r="EG57" s="17">
        <v>0</v>
      </c>
      <c r="EH57" s="17">
        <v>68.599999999999994</v>
      </c>
      <c r="EI57" s="17">
        <v>107.3</v>
      </c>
      <c r="EJ57" s="17">
        <v>5.5</v>
      </c>
      <c r="EK57" s="17">
        <v>2.2000000000000002</v>
      </c>
      <c r="EL57" s="17">
        <v>7.1</v>
      </c>
      <c r="EM57" s="17">
        <v>3.8</v>
      </c>
      <c r="EN57" s="17">
        <v>7.9</v>
      </c>
      <c r="EO57" s="17">
        <v>4.0999999999999996</v>
      </c>
      <c r="EP57" s="17">
        <v>4.5</v>
      </c>
      <c r="EQ57" s="17">
        <v>4.7</v>
      </c>
      <c r="ER57" s="17">
        <v>9.1</v>
      </c>
      <c r="ES57" s="17">
        <v>0</v>
      </c>
      <c r="ET57" s="17">
        <v>0</v>
      </c>
      <c r="EU57" s="17">
        <v>0</v>
      </c>
      <c r="EV57" s="17">
        <v>0.6</v>
      </c>
      <c r="EW57" s="17">
        <v>37.799999999999997</v>
      </c>
      <c r="EX57" s="17">
        <v>41.7</v>
      </c>
      <c r="EY57" s="17">
        <v>0</v>
      </c>
      <c r="EZ57" s="17">
        <v>0</v>
      </c>
      <c r="FA57" s="17">
        <v>6.6</v>
      </c>
      <c r="FB57" s="17">
        <v>20</v>
      </c>
      <c r="FC57" s="17">
        <v>10.3</v>
      </c>
      <c r="FD57" s="17"/>
      <c r="FE57" s="17"/>
      <c r="FF57" s="17">
        <v>15</v>
      </c>
      <c r="FG57" s="17">
        <v>16.3</v>
      </c>
      <c r="FH57" s="17">
        <v>7.9</v>
      </c>
      <c r="FI57" s="17"/>
      <c r="FJ57" s="17"/>
      <c r="FK57" s="17"/>
      <c r="FL57" s="17"/>
      <c r="FM57" s="17">
        <v>6518</v>
      </c>
      <c r="FN57" s="15"/>
      <c r="FO57" s="17">
        <v>19.98292</v>
      </c>
      <c r="FP57" s="17">
        <v>0</v>
      </c>
      <c r="FQ57" s="17">
        <v>6.0225</v>
      </c>
      <c r="FR57" s="17">
        <v>7.1</v>
      </c>
      <c r="FS57" s="17">
        <v>26.929919999999999</v>
      </c>
      <c r="FT57" s="17">
        <v>18.899999999999999</v>
      </c>
      <c r="FU57" s="17">
        <v>3.1</v>
      </c>
      <c r="FV57" s="17">
        <v>6.3</v>
      </c>
      <c r="FW57" s="17">
        <v>88.335340000000002</v>
      </c>
    </row>
    <row r="58" spans="1:179" ht="24" customHeight="1" x14ac:dyDescent="0.3">
      <c r="A58" s="18" t="s">
        <v>761</v>
      </c>
      <c r="B58" s="18" t="s">
        <v>28</v>
      </c>
      <c r="C58" s="19">
        <v>78.400000000000006</v>
      </c>
      <c r="D58" s="19">
        <v>640.6</v>
      </c>
      <c r="E58" s="19">
        <v>147</v>
      </c>
      <c r="F58" s="19"/>
      <c r="G58" s="19"/>
      <c r="H58" s="19"/>
      <c r="I58" s="19">
        <v>77.8</v>
      </c>
      <c r="J58" s="19"/>
      <c r="K58" s="19"/>
      <c r="L58" s="19">
        <v>128.1</v>
      </c>
      <c r="M58" s="19">
        <v>127.8</v>
      </c>
      <c r="N58" s="19">
        <v>127.2</v>
      </c>
      <c r="O58" s="19">
        <v>226</v>
      </c>
      <c r="P58" s="19">
        <v>215.1</v>
      </c>
      <c r="Q58" s="19">
        <v>111.6</v>
      </c>
      <c r="R58" s="19">
        <v>376</v>
      </c>
      <c r="S58" s="19">
        <v>3</v>
      </c>
      <c r="T58" s="19"/>
      <c r="U58" s="19"/>
      <c r="V58" s="19"/>
      <c r="W58" s="19"/>
      <c r="X58" s="19">
        <v>128.5</v>
      </c>
      <c r="Y58" s="19">
        <v>7.8</v>
      </c>
      <c r="Z58" s="19">
        <v>5.5</v>
      </c>
      <c r="AA58" s="19"/>
      <c r="AB58" s="19">
        <v>7.1</v>
      </c>
      <c r="AC58" s="19">
        <v>12.6</v>
      </c>
      <c r="AD58" s="19">
        <v>75.400000000000006</v>
      </c>
      <c r="AE58" s="19"/>
      <c r="AF58" s="19"/>
      <c r="AG58" s="19"/>
      <c r="AH58" s="19"/>
      <c r="AI58" s="19">
        <v>79.8</v>
      </c>
      <c r="AJ58" s="19">
        <v>28.5</v>
      </c>
      <c r="AK58" s="19"/>
      <c r="AL58" s="19"/>
      <c r="AM58" s="19">
        <v>0</v>
      </c>
      <c r="AN58" s="19">
        <v>6.4</v>
      </c>
      <c r="AO58" s="19">
        <v>146.30000000000001</v>
      </c>
      <c r="AP58" s="19">
        <v>32.6</v>
      </c>
      <c r="AQ58" s="19">
        <v>30.8</v>
      </c>
      <c r="AR58" s="19">
        <v>22</v>
      </c>
      <c r="AS58" s="19">
        <v>18.399999999999999</v>
      </c>
      <c r="AT58" s="19">
        <v>11.4</v>
      </c>
      <c r="AU58" s="19">
        <v>68.400000000000006</v>
      </c>
      <c r="AV58" s="19">
        <v>122.5</v>
      </c>
      <c r="AW58" s="19">
        <v>123.1</v>
      </c>
      <c r="AX58" s="19">
        <v>152.1</v>
      </c>
      <c r="AY58" s="19">
        <v>81</v>
      </c>
      <c r="AZ58" s="19">
        <v>7.9</v>
      </c>
      <c r="BA58" s="19">
        <v>4.7</v>
      </c>
      <c r="BB58" s="19">
        <v>19.7</v>
      </c>
      <c r="BC58" s="19">
        <v>28</v>
      </c>
      <c r="BD58" s="19">
        <v>2</v>
      </c>
      <c r="BE58" s="19">
        <v>16</v>
      </c>
      <c r="BF58" s="19">
        <v>51.8</v>
      </c>
      <c r="BG58" s="19"/>
      <c r="BH58" s="19"/>
      <c r="BI58" s="19">
        <v>38.700000000000003</v>
      </c>
      <c r="BJ58" s="19">
        <v>0</v>
      </c>
      <c r="BK58" s="19"/>
      <c r="BL58" s="19">
        <v>47.9</v>
      </c>
      <c r="BM58" s="19"/>
      <c r="BN58" s="19"/>
      <c r="BO58" s="19"/>
      <c r="BP58" s="19">
        <v>63.7</v>
      </c>
      <c r="BQ58" s="19">
        <v>178.4</v>
      </c>
      <c r="BR58" s="19">
        <v>175.9</v>
      </c>
      <c r="BS58" s="19">
        <v>210.1</v>
      </c>
      <c r="BT58" s="19">
        <v>275.3</v>
      </c>
      <c r="BU58" s="19">
        <v>39.4</v>
      </c>
      <c r="BV58" s="19">
        <v>27.4</v>
      </c>
      <c r="BW58" s="19"/>
      <c r="BX58" s="19"/>
      <c r="BY58" s="19"/>
      <c r="BZ58" s="19"/>
      <c r="CA58" s="19"/>
      <c r="CB58" s="19"/>
      <c r="CC58" s="19">
        <v>0.8</v>
      </c>
      <c r="CD58" s="19">
        <v>71.099999999999994</v>
      </c>
      <c r="CE58" s="19">
        <v>83.2</v>
      </c>
      <c r="CF58" s="19">
        <v>63.6</v>
      </c>
      <c r="CG58" s="19">
        <v>77.400000000000006</v>
      </c>
      <c r="CH58" s="19">
        <v>29.9</v>
      </c>
      <c r="CI58" s="19"/>
      <c r="CJ58" s="19"/>
      <c r="CK58" s="19"/>
      <c r="CL58" s="19">
        <v>130.69999999999999</v>
      </c>
      <c r="CM58" s="19">
        <v>130.69999999999999</v>
      </c>
      <c r="CN58" s="19">
        <v>141.9</v>
      </c>
      <c r="CO58" s="19"/>
      <c r="CP58" s="19"/>
      <c r="CQ58" s="19"/>
      <c r="CR58" s="19"/>
      <c r="CS58" s="19"/>
      <c r="CT58" s="19">
        <v>137.1</v>
      </c>
      <c r="CU58" s="19">
        <v>78.2</v>
      </c>
      <c r="CV58" s="19">
        <v>0</v>
      </c>
      <c r="CW58" s="19">
        <v>108.4</v>
      </c>
      <c r="CX58" s="19">
        <v>0</v>
      </c>
      <c r="CY58" s="19">
        <v>14.5</v>
      </c>
      <c r="CZ58" s="19">
        <v>0</v>
      </c>
      <c r="DA58" s="19">
        <v>6.5</v>
      </c>
      <c r="DB58" s="19">
        <v>9.4</v>
      </c>
      <c r="DC58" s="19"/>
      <c r="DD58" s="19"/>
      <c r="DE58" s="19">
        <v>0.4</v>
      </c>
      <c r="DF58" s="19">
        <v>1.5</v>
      </c>
      <c r="DG58" s="19">
        <v>1.6</v>
      </c>
      <c r="DH58" s="19">
        <v>20.100000000000001</v>
      </c>
      <c r="DI58" s="19">
        <v>5.4</v>
      </c>
      <c r="DJ58" s="19">
        <v>4</v>
      </c>
      <c r="DK58" s="19">
        <v>3.4</v>
      </c>
      <c r="DL58" s="19">
        <v>17.8</v>
      </c>
      <c r="DM58" s="19">
        <v>0</v>
      </c>
      <c r="DN58" s="19">
        <v>0</v>
      </c>
      <c r="DO58" s="19">
        <v>10</v>
      </c>
      <c r="DP58" s="19">
        <v>24.7</v>
      </c>
      <c r="DQ58" s="19">
        <v>4.3</v>
      </c>
      <c r="DR58" s="19">
        <v>1.2</v>
      </c>
      <c r="DS58" s="19">
        <v>2.4</v>
      </c>
      <c r="DT58" s="19">
        <v>2.7</v>
      </c>
      <c r="DU58" s="19">
        <v>0</v>
      </c>
      <c r="DV58" s="19">
        <v>2.1</v>
      </c>
      <c r="DW58" s="19">
        <v>10</v>
      </c>
      <c r="DX58" s="19">
        <v>1.1000000000000001</v>
      </c>
      <c r="DY58" s="19"/>
      <c r="DZ58" s="19">
        <v>7</v>
      </c>
      <c r="EA58" s="19">
        <v>3.2</v>
      </c>
      <c r="EB58" s="19">
        <v>4.2</v>
      </c>
      <c r="EC58" s="19">
        <v>6.7</v>
      </c>
      <c r="ED58" s="19">
        <v>10</v>
      </c>
      <c r="EE58" s="19">
        <v>4.5</v>
      </c>
      <c r="EF58" s="19">
        <v>27.5</v>
      </c>
      <c r="EG58" s="19">
        <v>0</v>
      </c>
      <c r="EH58" s="19">
        <v>72.7</v>
      </c>
      <c r="EI58" s="19">
        <v>99.5</v>
      </c>
      <c r="EJ58" s="19">
        <v>7.5</v>
      </c>
      <c r="EK58" s="19">
        <v>5.5</v>
      </c>
      <c r="EL58" s="19">
        <v>7.1</v>
      </c>
      <c r="EM58" s="19">
        <v>3.7</v>
      </c>
      <c r="EN58" s="19">
        <v>7.9</v>
      </c>
      <c r="EO58" s="19">
        <v>4.0999999999999996</v>
      </c>
      <c r="EP58" s="19">
        <v>4.5</v>
      </c>
      <c r="EQ58" s="19">
        <v>4.7</v>
      </c>
      <c r="ER58" s="19">
        <v>9.9</v>
      </c>
      <c r="ES58" s="19">
        <v>0</v>
      </c>
      <c r="ET58" s="19">
        <v>0</v>
      </c>
      <c r="EU58" s="19">
        <v>0</v>
      </c>
      <c r="EV58" s="19">
        <v>0.6</v>
      </c>
      <c r="EW58" s="19">
        <v>69.599999999999994</v>
      </c>
      <c r="EX58" s="19">
        <v>76.8</v>
      </c>
      <c r="EY58" s="19">
        <v>0</v>
      </c>
      <c r="EZ58" s="19">
        <v>0</v>
      </c>
      <c r="FA58" s="19">
        <v>6.6</v>
      </c>
      <c r="FB58" s="19">
        <v>20</v>
      </c>
      <c r="FC58" s="19">
        <v>10.3</v>
      </c>
      <c r="FD58" s="19"/>
      <c r="FE58" s="19"/>
      <c r="FF58" s="19">
        <v>15.1</v>
      </c>
      <c r="FG58" s="19">
        <v>16.3</v>
      </c>
      <c r="FH58" s="19">
        <v>7.9</v>
      </c>
      <c r="FI58" s="19"/>
      <c r="FJ58" s="19"/>
      <c r="FK58" s="19"/>
      <c r="FL58" s="19"/>
      <c r="FM58" s="19">
        <v>6315.2</v>
      </c>
      <c r="FN58" s="15"/>
      <c r="FO58" s="19">
        <v>19.928380000000001</v>
      </c>
      <c r="FP58" s="19">
        <v>0</v>
      </c>
      <c r="FQ58" s="19">
        <v>6.0242500000000003</v>
      </c>
      <c r="FR58" s="19">
        <v>7.1</v>
      </c>
      <c r="FS58" s="19">
        <v>26.94952</v>
      </c>
      <c r="FT58" s="19">
        <v>18.899999999999999</v>
      </c>
      <c r="FU58" s="19">
        <v>3.2</v>
      </c>
      <c r="FV58" s="19">
        <v>6.2</v>
      </c>
      <c r="FW58" s="19">
        <v>88.302149999999997</v>
      </c>
    </row>
    <row r="59" spans="1:179" ht="25.05" customHeight="1" x14ac:dyDescent="0.3">
      <c r="A59" s="201" t="s">
        <v>762</v>
      </c>
      <c r="B59" s="202"/>
      <c r="C59" s="20">
        <v>1650.2</v>
      </c>
      <c r="D59" s="20">
        <v>15309.75</v>
      </c>
      <c r="E59" s="20">
        <v>3495.5</v>
      </c>
      <c r="F59" s="20">
        <v>0</v>
      </c>
      <c r="G59" s="20">
        <v>0</v>
      </c>
      <c r="H59" s="20">
        <v>0</v>
      </c>
      <c r="I59" s="20">
        <v>1943.75</v>
      </c>
      <c r="J59" s="20">
        <v>0</v>
      </c>
      <c r="K59" s="20">
        <v>0</v>
      </c>
      <c r="L59" s="20">
        <v>4356.3</v>
      </c>
      <c r="M59" s="20">
        <v>4699.2</v>
      </c>
      <c r="N59" s="20">
        <v>4759.55</v>
      </c>
      <c r="O59" s="20">
        <v>6685.9</v>
      </c>
      <c r="P59" s="20">
        <v>5175.1000000000004</v>
      </c>
      <c r="Q59" s="20">
        <v>2662.4</v>
      </c>
      <c r="R59" s="20">
        <v>8416.9</v>
      </c>
      <c r="S59" s="20">
        <v>71.599999999999994</v>
      </c>
      <c r="T59" s="20">
        <v>0</v>
      </c>
      <c r="U59" s="20">
        <v>0</v>
      </c>
      <c r="V59" s="20">
        <v>0</v>
      </c>
      <c r="W59" s="20">
        <v>0</v>
      </c>
      <c r="X59" s="20">
        <v>3125.6</v>
      </c>
      <c r="Y59" s="20">
        <v>183.25</v>
      </c>
      <c r="Z59" s="20">
        <v>132.85</v>
      </c>
      <c r="AA59" s="20">
        <v>0</v>
      </c>
      <c r="AB59" s="20">
        <v>168.5</v>
      </c>
      <c r="AC59" s="20">
        <v>295.39999999999998</v>
      </c>
      <c r="AD59" s="20">
        <v>1871.45</v>
      </c>
      <c r="AE59" s="20">
        <v>0</v>
      </c>
      <c r="AF59" s="20">
        <v>0</v>
      </c>
      <c r="AG59" s="20">
        <v>0</v>
      </c>
      <c r="AH59" s="20">
        <v>0</v>
      </c>
      <c r="AI59" s="20">
        <v>1432.3</v>
      </c>
      <c r="AJ59" s="20">
        <v>2070.1999999999998</v>
      </c>
      <c r="AK59" s="20">
        <v>0</v>
      </c>
      <c r="AL59" s="20">
        <v>0</v>
      </c>
      <c r="AM59" s="20">
        <v>4.95</v>
      </c>
      <c r="AN59" s="20">
        <v>154.6</v>
      </c>
      <c r="AO59" s="20">
        <v>2781.95</v>
      </c>
      <c r="AP59" s="20">
        <v>807.4</v>
      </c>
      <c r="AQ59" s="20">
        <v>1288.3499999999999</v>
      </c>
      <c r="AR59" s="20">
        <v>536.4</v>
      </c>
      <c r="AS59" s="20">
        <v>443.95</v>
      </c>
      <c r="AT59" s="20">
        <v>277.95</v>
      </c>
      <c r="AU59" s="20">
        <v>1648.25</v>
      </c>
      <c r="AV59" s="20">
        <v>3986.75</v>
      </c>
      <c r="AW59" s="20">
        <v>3996.7</v>
      </c>
      <c r="AX59" s="20">
        <v>4218.5</v>
      </c>
      <c r="AY59" s="20">
        <v>1718.45</v>
      </c>
      <c r="AZ59" s="20">
        <v>188.4</v>
      </c>
      <c r="BA59" s="20">
        <v>109.4</v>
      </c>
      <c r="BB59" s="20">
        <v>648.75</v>
      </c>
      <c r="BC59" s="20">
        <v>751.5</v>
      </c>
      <c r="BD59" s="20">
        <v>48</v>
      </c>
      <c r="BE59" s="20">
        <v>244.25</v>
      </c>
      <c r="BF59" s="20">
        <v>1307.2</v>
      </c>
      <c r="BG59" s="20">
        <v>0</v>
      </c>
      <c r="BH59" s="20">
        <v>0</v>
      </c>
      <c r="BI59" s="20">
        <v>1075.45</v>
      </c>
      <c r="BJ59" s="20">
        <v>50.05</v>
      </c>
      <c r="BK59" s="20">
        <v>0</v>
      </c>
      <c r="BL59" s="20">
        <v>1017.15</v>
      </c>
      <c r="BM59" s="20">
        <v>0</v>
      </c>
      <c r="BN59" s="20">
        <v>0</v>
      </c>
      <c r="BO59" s="20">
        <v>0</v>
      </c>
      <c r="BP59" s="20">
        <v>1258.05</v>
      </c>
      <c r="BQ59" s="20">
        <v>4268.3999999999996</v>
      </c>
      <c r="BR59" s="20">
        <v>4210.8</v>
      </c>
      <c r="BS59" s="20">
        <v>5033.3500000000004</v>
      </c>
      <c r="BT59" s="20">
        <v>6583.5</v>
      </c>
      <c r="BU59" s="20">
        <v>1351.8</v>
      </c>
      <c r="BV59" s="20">
        <v>760.9</v>
      </c>
      <c r="BW59" s="20">
        <v>0</v>
      </c>
      <c r="BX59" s="20">
        <v>0</v>
      </c>
      <c r="BY59" s="20">
        <v>0</v>
      </c>
      <c r="BZ59" s="20">
        <v>0</v>
      </c>
      <c r="CA59" s="20">
        <v>0</v>
      </c>
      <c r="CB59" s="20">
        <v>0</v>
      </c>
      <c r="CC59" s="20">
        <v>19.899999999999999</v>
      </c>
      <c r="CD59" s="20">
        <v>2461.1</v>
      </c>
      <c r="CE59" s="20">
        <v>2281.5500000000002</v>
      </c>
      <c r="CF59" s="20">
        <v>1530.85</v>
      </c>
      <c r="CG59" s="20">
        <v>1745.3</v>
      </c>
      <c r="CH59" s="20">
        <v>702</v>
      </c>
      <c r="CI59" s="20">
        <v>0</v>
      </c>
      <c r="CJ59" s="20">
        <v>0</v>
      </c>
      <c r="CK59" s="20">
        <v>0</v>
      </c>
      <c r="CL59" s="20">
        <v>3503.6</v>
      </c>
      <c r="CM59" s="20">
        <v>3556.95</v>
      </c>
      <c r="CN59" s="20">
        <v>3585</v>
      </c>
      <c r="CO59" s="20">
        <v>0</v>
      </c>
      <c r="CP59" s="20">
        <v>0</v>
      </c>
      <c r="CQ59" s="20">
        <v>0</v>
      </c>
      <c r="CR59" s="20">
        <v>0</v>
      </c>
      <c r="CS59" s="20">
        <v>0</v>
      </c>
      <c r="CT59" s="20">
        <v>3737.05</v>
      </c>
      <c r="CU59" s="20">
        <v>2021</v>
      </c>
      <c r="CV59" s="20">
        <v>9</v>
      </c>
      <c r="CW59" s="20">
        <v>1797.2</v>
      </c>
      <c r="CX59" s="20">
        <v>635.25</v>
      </c>
      <c r="CY59" s="20">
        <v>313.75</v>
      </c>
      <c r="CZ59" s="20">
        <v>1.45</v>
      </c>
      <c r="DA59" s="20">
        <v>156.19999999999999</v>
      </c>
      <c r="DB59" s="20">
        <v>171.7</v>
      </c>
      <c r="DC59" s="20">
        <v>0</v>
      </c>
      <c r="DD59" s="20">
        <v>0</v>
      </c>
      <c r="DE59" s="20">
        <v>10.1</v>
      </c>
      <c r="DF59" s="20">
        <v>36</v>
      </c>
      <c r="DG59" s="20">
        <v>41.45</v>
      </c>
      <c r="DH59" s="20">
        <v>442.4</v>
      </c>
      <c r="DI59" s="20">
        <v>141.35</v>
      </c>
      <c r="DJ59" s="20">
        <v>91.35</v>
      </c>
      <c r="DK59" s="20">
        <v>81.599999999999994</v>
      </c>
      <c r="DL59" s="20">
        <v>428.8</v>
      </c>
      <c r="DM59" s="20">
        <v>116.9</v>
      </c>
      <c r="DN59" s="20">
        <v>145.05000000000001</v>
      </c>
      <c r="DO59" s="20">
        <v>256.8</v>
      </c>
      <c r="DP59" s="20">
        <v>675.05</v>
      </c>
      <c r="DQ59" s="20">
        <v>102.7</v>
      </c>
      <c r="DR59" s="20">
        <v>27.85</v>
      </c>
      <c r="DS59" s="20">
        <v>45.85</v>
      </c>
      <c r="DT59" s="20">
        <v>64.7</v>
      </c>
      <c r="DU59" s="20">
        <v>134.44999999999999</v>
      </c>
      <c r="DV59" s="20">
        <v>54.85</v>
      </c>
      <c r="DW59" s="20">
        <v>281.3</v>
      </c>
      <c r="DX59" s="20">
        <v>26.65</v>
      </c>
      <c r="DY59" s="20">
        <v>0</v>
      </c>
      <c r="DZ59" s="20">
        <v>147.94999999999999</v>
      </c>
      <c r="EA59" s="20">
        <v>62.75</v>
      </c>
      <c r="EB59" s="20">
        <v>84.65</v>
      </c>
      <c r="EC59" s="20">
        <v>119.5</v>
      </c>
      <c r="ED59" s="20">
        <v>239.8</v>
      </c>
      <c r="EE59" s="20">
        <v>83.6</v>
      </c>
      <c r="EF59" s="20">
        <v>782.25</v>
      </c>
      <c r="EG59" s="20">
        <v>281.60000000000002</v>
      </c>
      <c r="EH59" s="20">
        <v>1191.5</v>
      </c>
      <c r="EI59" s="20">
        <v>1410.9</v>
      </c>
      <c r="EJ59" s="20">
        <v>123.65</v>
      </c>
      <c r="EK59" s="20">
        <v>63.55</v>
      </c>
      <c r="EL59" s="20">
        <v>168.45</v>
      </c>
      <c r="EM59" s="20">
        <v>60.25</v>
      </c>
      <c r="EN59" s="20">
        <v>197.4</v>
      </c>
      <c r="EO59" s="20">
        <v>97.35</v>
      </c>
      <c r="EP59" s="20">
        <v>108.65</v>
      </c>
      <c r="EQ59" s="20">
        <v>112.5</v>
      </c>
      <c r="ER59" s="20">
        <v>215.6</v>
      </c>
      <c r="ES59" s="20">
        <v>2070.6999999999998</v>
      </c>
      <c r="ET59" s="20">
        <v>113.8</v>
      </c>
      <c r="EU59" s="20">
        <v>1161.9000000000001</v>
      </c>
      <c r="EV59" s="20">
        <v>14.4</v>
      </c>
      <c r="EW59" s="20">
        <v>854.7</v>
      </c>
      <c r="EX59" s="20">
        <v>922.95</v>
      </c>
      <c r="EY59" s="20">
        <v>851.3</v>
      </c>
      <c r="EZ59" s="20">
        <v>121.5</v>
      </c>
      <c r="FA59" s="20">
        <v>160</v>
      </c>
      <c r="FB59" s="20">
        <v>479.8</v>
      </c>
      <c r="FC59" s="20">
        <v>245.05</v>
      </c>
      <c r="FD59" s="20">
        <v>0</v>
      </c>
      <c r="FE59" s="20">
        <v>0</v>
      </c>
      <c r="FF59" s="20">
        <v>358.75</v>
      </c>
      <c r="FG59" s="20">
        <v>390</v>
      </c>
      <c r="FH59" s="20">
        <v>178.1</v>
      </c>
      <c r="FI59" s="20">
        <v>0</v>
      </c>
      <c r="FJ59" s="20">
        <v>0</v>
      </c>
      <c r="FK59" s="20">
        <v>0</v>
      </c>
      <c r="FL59" s="20">
        <v>0</v>
      </c>
      <c r="FM59" s="20">
        <v>164185.75</v>
      </c>
      <c r="FN59" s="21"/>
      <c r="FO59" s="20">
        <v>483.090575</v>
      </c>
      <c r="FP59" s="20">
        <v>43.576000000000001</v>
      </c>
      <c r="FQ59" s="20">
        <v>144.92625000000001</v>
      </c>
      <c r="FR59" s="20">
        <v>170.45</v>
      </c>
      <c r="FS59" s="20">
        <v>641.63345000000004</v>
      </c>
      <c r="FT59" s="20">
        <v>453.6</v>
      </c>
      <c r="FU59" s="20">
        <v>66.650000000000006</v>
      </c>
      <c r="FV59" s="20">
        <v>198.25</v>
      </c>
      <c r="FW59" s="20">
        <v>2202.1762749999998</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7" t="s">
        <v>763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
      <c r="FO5" s="200" t="s">
        <v>484</v>
      </c>
      <c r="FP5" s="199"/>
      <c r="FQ5" s="199"/>
      <c r="FR5" s="199"/>
      <c r="FS5" s="199"/>
      <c r="FT5" s="199"/>
      <c r="FU5" s="199"/>
      <c r="FV5" s="199"/>
      <c r="FW5" s="199"/>
    </row>
    <row r="6" spans="1:179" ht="22.05" hidden="1" customHeight="1" x14ac:dyDescent="0.3">
      <c r="A6" s="196" t="s">
        <v>23</v>
      </c>
      <c r="B6" s="196" t="s">
        <v>485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6" t="s">
        <v>486</v>
      </c>
      <c r="FN6" s="1"/>
      <c r="FO6" s="10">
        <v>221</v>
      </c>
      <c r="FP6" s="10">
        <v>222</v>
      </c>
      <c r="FQ6" s="10">
        <v>224</v>
      </c>
      <c r="FR6" s="10">
        <v>2187</v>
      </c>
      <c r="FS6" s="10">
        <v>227</v>
      </c>
      <c r="FT6" s="10">
        <v>49400</v>
      </c>
      <c r="FU6" s="10">
        <v>199</v>
      </c>
      <c r="FV6" s="10">
        <v>200</v>
      </c>
      <c r="FW6" s="199" t="s">
        <v>487</v>
      </c>
    </row>
    <row r="7" spans="1:179" ht="15" hidden="1" customHeight="1" x14ac:dyDescent="0.3">
      <c r="A7" s="196"/>
      <c r="B7" s="196"/>
      <c r="C7" s="9" t="s">
        <v>488</v>
      </c>
      <c r="D7" s="9" t="s">
        <v>489</v>
      </c>
      <c r="E7" s="9" t="s">
        <v>489</v>
      </c>
      <c r="F7" s="9" t="s">
        <v>490</v>
      </c>
      <c r="G7" s="9" t="s">
        <v>490</v>
      </c>
      <c r="H7" s="9" t="s">
        <v>490</v>
      </c>
      <c r="I7" s="9" t="s">
        <v>490</v>
      </c>
      <c r="J7" s="9" t="s">
        <v>489</v>
      </c>
      <c r="K7" s="9" t="s">
        <v>489</v>
      </c>
      <c r="L7" s="9" t="s">
        <v>489</v>
      </c>
      <c r="M7" s="9" t="s">
        <v>489</v>
      </c>
      <c r="N7" s="9" t="s">
        <v>489</v>
      </c>
      <c r="O7" s="9" t="s">
        <v>489</v>
      </c>
      <c r="P7" s="9" t="s">
        <v>489</v>
      </c>
      <c r="Q7" s="9" t="s">
        <v>489</v>
      </c>
      <c r="R7" s="9" t="s">
        <v>489</v>
      </c>
      <c r="S7" s="9" t="s">
        <v>489</v>
      </c>
      <c r="T7" s="9" t="s">
        <v>489</v>
      </c>
      <c r="U7" s="9" t="s">
        <v>489</v>
      </c>
      <c r="V7" s="9" t="s">
        <v>489</v>
      </c>
      <c r="W7" s="9" t="s">
        <v>489</v>
      </c>
      <c r="X7" s="9" t="s">
        <v>488</v>
      </c>
      <c r="Y7" s="9" t="s">
        <v>488</v>
      </c>
      <c r="Z7" s="9" t="s">
        <v>488</v>
      </c>
      <c r="AA7" s="9" t="s">
        <v>489</v>
      </c>
      <c r="AB7" s="9" t="s">
        <v>488</v>
      </c>
      <c r="AC7" s="9" t="s">
        <v>488</v>
      </c>
      <c r="AD7" s="9" t="s">
        <v>488</v>
      </c>
      <c r="AE7" s="9" t="s">
        <v>488</v>
      </c>
      <c r="AF7" s="9" t="s">
        <v>488</v>
      </c>
      <c r="AG7" s="9" t="s">
        <v>488</v>
      </c>
      <c r="AH7" s="9" t="s">
        <v>488</v>
      </c>
      <c r="AI7" s="9" t="s">
        <v>488</v>
      </c>
      <c r="AJ7" s="9" t="s">
        <v>489</v>
      </c>
      <c r="AK7" s="9" t="s">
        <v>490</v>
      </c>
      <c r="AL7" s="9" t="s">
        <v>490</v>
      </c>
      <c r="AM7" s="9" t="s">
        <v>490</v>
      </c>
      <c r="AN7" s="9" t="s">
        <v>489</v>
      </c>
      <c r="AO7" s="9" t="s">
        <v>489</v>
      </c>
      <c r="AP7" s="9" t="s">
        <v>489</v>
      </c>
      <c r="AQ7" s="9" t="s">
        <v>489</v>
      </c>
      <c r="AR7" s="9" t="s">
        <v>489</v>
      </c>
      <c r="AS7" s="9" t="s">
        <v>489</v>
      </c>
      <c r="AT7" s="9" t="s">
        <v>489</v>
      </c>
      <c r="AU7" s="9" t="s">
        <v>488</v>
      </c>
      <c r="AV7" s="9" t="s">
        <v>489</v>
      </c>
      <c r="AW7" s="9" t="s">
        <v>489</v>
      </c>
      <c r="AX7" s="9" t="s">
        <v>489</v>
      </c>
      <c r="AY7" s="9" t="s">
        <v>489</v>
      </c>
      <c r="AZ7" s="9" t="s">
        <v>489</v>
      </c>
      <c r="BA7" s="9" t="s">
        <v>489</v>
      </c>
      <c r="BB7" s="9" t="s">
        <v>489</v>
      </c>
      <c r="BC7" s="9" t="s">
        <v>489</v>
      </c>
      <c r="BD7" s="9" t="s">
        <v>488</v>
      </c>
      <c r="BE7" s="9" t="s">
        <v>490</v>
      </c>
      <c r="BF7" s="9" t="s">
        <v>489</v>
      </c>
      <c r="BG7" s="9" t="s">
        <v>489</v>
      </c>
      <c r="BH7" s="9" t="s">
        <v>489</v>
      </c>
      <c r="BI7" s="9" t="s">
        <v>489</v>
      </c>
      <c r="BJ7" s="9" t="s">
        <v>490</v>
      </c>
      <c r="BK7" s="9" t="s">
        <v>490</v>
      </c>
      <c r="BL7" s="9" t="s">
        <v>490</v>
      </c>
      <c r="BM7" s="9" t="s">
        <v>488</v>
      </c>
      <c r="BN7" s="9" t="s">
        <v>488</v>
      </c>
      <c r="BO7" s="9" t="s">
        <v>488</v>
      </c>
      <c r="BP7" s="9" t="s">
        <v>489</v>
      </c>
      <c r="BQ7" s="9" t="s">
        <v>489</v>
      </c>
      <c r="BR7" s="9" t="s">
        <v>489</v>
      </c>
      <c r="BS7" s="9" t="s">
        <v>489</v>
      </c>
      <c r="BT7" s="9" t="s">
        <v>489</v>
      </c>
      <c r="BU7" s="9" t="s">
        <v>489</v>
      </c>
      <c r="BV7" s="9" t="s">
        <v>489</v>
      </c>
      <c r="BW7" s="9" t="s">
        <v>488</v>
      </c>
      <c r="BX7" s="9" t="s">
        <v>488</v>
      </c>
      <c r="BY7" s="9" t="s">
        <v>488</v>
      </c>
      <c r="BZ7" s="9" t="s">
        <v>490</v>
      </c>
      <c r="CA7" s="9" t="s">
        <v>488</v>
      </c>
      <c r="CB7" s="9" t="s">
        <v>489</v>
      </c>
      <c r="CC7" s="9" t="s">
        <v>490</v>
      </c>
      <c r="CD7" s="9" t="s">
        <v>489</v>
      </c>
      <c r="CE7" s="9" t="s">
        <v>489</v>
      </c>
      <c r="CF7" s="9" t="s">
        <v>489</v>
      </c>
      <c r="CG7" s="9" t="s">
        <v>489</v>
      </c>
      <c r="CH7" s="9" t="s">
        <v>489</v>
      </c>
      <c r="CI7" s="9" t="s">
        <v>489</v>
      </c>
      <c r="CJ7" s="9" t="s">
        <v>489</v>
      </c>
      <c r="CK7" s="9" t="s">
        <v>489</v>
      </c>
      <c r="CL7" s="9" t="s">
        <v>489</v>
      </c>
      <c r="CM7" s="9" t="s">
        <v>489</v>
      </c>
      <c r="CN7" s="9" t="s">
        <v>489</v>
      </c>
      <c r="CO7" s="9" t="s">
        <v>489</v>
      </c>
      <c r="CP7" s="9" t="s">
        <v>488</v>
      </c>
      <c r="CQ7" s="9" t="s">
        <v>488</v>
      </c>
      <c r="CR7" s="9" t="s">
        <v>488</v>
      </c>
      <c r="CS7" s="9" t="s">
        <v>488</v>
      </c>
      <c r="CT7" s="9" t="s">
        <v>489</v>
      </c>
      <c r="CU7" s="9" t="s">
        <v>489</v>
      </c>
      <c r="CV7" s="9" t="s">
        <v>489</v>
      </c>
      <c r="CW7" s="9" t="s">
        <v>489</v>
      </c>
      <c r="CX7" s="9" t="s">
        <v>488</v>
      </c>
      <c r="CY7" s="9" t="s">
        <v>490</v>
      </c>
      <c r="CZ7" s="9" t="s">
        <v>490</v>
      </c>
      <c r="DA7" s="9" t="s">
        <v>490</v>
      </c>
      <c r="DB7" s="9" t="s">
        <v>489</v>
      </c>
      <c r="DC7" s="9" t="s">
        <v>490</v>
      </c>
      <c r="DD7" s="9" t="s">
        <v>490</v>
      </c>
      <c r="DE7" s="9" t="s">
        <v>488</v>
      </c>
      <c r="DF7" s="9" t="s">
        <v>489</v>
      </c>
      <c r="DG7" s="9" t="s">
        <v>489</v>
      </c>
      <c r="DH7" s="9" t="s">
        <v>489</v>
      </c>
      <c r="DI7" s="9" t="s">
        <v>490</v>
      </c>
      <c r="DJ7" s="9" t="s">
        <v>490</v>
      </c>
      <c r="DK7" s="9" t="s">
        <v>489</v>
      </c>
      <c r="DL7" s="9" t="s">
        <v>489</v>
      </c>
      <c r="DM7" s="9" t="s">
        <v>488</v>
      </c>
      <c r="DN7" s="9" t="s">
        <v>488</v>
      </c>
      <c r="DO7" s="9" t="s">
        <v>489</v>
      </c>
      <c r="DP7" s="9" t="s">
        <v>489</v>
      </c>
      <c r="DQ7" s="9" t="s">
        <v>489</v>
      </c>
      <c r="DR7" s="9" t="s">
        <v>489</v>
      </c>
      <c r="DS7" s="9" t="s">
        <v>489</v>
      </c>
      <c r="DT7" s="9" t="s">
        <v>489</v>
      </c>
      <c r="DU7" s="9" t="s">
        <v>488</v>
      </c>
      <c r="DV7" s="9" t="s">
        <v>489</v>
      </c>
      <c r="DW7" s="9" t="s">
        <v>489</v>
      </c>
      <c r="DX7" s="9" t="s">
        <v>490</v>
      </c>
      <c r="DY7" s="9" t="s">
        <v>489</v>
      </c>
      <c r="DZ7" s="9" t="s">
        <v>489</v>
      </c>
      <c r="EA7" s="9" t="s">
        <v>490</v>
      </c>
      <c r="EB7" s="9" t="s">
        <v>489</v>
      </c>
      <c r="EC7" s="9" t="s">
        <v>489</v>
      </c>
      <c r="ED7" s="9" t="s">
        <v>489</v>
      </c>
      <c r="EE7" s="9" t="s">
        <v>490</v>
      </c>
      <c r="EF7" s="9" t="s">
        <v>490</v>
      </c>
      <c r="EG7" s="9" t="s">
        <v>488</v>
      </c>
      <c r="EH7" s="9" t="s">
        <v>489</v>
      </c>
      <c r="EI7" s="9" t="s">
        <v>489</v>
      </c>
      <c r="EJ7" s="9" t="s">
        <v>489</v>
      </c>
      <c r="EK7" s="9" t="s">
        <v>489</v>
      </c>
      <c r="EL7" s="9" t="s">
        <v>489</v>
      </c>
      <c r="EM7" s="9" t="s">
        <v>489</v>
      </c>
      <c r="EN7" s="9" t="s">
        <v>488</v>
      </c>
      <c r="EO7" s="9" t="s">
        <v>488</v>
      </c>
      <c r="EP7" s="9" t="s">
        <v>488</v>
      </c>
      <c r="EQ7" s="9" t="s">
        <v>488</v>
      </c>
      <c r="ER7" s="9" t="s">
        <v>490</v>
      </c>
      <c r="ES7" s="9" t="s">
        <v>488</v>
      </c>
      <c r="ET7" s="9" t="s">
        <v>488</v>
      </c>
      <c r="EU7" s="9" t="s">
        <v>488</v>
      </c>
      <c r="EV7" s="9" t="s">
        <v>489</v>
      </c>
      <c r="EW7" s="9" t="s">
        <v>489</v>
      </c>
      <c r="EX7" s="9" t="s">
        <v>489</v>
      </c>
      <c r="EY7" s="9" t="s">
        <v>488</v>
      </c>
      <c r="EZ7" s="9" t="s">
        <v>488</v>
      </c>
      <c r="FA7" s="9" t="s">
        <v>490</v>
      </c>
      <c r="FB7" s="9" t="s">
        <v>489</v>
      </c>
      <c r="FC7" s="9" t="s">
        <v>490</v>
      </c>
      <c r="FD7" s="9" t="s">
        <v>490</v>
      </c>
      <c r="FE7" s="9" t="s">
        <v>490</v>
      </c>
      <c r="FF7" s="9" t="s">
        <v>489</v>
      </c>
      <c r="FG7" s="9" t="s">
        <v>490</v>
      </c>
      <c r="FH7" s="9" t="s">
        <v>490</v>
      </c>
      <c r="FI7" s="9" t="s">
        <v>491</v>
      </c>
      <c r="FJ7" s="9" t="s">
        <v>491</v>
      </c>
      <c r="FK7" s="9" t="s">
        <v>489</v>
      </c>
      <c r="FL7" s="9" t="s">
        <v>489</v>
      </c>
      <c r="FM7" s="196"/>
      <c r="FN7" s="1"/>
      <c r="FO7" s="10" t="s">
        <v>490</v>
      </c>
      <c r="FP7" s="10" t="s">
        <v>489</v>
      </c>
      <c r="FQ7" s="10" t="s">
        <v>490</v>
      </c>
      <c r="FR7" s="10" t="s">
        <v>490</v>
      </c>
      <c r="FS7" s="10" t="s">
        <v>490</v>
      </c>
      <c r="FT7" s="10" t="s">
        <v>490</v>
      </c>
      <c r="FU7" s="10" t="s">
        <v>490</v>
      </c>
      <c r="FV7" s="10" t="s">
        <v>490</v>
      </c>
      <c r="FW7" s="199"/>
    </row>
    <row r="8" spans="1:179" ht="15" hidden="1" customHeight="1" x14ac:dyDescent="0.3">
      <c r="A8" s="196"/>
      <c r="B8" s="196"/>
      <c r="C8" s="9" t="s">
        <v>492</v>
      </c>
      <c r="D8" s="9" t="s">
        <v>492</v>
      </c>
      <c r="E8" s="9" t="s">
        <v>492</v>
      </c>
      <c r="F8" s="9" t="s">
        <v>493</v>
      </c>
      <c r="G8" s="9" t="s">
        <v>493</v>
      </c>
      <c r="H8" s="9" t="s">
        <v>492</v>
      </c>
      <c r="I8" s="9" t="s">
        <v>492</v>
      </c>
      <c r="J8" s="9" t="s">
        <v>493</v>
      </c>
      <c r="K8" s="9" t="s">
        <v>493</v>
      </c>
      <c r="L8" s="9" t="s">
        <v>493</v>
      </c>
      <c r="M8" s="9" t="s">
        <v>493</v>
      </c>
      <c r="N8" s="9" t="s">
        <v>493</v>
      </c>
      <c r="O8" s="9" t="s">
        <v>493</v>
      </c>
      <c r="P8" s="9" t="s">
        <v>493</v>
      </c>
      <c r="Q8" s="9" t="s">
        <v>493</v>
      </c>
      <c r="R8" s="9" t="s">
        <v>492</v>
      </c>
      <c r="S8" s="9" t="s">
        <v>492</v>
      </c>
      <c r="T8" s="9" t="s">
        <v>493</v>
      </c>
      <c r="U8" s="9" t="s">
        <v>493</v>
      </c>
      <c r="V8" s="9" t="s">
        <v>493</v>
      </c>
      <c r="W8" s="9" t="s">
        <v>493</v>
      </c>
      <c r="X8" s="9" t="s">
        <v>492</v>
      </c>
      <c r="Y8" s="9" t="s">
        <v>492</v>
      </c>
      <c r="Z8" s="9" t="s">
        <v>492</v>
      </c>
      <c r="AA8" s="9" t="s">
        <v>493</v>
      </c>
      <c r="AB8" s="9" t="s">
        <v>492</v>
      </c>
      <c r="AC8" s="9" t="s">
        <v>492</v>
      </c>
      <c r="AD8" s="9" t="s">
        <v>492</v>
      </c>
      <c r="AE8" s="9" t="s">
        <v>492</v>
      </c>
      <c r="AF8" s="9" t="s">
        <v>493</v>
      </c>
      <c r="AG8" s="9" t="s">
        <v>493</v>
      </c>
      <c r="AH8" s="9" t="s">
        <v>493</v>
      </c>
      <c r="AI8" s="9" t="s">
        <v>492</v>
      </c>
      <c r="AJ8" s="9" t="s">
        <v>492</v>
      </c>
      <c r="AK8" s="9" t="s">
        <v>493</v>
      </c>
      <c r="AL8" s="9" t="s">
        <v>493</v>
      </c>
      <c r="AM8" s="9" t="s">
        <v>493</v>
      </c>
      <c r="AN8" s="9" t="s">
        <v>492</v>
      </c>
      <c r="AO8" s="9" t="s">
        <v>492</v>
      </c>
      <c r="AP8" s="9" t="s">
        <v>492</v>
      </c>
      <c r="AQ8" s="9" t="s">
        <v>492</v>
      </c>
      <c r="AR8" s="9" t="s">
        <v>492</v>
      </c>
      <c r="AS8" s="9" t="s">
        <v>492</v>
      </c>
      <c r="AT8" s="9" t="s">
        <v>492</v>
      </c>
      <c r="AU8" s="9" t="s">
        <v>492</v>
      </c>
      <c r="AV8" s="9" t="s">
        <v>493</v>
      </c>
      <c r="AW8" s="9" t="s">
        <v>493</v>
      </c>
      <c r="AX8" s="9" t="s">
        <v>493</v>
      </c>
      <c r="AY8" s="9" t="s">
        <v>492</v>
      </c>
      <c r="AZ8" s="9" t="s">
        <v>492</v>
      </c>
      <c r="BA8" s="9" t="s">
        <v>492</v>
      </c>
      <c r="BB8" s="9" t="s">
        <v>492</v>
      </c>
      <c r="BC8" s="9" t="s">
        <v>492</v>
      </c>
      <c r="BD8" s="9" t="s">
        <v>492</v>
      </c>
      <c r="BE8" s="9" t="s">
        <v>492</v>
      </c>
      <c r="BF8" s="9" t="s">
        <v>492</v>
      </c>
      <c r="BG8" s="9" t="s">
        <v>492</v>
      </c>
      <c r="BH8" s="9" t="s">
        <v>492</v>
      </c>
      <c r="BI8" s="9" t="s">
        <v>492</v>
      </c>
      <c r="BJ8" s="9" t="s">
        <v>493</v>
      </c>
      <c r="BK8" s="9" t="s">
        <v>493</v>
      </c>
      <c r="BL8" s="9" t="s">
        <v>493</v>
      </c>
      <c r="BM8" s="9" t="s">
        <v>493</v>
      </c>
      <c r="BN8" s="9" t="s">
        <v>493</v>
      </c>
      <c r="BO8" s="9" t="s">
        <v>493</v>
      </c>
      <c r="BP8" s="9" t="s">
        <v>492</v>
      </c>
      <c r="BQ8" s="9" t="s">
        <v>493</v>
      </c>
      <c r="BR8" s="9" t="s">
        <v>493</v>
      </c>
      <c r="BS8" s="9" t="s">
        <v>493</v>
      </c>
      <c r="BT8" s="9" t="s">
        <v>493</v>
      </c>
      <c r="BU8" s="9" t="s">
        <v>493</v>
      </c>
      <c r="BV8" s="9" t="s">
        <v>493</v>
      </c>
      <c r="BW8" s="9" t="s">
        <v>493</v>
      </c>
      <c r="BX8" s="9" t="s">
        <v>493</v>
      </c>
      <c r="BY8" s="9" t="s">
        <v>493</v>
      </c>
      <c r="BZ8" s="9" t="s">
        <v>492</v>
      </c>
      <c r="CA8" s="9" t="s">
        <v>493</v>
      </c>
      <c r="CB8" s="9" t="s">
        <v>493</v>
      </c>
      <c r="CC8" s="9" t="s">
        <v>492</v>
      </c>
      <c r="CD8" s="9" t="s">
        <v>492</v>
      </c>
      <c r="CE8" s="9" t="s">
        <v>492</v>
      </c>
      <c r="CF8" s="9" t="s">
        <v>492</v>
      </c>
      <c r="CG8" s="9" t="s">
        <v>492</v>
      </c>
      <c r="CH8" s="9" t="s">
        <v>492</v>
      </c>
      <c r="CI8" s="9" t="s">
        <v>493</v>
      </c>
      <c r="CJ8" s="9" t="s">
        <v>493</v>
      </c>
      <c r="CK8" s="9" t="s">
        <v>493</v>
      </c>
      <c r="CL8" s="9" t="s">
        <v>493</v>
      </c>
      <c r="CM8" s="9" t="s">
        <v>493</v>
      </c>
      <c r="CN8" s="9" t="s">
        <v>493</v>
      </c>
      <c r="CO8" s="9" t="s">
        <v>493</v>
      </c>
      <c r="CP8" s="9" t="s">
        <v>493</v>
      </c>
      <c r="CQ8" s="9" t="s">
        <v>493</v>
      </c>
      <c r="CR8" s="9" t="s">
        <v>493</v>
      </c>
      <c r="CS8" s="9" t="s">
        <v>493</v>
      </c>
      <c r="CT8" s="9" t="s">
        <v>493</v>
      </c>
      <c r="CU8" s="9" t="s">
        <v>493</v>
      </c>
      <c r="CV8" s="9" t="s">
        <v>494</v>
      </c>
      <c r="CW8" s="9" t="s">
        <v>495</v>
      </c>
      <c r="CX8" s="9" t="s">
        <v>494</v>
      </c>
      <c r="CY8" s="9" t="s">
        <v>495</v>
      </c>
      <c r="CZ8" s="9" t="s">
        <v>494</v>
      </c>
      <c r="DA8" s="9" t="s">
        <v>492</v>
      </c>
      <c r="DB8" s="9" t="s">
        <v>492</v>
      </c>
      <c r="DC8" s="9" t="s">
        <v>492</v>
      </c>
      <c r="DD8" s="9" t="s">
        <v>492</v>
      </c>
      <c r="DE8" s="9" t="s">
        <v>492</v>
      </c>
      <c r="DF8" s="9" t="s">
        <v>492</v>
      </c>
      <c r="DG8" s="9" t="s">
        <v>492</v>
      </c>
      <c r="DH8" s="9" t="s">
        <v>492</v>
      </c>
      <c r="DI8" s="9" t="s">
        <v>492</v>
      </c>
      <c r="DJ8" s="9" t="s">
        <v>492</v>
      </c>
      <c r="DK8" s="9" t="s">
        <v>492</v>
      </c>
      <c r="DL8" s="9" t="s">
        <v>492</v>
      </c>
      <c r="DM8" s="9" t="s">
        <v>494</v>
      </c>
      <c r="DN8" s="9" t="s">
        <v>494</v>
      </c>
      <c r="DO8" s="9" t="s">
        <v>495</v>
      </c>
      <c r="DP8" s="9" t="s">
        <v>495</v>
      </c>
      <c r="DQ8" s="9" t="s">
        <v>493</v>
      </c>
      <c r="DR8" s="9" t="s">
        <v>493</v>
      </c>
      <c r="DS8" s="9" t="s">
        <v>493</v>
      </c>
      <c r="DT8" s="9" t="s">
        <v>493</v>
      </c>
      <c r="DU8" s="9" t="s">
        <v>494</v>
      </c>
      <c r="DV8" s="9" t="s">
        <v>492</v>
      </c>
      <c r="DW8" s="9" t="s">
        <v>492</v>
      </c>
      <c r="DX8" s="9" t="s">
        <v>492</v>
      </c>
      <c r="DY8" s="9" t="s">
        <v>492</v>
      </c>
      <c r="DZ8" s="9" t="s">
        <v>492</v>
      </c>
      <c r="EA8" s="9" t="s">
        <v>492</v>
      </c>
      <c r="EB8" s="9" t="s">
        <v>492</v>
      </c>
      <c r="EC8" s="9" t="s">
        <v>492</v>
      </c>
      <c r="ED8" s="9" t="s">
        <v>492</v>
      </c>
      <c r="EE8" s="9" t="s">
        <v>495</v>
      </c>
      <c r="EF8" s="9" t="s">
        <v>495</v>
      </c>
      <c r="EG8" s="9" t="s">
        <v>494</v>
      </c>
      <c r="EH8" s="9" t="s">
        <v>495</v>
      </c>
      <c r="EI8" s="9" t="s">
        <v>495</v>
      </c>
      <c r="EJ8" s="9" t="s">
        <v>495</v>
      </c>
      <c r="EK8" s="9" t="s">
        <v>495</v>
      </c>
      <c r="EL8" s="9" t="s">
        <v>492</v>
      </c>
      <c r="EM8" s="9" t="s">
        <v>492</v>
      </c>
      <c r="EN8" s="9" t="s">
        <v>492</v>
      </c>
      <c r="EO8" s="9" t="s">
        <v>492</v>
      </c>
      <c r="EP8" s="9" t="s">
        <v>492</v>
      </c>
      <c r="EQ8" s="9" t="s">
        <v>492</v>
      </c>
      <c r="ER8" s="9" t="s">
        <v>495</v>
      </c>
      <c r="ES8" s="9" t="s">
        <v>494</v>
      </c>
      <c r="ET8" s="9" t="s">
        <v>494</v>
      </c>
      <c r="EU8" s="9" t="s">
        <v>494</v>
      </c>
      <c r="EV8" s="9" t="s">
        <v>492</v>
      </c>
      <c r="EW8" s="9" t="s">
        <v>495</v>
      </c>
      <c r="EX8" s="9" t="s">
        <v>495</v>
      </c>
      <c r="EY8" s="9" t="s">
        <v>494</v>
      </c>
      <c r="EZ8" s="9" t="s">
        <v>494</v>
      </c>
      <c r="FA8" s="9" t="s">
        <v>492</v>
      </c>
      <c r="FB8" s="9" t="s">
        <v>492</v>
      </c>
      <c r="FC8" s="9" t="s">
        <v>493</v>
      </c>
      <c r="FD8" s="9" t="s">
        <v>493</v>
      </c>
      <c r="FE8" s="9" t="s">
        <v>493</v>
      </c>
      <c r="FF8" s="9" t="s">
        <v>493</v>
      </c>
      <c r="FG8" s="9" t="s">
        <v>493</v>
      </c>
      <c r="FH8" s="9" t="s">
        <v>493</v>
      </c>
      <c r="FI8" s="9" t="s">
        <v>493</v>
      </c>
      <c r="FJ8" s="9" t="s">
        <v>493</v>
      </c>
      <c r="FK8" s="9" t="s">
        <v>493</v>
      </c>
      <c r="FL8" s="9" t="s">
        <v>493</v>
      </c>
      <c r="FM8" s="196"/>
      <c r="FN8" s="1"/>
      <c r="FO8" s="10" t="s">
        <v>492</v>
      </c>
      <c r="FP8" s="10" t="s">
        <v>492</v>
      </c>
      <c r="FQ8" s="10" t="s">
        <v>492</v>
      </c>
      <c r="FR8" s="10" t="s">
        <v>492</v>
      </c>
      <c r="FS8" s="10" t="s">
        <v>493</v>
      </c>
      <c r="FT8" s="10" t="s">
        <v>493</v>
      </c>
      <c r="FU8" s="10" t="s">
        <v>492</v>
      </c>
      <c r="FV8" s="10" t="s">
        <v>492</v>
      </c>
      <c r="FW8" s="199"/>
    </row>
    <row r="9" spans="1:179" ht="40.049999999999997" customHeight="1" x14ac:dyDescent="0.3">
      <c r="A9" s="196"/>
      <c r="B9" s="196"/>
      <c r="C9" s="11" t="s">
        <v>496</v>
      </c>
      <c r="D9" s="11" t="s">
        <v>191</v>
      </c>
      <c r="E9" s="11" t="s">
        <v>191</v>
      </c>
      <c r="F9" s="11" t="s">
        <v>191</v>
      </c>
      <c r="G9" s="11" t="s">
        <v>191</v>
      </c>
      <c r="H9" s="11" t="s">
        <v>67</v>
      </c>
      <c r="I9" s="11" t="s">
        <v>67</v>
      </c>
      <c r="J9" s="11" t="s">
        <v>98</v>
      </c>
      <c r="K9" s="11" t="s">
        <v>98</v>
      </c>
      <c r="L9" s="11" t="s">
        <v>57</v>
      </c>
      <c r="M9" s="11" t="s">
        <v>57</v>
      </c>
      <c r="N9" s="11" t="s">
        <v>57</v>
      </c>
      <c r="O9" s="11" t="s">
        <v>57</v>
      </c>
      <c r="P9" s="11" t="s">
        <v>57</v>
      </c>
      <c r="Q9" s="11" t="s">
        <v>57</v>
      </c>
      <c r="R9" s="11" t="s">
        <v>57</v>
      </c>
      <c r="S9" s="11" t="s">
        <v>57</v>
      </c>
      <c r="T9" s="11" t="s">
        <v>392</v>
      </c>
      <c r="U9" s="11" t="s">
        <v>392</v>
      </c>
      <c r="V9" s="11" t="s">
        <v>392</v>
      </c>
      <c r="W9" s="11" t="s">
        <v>392</v>
      </c>
      <c r="X9" s="11" t="s">
        <v>497</v>
      </c>
      <c r="Y9" s="11" t="s">
        <v>185</v>
      </c>
      <c r="Z9" s="11" t="s">
        <v>185</v>
      </c>
      <c r="AA9" s="11" t="s">
        <v>185</v>
      </c>
      <c r="AB9" s="11" t="s">
        <v>30</v>
      </c>
      <c r="AC9" s="11" t="s">
        <v>30</v>
      </c>
      <c r="AD9" s="11" t="s">
        <v>30</v>
      </c>
      <c r="AE9" s="11" t="s">
        <v>30</v>
      </c>
      <c r="AF9" s="11" t="s">
        <v>30</v>
      </c>
      <c r="AG9" s="11" t="s">
        <v>30</v>
      </c>
      <c r="AH9" s="11" t="s">
        <v>30</v>
      </c>
      <c r="AI9" s="11" t="s">
        <v>498</v>
      </c>
      <c r="AJ9" s="11" t="s">
        <v>499</v>
      </c>
      <c r="AK9" s="11" t="s">
        <v>277</v>
      </c>
      <c r="AL9" s="11" t="s">
        <v>325</v>
      </c>
      <c r="AM9" s="11" t="s">
        <v>325</v>
      </c>
      <c r="AN9" s="11" t="s">
        <v>194</v>
      </c>
      <c r="AO9" s="11" t="s">
        <v>194</v>
      </c>
      <c r="AP9" s="11" t="s">
        <v>254</v>
      </c>
      <c r="AQ9" s="11" t="s">
        <v>500</v>
      </c>
      <c r="AR9" s="11" t="s">
        <v>500</v>
      </c>
      <c r="AS9" s="11" t="s">
        <v>501</v>
      </c>
      <c r="AT9" s="11" t="s">
        <v>502</v>
      </c>
      <c r="AU9" s="11" t="s">
        <v>503</v>
      </c>
      <c r="AV9" s="11" t="s">
        <v>53</v>
      </c>
      <c r="AW9" s="11" t="s">
        <v>53</v>
      </c>
      <c r="AX9" s="11" t="s">
        <v>53</v>
      </c>
      <c r="AY9" s="11" t="s">
        <v>87</v>
      </c>
      <c r="AZ9" s="11" t="s">
        <v>87</v>
      </c>
      <c r="BA9" s="11" t="s">
        <v>87</v>
      </c>
      <c r="BB9" s="11" t="s">
        <v>87</v>
      </c>
      <c r="BC9" s="11" t="s">
        <v>87</v>
      </c>
      <c r="BD9" s="11" t="s">
        <v>87</v>
      </c>
      <c r="BE9" s="11" t="s">
        <v>87</v>
      </c>
      <c r="BF9" s="11" t="s">
        <v>87</v>
      </c>
      <c r="BG9" s="11" t="s">
        <v>504</v>
      </c>
      <c r="BH9" s="11" t="s">
        <v>504</v>
      </c>
      <c r="BI9" s="11" t="s">
        <v>505</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506</v>
      </c>
      <c r="CB9" s="11" t="s">
        <v>506</v>
      </c>
      <c r="CC9" s="11" t="s">
        <v>507</v>
      </c>
      <c r="CD9" s="11" t="s">
        <v>73</v>
      </c>
      <c r="CE9" s="11" t="s">
        <v>73</v>
      </c>
      <c r="CF9" s="11" t="s">
        <v>73</v>
      </c>
      <c r="CG9" s="11" t="s">
        <v>73</v>
      </c>
      <c r="CH9" s="11" t="s">
        <v>73</v>
      </c>
      <c r="CI9" s="11" t="s">
        <v>73</v>
      </c>
      <c r="CJ9" s="11" t="s">
        <v>73</v>
      </c>
      <c r="CK9" s="11" t="s">
        <v>73</v>
      </c>
      <c r="CL9" s="11" t="s">
        <v>73</v>
      </c>
      <c r="CM9" s="11" t="s">
        <v>73</v>
      </c>
      <c r="CN9" s="11" t="s">
        <v>73</v>
      </c>
      <c r="CO9" s="11" t="s">
        <v>73</v>
      </c>
      <c r="CP9" s="11" t="s">
        <v>84</v>
      </c>
      <c r="CQ9" s="11" t="s">
        <v>84</v>
      </c>
      <c r="CR9" s="11" t="s">
        <v>84</v>
      </c>
      <c r="CS9" s="11" t="s">
        <v>84</v>
      </c>
      <c r="CT9" s="11" t="s">
        <v>94</v>
      </c>
      <c r="CU9" s="11" t="s">
        <v>94</v>
      </c>
      <c r="CV9" s="11" t="s">
        <v>508</v>
      </c>
      <c r="CW9" s="11" t="s">
        <v>509</v>
      </c>
      <c r="CX9" s="11" t="s">
        <v>510</v>
      </c>
      <c r="CY9" s="11" t="s">
        <v>511</v>
      </c>
      <c r="CZ9" s="11" t="s">
        <v>251</v>
      </c>
      <c r="DA9" s="11" t="s">
        <v>512</v>
      </c>
      <c r="DB9" s="11" t="s">
        <v>513</v>
      </c>
      <c r="DC9" s="11" t="s">
        <v>67</v>
      </c>
      <c r="DD9" s="11" t="s">
        <v>67</v>
      </c>
      <c r="DE9" s="11" t="s">
        <v>498</v>
      </c>
      <c r="DF9" s="11" t="s">
        <v>514</v>
      </c>
      <c r="DG9" s="11" t="s">
        <v>515</v>
      </c>
      <c r="DH9" s="11" t="s">
        <v>516</v>
      </c>
      <c r="DI9" s="11" t="s">
        <v>517</v>
      </c>
      <c r="DJ9" s="11" t="s">
        <v>518</v>
      </c>
      <c r="DK9" s="11" t="s">
        <v>519</v>
      </c>
      <c r="DL9" s="11" t="s">
        <v>520</v>
      </c>
      <c r="DM9" s="11" t="s">
        <v>521</v>
      </c>
      <c r="DN9" s="11" t="s">
        <v>522</v>
      </c>
      <c r="DO9" s="11" t="s">
        <v>523</v>
      </c>
      <c r="DP9" s="11" t="s">
        <v>524</v>
      </c>
      <c r="DQ9" s="11" t="s">
        <v>525</v>
      </c>
      <c r="DR9" s="11" t="s">
        <v>525</v>
      </c>
      <c r="DS9" s="11" t="s">
        <v>525</v>
      </c>
      <c r="DT9" s="11" t="s">
        <v>525</v>
      </c>
      <c r="DU9" s="11" t="s">
        <v>526</v>
      </c>
      <c r="DV9" s="11" t="s">
        <v>527</v>
      </c>
      <c r="DW9" s="11" t="s">
        <v>528</v>
      </c>
      <c r="DX9" s="11" t="s">
        <v>529</v>
      </c>
      <c r="DY9" s="11" t="s">
        <v>530</v>
      </c>
      <c r="DZ9" s="11" t="s">
        <v>180</v>
      </c>
      <c r="EA9" s="11" t="s">
        <v>180</v>
      </c>
      <c r="EB9" s="11" t="s">
        <v>180</v>
      </c>
      <c r="EC9" s="11" t="s">
        <v>180</v>
      </c>
      <c r="ED9" s="11" t="s">
        <v>531</v>
      </c>
      <c r="EE9" s="11" t="s">
        <v>532</v>
      </c>
      <c r="EF9" s="11" t="s">
        <v>532</v>
      </c>
      <c r="EG9" s="11" t="s">
        <v>43</v>
      </c>
      <c r="EH9" s="11" t="s">
        <v>43</v>
      </c>
      <c r="EI9" s="11" t="s">
        <v>43</v>
      </c>
      <c r="EJ9" s="11" t="s">
        <v>43</v>
      </c>
      <c r="EK9" s="11" t="s">
        <v>43</v>
      </c>
      <c r="EL9" s="11" t="s">
        <v>533</v>
      </c>
      <c r="EM9" s="11" t="s">
        <v>533</v>
      </c>
      <c r="EN9" s="11" t="s">
        <v>534</v>
      </c>
      <c r="EO9" s="11" t="s">
        <v>534</v>
      </c>
      <c r="EP9" s="11" t="s">
        <v>534</v>
      </c>
      <c r="EQ9" s="11" t="s">
        <v>534</v>
      </c>
      <c r="ER9" s="11" t="s">
        <v>217</v>
      </c>
      <c r="ES9" s="11" t="s">
        <v>236</v>
      </c>
      <c r="ET9" s="11" t="s">
        <v>535</v>
      </c>
      <c r="EU9" s="11" t="s">
        <v>73</v>
      </c>
      <c r="EV9" s="11" t="s">
        <v>73</v>
      </c>
      <c r="EW9" s="11" t="s">
        <v>73</v>
      </c>
      <c r="EX9" s="11" t="s">
        <v>73</v>
      </c>
      <c r="EY9" s="11" t="s">
        <v>73</v>
      </c>
      <c r="EZ9" s="11" t="s">
        <v>536</v>
      </c>
      <c r="FA9" s="11" t="s">
        <v>537</v>
      </c>
      <c r="FB9" s="11" t="s">
        <v>537</v>
      </c>
      <c r="FC9" s="11" t="s">
        <v>538</v>
      </c>
      <c r="FD9" s="11" t="s">
        <v>214</v>
      </c>
      <c r="FE9" s="11" t="s">
        <v>214</v>
      </c>
      <c r="FF9" s="11" t="s">
        <v>539</v>
      </c>
      <c r="FG9" s="11" t="s">
        <v>540</v>
      </c>
      <c r="FH9" s="11" t="s">
        <v>541</v>
      </c>
      <c r="FI9" s="11" t="s">
        <v>542</v>
      </c>
      <c r="FJ9" s="11" t="s">
        <v>542</v>
      </c>
      <c r="FK9" s="11" t="s">
        <v>543</v>
      </c>
      <c r="FL9" s="11" t="s">
        <v>543</v>
      </c>
      <c r="FM9" s="196"/>
      <c r="FN9" s="1"/>
      <c r="FO9" s="12" t="s">
        <v>544</v>
      </c>
      <c r="FP9" s="12" t="s">
        <v>545</v>
      </c>
      <c r="FQ9" s="12" t="s">
        <v>546</v>
      </c>
      <c r="FR9" s="12" t="s">
        <v>547</v>
      </c>
      <c r="FS9" s="12" t="s">
        <v>548</v>
      </c>
      <c r="FT9" s="12" t="s">
        <v>549</v>
      </c>
      <c r="FU9" s="12" t="s">
        <v>537</v>
      </c>
      <c r="FV9" s="12" t="s">
        <v>537</v>
      </c>
      <c r="FW9" s="199"/>
    </row>
    <row r="10" spans="1:179" ht="40.049999999999997" customHeight="1" x14ac:dyDescent="0.3">
      <c r="A10" s="196"/>
      <c r="B10" s="196"/>
      <c r="C10" s="9" t="s">
        <v>550</v>
      </c>
      <c r="D10" s="9" t="s">
        <v>551</v>
      </c>
      <c r="E10" s="9" t="s">
        <v>192</v>
      </c>
      <c r="F10" s="9" t="s">
        <v>552</v>
      </c>
      <c r="G10" s="9" t="s">
        <v>553</v>
      </c>
      <c r="H10" s="9" t="s">
        <v>302</v>
      </c>
      <c r="I10" s="9" t="s">
        <v>554</v>
      </c>
      <c r="J10" s="9" t="s">
        <v>555</v>
      </c>
      <c r="K10" s="9" t="s">
        <v>556</v>
      </c>
      <c r="L10" s="9" t="s">
        <v>557</v>
      </c>
      <c r="M10" s="9" t="s">
        <v>558</v>
      </c>
      <c r="N10" s="9" t="s">
        <v>559</v>
      </c>
      <c r="O10" s="9" t="s">
        <v>560</v>
      </c>
      <c r="P10" s="9" t="s">
        <v>561</v>
      </c>
      <c r="Q10" s="9" t="s">
        <v>562</v>
      </c>
      <c r="R10" s="9" t="s">
        <v>243</v>
      </c>
      <c r="S10" s="9" t="s">
        <v>563</v>
      </c>
      <c r="T10" s="9" t="s">
        <v>564</v>
      </c>
      <c r="U10" s="9" t="s">
        <v>565</v>
      </c>
      <c r="V10" s="9" t="s">
        <v>566</v>
      </c>
      <c r="W10" s="9" t="s">
        <v>567</v>
      </c>
      <c r="X10" s="9" t="s">
        <v>568</v>
      </c>
      <c r="Y10" s="9" t="s">
        <v>569</v>
      </c>
      <c r="Z10" s="9" t="s">
        <v>570</v>
      </c>
      <c r="AA10" s="9" t="s">
        <v>186</v>
      </c>
      <c r="AB10" s="9" t="s">
        <v>571</v>
      </c>
      <c r="AC10" s="9" t="s">
        <v>572</v>
      </c>
      <c r="AD10" s="9" t="s">
        <v>573</v>
      </c>
      <c r="AE10" s="9" t="s">
        <v>174</v>
      </c>
      <c r="AF10" s="9" t="s">
        <v>574</v>
      </c>
      <c r="AG10" s="9" t="s">
        <v>575</v>
      </c>
      <c r="AH10" s="9" t="s">
        <v>576</v>
      </c>
      <c r="AI10" s="9" t="s">
        <v>577</v>
      </c>
      <c r="AJ10" s="9" t="s">
        <v>578</v>
      </c>
      <c r="AK10" s="9" t="s">
        <v>278</v>
      </c>
      <c r="AL10" s="9" t="s">
        <v>579</v>
      </c>
      <c r="AM10" s="9" t="s">
        <v>580</v>
      </c>
      <c r="AN10" s="9" t="s">
        <v>581</v>
      </c>
      <c r="AO10" s="9" t="s">
        <v>582</v>
      </c>
      <c r="AP10" s="9" t="s">
        <v>254</v>
      </c>
      <c r="AQ10" s="9" t="s">
        <v>583</v>
      </c>
      <c r="AR10" s="9" t="s">
        <v>584</v>
      </c>
      <c r="AS10" s="9" t="s">
        <v>585</v>
      </c>
      <c r="AT10" s="9" t="s">
        <v>586</v>
      </c>
      <c r="AU10" s="9" t="s">
        <v>587</v>
      </c>
      <c r="AV10" s="9" t="s">
        <v>588</v>
      </c>
      <c r="AW10" s="9" t="s">
        <v>589</v>
      </c>
      <c r="AX10" s="9" t="s">
        <v>590</v>
      </c>
      <c r="AY10" s="9" t="s">
        <v>418</v>
      </c>
      <c r="AZ10" s="9" t="s">
        <v>591</v>
      </c>
      <c r="BA10" s="9" t="s">
        <v>592</v>
      </c>
      <c r="BB10" s="9" t="s">
        <v>407</v>
      </c>
      <c r="BC10" s="9" t="s">
        <v>593</v>
      </c>
      <c r="BD10" s="9" t="s">
        <v>594</v>
      </c>
      <c r="BE10" s="9" t="s">
        <v>595</v>
      </c>
      <c r="BF10" s="9" t="s">
        <v>596</v>
      </c>
      <c r="BG10" s="9" t="s">
        <v>597</v>
      </c>
      <c r="BH10" s="9" t="s">
        <v>598</v>
      </c>
      <c r="BI10" s="9" t="s">
        <v>599</v>
      </c>
      <c r="BJ10" s="9" t="s">
        <v>600</v>
      </c>
      <c r="BK10" s="9" t="s">
        <v>601</v>
      </c>
      <c r="BL10" s="9" t="s">
        <v>602</v>
      </c>
      <c r="BM10" s="9" t="s">
        <v>603</v>
      </c>
      <c r="BN10" s="9" t="s">
        <v>604</v>
      </c>
      <c r="BO10" s="9" t="s">
        <v>605</v>
      </c>
      <c r="BP10" s="9" t="s">
        <v>606</v>
      </c>
      <c r="BQ10" s="9" t="s">
        <v>607</v>
      </c>
      <c r="BR10" s="9" t="s">
        <v>608</v>
      </c>
      <c r="BS10" s="9" t="s">
        <v>609</v>
      </c>
      <c r="BT10" s="9" t="s">
        <v>610</v>
      </c>
      <c r="BU10" s="9" t="s">
        <v>611</v>
      </c>
      <c r="BV10" s="9" t="s">
        <v>612</v>
      </c>
      <c r="BW10" s="9" t="s">
        <v>613</v>
      </c>
      <c r="BX10" s="9" t="s">
        <v>614</v>
      </c>
      <c r="BY10" s="9" t="s">
        <v>615</v>
      </c>
      <c r="BZ10" s="9" t="s">
        <v>616</v>
      </c>
      <c r="CA10" s="9" t="s">
        <v>617</v>
      </c>
      <c r="CB10" s="9" t="s">
        <v>618</v>
      </c>
      <c r="CC10" s="9" t="s">
        <v>619</v>
      </c>
      <c r="CD10" s="9" t="s">
        <v>309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636</v>
      </c>
      <c r="CV10" s="9" t="s">
        <v>637</v>
      </c>
      <c r="CW10" s="9" t="s">
        <v>638</v>
      </c>
      <c r="CX10" s="9" t="s">
        <v>639</v>
      </c>
      <c r="CY10" s="9" t="s">
        <v>640</v>
      </c>
      <c r="CZ10" s="9" t="s">
        <v>641</v>
      </c>
      <c r="DA10" s="9" t="s">
        <v>642</v>
      </c>
      <c r="DB10" s="9" t="s">
        <v>643</v>
      </c>
      <c r="DC10" s="9" t="s">
        <v>644</v>
      </c>
      <c r="DD10" s="9" t="s">
        <v>645</v>
      </c>
      <c r="DE10" s="9" t="s">
        <v>646</v>
      </c>
      <c r="DF10" s="9" t="s">
        <v>647</v>
      </c>
      <c r="DG10" s="9" t="s">
        <v>648</v>
      </c>
      <c r="DH10" s="9" t="s">
        <v>649</v>
      </c>
      <c r="DI10" s="9" t="s">
        <v>650</v>
      </c>
      <c r="DJ10" s="9" t="s">
        <v>651</v>
      </c>
      <c r="DK10" s="9" t="s">
        <v>652</v>
      </c>
      <c r="DL10" s="9" t="s">
        <v>653</v>
      </c>
      <c r="DM10" s="9" t="s">
        <v>654</v>
      </c>
      <c r="DN10" s="9" t="s">
        <v>655</v>
      </c>
      <c r="DO10" s="9" t="s">
        <v>656</v>
      </c>
      <c r="DP10" s="9" t="s">
        <v>657</v>
      </c>
      <c r="DQ10" s="9" t="s">
        <v>658</v>
      </c>
      <c r="DR10" s="9" t="s">
        <v>659</v>
      </c>
      <c r="DS10" s="9" t="s">
        <v>660</v>
      </c>
      <c r="DT10" s="9" t="s">
        <v>661</v>
      </c>
      <c r="DU10" s="9" t="s">
        <v>662</v>
      </c>
      <c r="DV10" s="9" t="s">
        <v>663</v>
      </c>
      <c r="DW10" s="9" t="s">
        <v>664</v>
      </c>
      <c r="DX10" s="9" t="s">
        <v>665</v>
      </c>
      <c r="DY10" s="9" t="s">
        <v>666</v>
      </c>
      <c r="DZ10" s="9" t="s">
        <v>667</v>
      </c>
      <c r="EA10" s="9" t="s">
        <v>668</v>
      </c>
      <c r="EB10" s="9" t="s">
        <v>669</v>
      </c>
      <c r="EC10" s="9" t="s">
        <v>670</v>
      </c>
      <c r="ED10" s="9" t="s">
        <v>671</v>
      </c>
      <c r="EE10" s="9" t="s">
        <v>672</v>
      </c>
      <c r="EF10" s="9" t="s">
        <v>673</v>
      </c>
      <c r="EG10" s="9" t="s">
        <v>674</v>
      </c>
      <c r="EH10" s="9" t="s">
        <v>675</v>
      </c>
      <c r="EI10" s="9" t="s">
        <v>676</v>
      </c>
      <c r="EJ10" s="9" t="s">
        <v>677</v>
      </c>
      <c r="EK10" s="9" t="s">
        <v>678</v>
      </c>
      <c r="EL10" s="9" t="s">
        <v>679</v>
      </c>
      <c r="EM10" s="9" t="s">
        <v>680</v>
      </c>
      <c r="EN10" s="9" t="s">
        <v>681</v>
      </c>
      <c r="EO10" s="9" t="s">
        <v>682</v>
      </c>
      <c r="EP10" s="9" t="s">
        <v>683</v>
      </c>
      <c r="EQ10" s="9" t="s">
        <v>684</v>
      </c>
      <c r="ER10" s="9" t="s">
        <v>685</v>
      </c>
      <c r="ES10" s="9" t="s">
        <v>237</v>
      </c>
      <c r="ET10" s="9" t="s">
        <v>686</v>
      </c>
      <c r="EU10" s="9" t="s">
        <v>687</v>
      </c>
      <c r="EV10" s="9" t="s">
        <v>688</v>
      </c>
      <c r="EW10" s="9" t="s">
        <v>689</v>
      </c>
      <c r="EX10" s="9" t="s">
        <v>690</v>
      </c>
      <c r="EY10" s="9" t="s">
        <v>691</v>
      </c>
      <c r="EZ10" s="9" t="s">
        <v>692</v>
      </c>
      <c r="FA10" s="9" t="s">
        <v>693</v>
      </c>
      <c r="FB10" s="9" t="s">
        <v>694</v>
      </c>
      <c r="FC10" s="9" t="s">
        <v>695</v>
      </c>
      <c r="FD10" s="9" t="s">
        <v>696</v>
      </c>
      <c r="FE10" s="9" t="s">
        <v>697</v>
      </c>
      <c r="FF10" s="9" t="s">
        <v>698</v>
      </c>
      <c r="FG10" s="9" t="s">
        <v>699</v>
      </c>
      <c r="FH10" s="9" t="s">
        <v>700</v>
      </c>
      <c r="FI10" s="9" t="s">
        <v>701</v>
      </c>
      <c r="FJ10" s="9" t="s">
        <v>702</v>
      </c>
      <c r="FK10" s="9" t="s">
        <v>703</v>
      </c>
      <c r="FL10" s="9" t="s">
        <v>704</v>
      </c>
      <c r="FM10" s="196" t="s">
        <v>764</v>
      </c>
      <c r="FN10" s="1"/>
      <c r="FO10" s="10" t="s">
        <v>706</v>
      </c>
      <c r="FP10" s="10" t="s">
        <v>707</v>
      </c>
      <c r="FQ10" s="10" t="s">
        <v>708</v>
      </c>
      <c r="FR10" s="10" t="s">
        <v>709</v>
      </c>
      <c r="FS10" s="10" t="s">
        <v>710</v>
      </c>
      <c r="FT10" s="10" t="s">
        <v>711</v>
      </c>
      <c r="FU10" s="10" t="s">
        <v>712</v>
      </c>
      <c r="FV10" s="10" t="s">
        <v>713</v>
      </c>
      <c r="FW10" s="199" t="s">
        <v>764</v>
      </c>
    </row>
    <row r="11" spans="1:179" ht="24" customHeight="1" x14ac:dyDescent="0.3">
      <c r="A11" s="13" t="s">
        <v>27</v>
      </c>
      <c r="B11" s="13" t="s">
        <v>714</v>
      </c>
      <c r="C11" s="14">
        <v>0</v>
      </c>
      <c r="D11" s="14">
        <v>25.8</v>
      </c>
      <c r="E11" s="14">
        <v>9.6</v>
      </c>
      <c r="F11" s="14"/>
      <c r="G11" s="14"/>
      <c r="H11" s="14"/>
      <c r="I11" s="14">
        <v>20.3</v>
      </c>
      <c r="J11" s="14"/>
      <c r="K11" s="14"/>
      <c r="L11" s="14">
        <v>-24.3</v>
      </c>
      <c r="M11" s="14">
        <v>-29.3</v>
      </c>
      <c r="N11" s="14">
        <v>-4.9000000000000004</v>
      </c>
      <c r="O11" s="14">
        <v>32.200000000000003</v>
      </c>
      <c r="P11" s="14">
        <v>30.8</v>
      </c>
      <c r="Q11" s="14">
        <v>14</v>
      </c>
      <c r="R11" s="14">
        <v>62.7</v>
      </c>
      <c r="S11" s="14">
        <v>-0.1</v>
      </c>
      <c r="T11" s="14"/>
      <c r="U11" s="14"/>
      <c r="V11" s="14"/>
      <c r="W11" s="14"/>
      <c r="X11" s="14">
        <v>12.8</v>
      </c>
      <c r="Y11" s="14">
        <v>1</v>
      </c>
      <c r="Z11" s="14">
        <v>0.4</v>
      </c>
      <c r="AA11" s="14"/>
      <c r="AB11" s="14">
        <v>-3.4</v>
      </c>
      <c r="AC11" s="14">
        <v>3.6</v>
      </c>
      <c r="AD11" s="14">
        <v>7.5</v>
      </c>
      <c r="AE11" s="14"/>
      <c r="AF11" s="14"/>
      <c r="AG11" s="14"/>
      <c r="AH11" s="14"/>
      <c r="AI11" s="14">
        <v>-4.0999999999999996</v>
      </c>
      <c r="AJ11" s="14">
        <v>-6.4</v>
      </c>
      <c r="AK11" s="14"/>
      <c r="AL11" s="14"/>
      <c r="AM11" s="14">
        <v>0</v>
      </c>
      <c r="AN11" s="14">
        <v>-1.4</v>
      </c>
      <c r="AO11" s="14">
        <v>0</v>
      </c>
      <c r="AP11" s="14">
        <v>1.9</v>
      </c>
      <c r="AQ11" s="14">
        <v>7.7</v>
      </c>
      <c r="AR11" s="14">
        <v>1.7</v>
      </c>
      <c r="AS11" s="14">
        <v>0</v>
      </c>
      <c r="AT11" s="14">
        <v>1.6</v>
      </c>
      <c r="AU11" s="14">
        <v>0.7</v>
      </c>
      <c r="AV11" s="14">
        <v>5.8</v>
      </c>
      <c r="AW11" s="14">
        <v>2.8</v>
      </c>
      <c r="AX11" s="14">
        <v>-42.4</v>
      </c>
      <c r="AY11" s="14">
        <v>-1.2</v>
      </c>
      <c r="AZ11" s="14">
        <v>-1</v>
      </c>
      <c r="BA11" s="14">
        <v>0.4</v>
      </c>
      <c r="BB11" s="14">
        <v>-2</v>
      </c>
      <c r="BC11" s="14">
        <v>4.2</v>
      </c>
      <c r="BD11" s="14">
        <v>0.5</v>
      </c>
      <c r="BE11" s="14">
        <v>0.1</v>
      </c>
      <c r="BF11" s="14">
        <v>-4</v>
      </c>
      <c r="BG11" s="14"/>
      <c r="BH11" s="14"/>
      <c r="BI11" s="14">
        <v>2</v>
      </c>
      <c r="BJ11" s="14">
        <v>-9.5</v>
      </c>
      <c r="BK11" s="14"/>
      <c r="BL11" s="14">
        <v>0</v>
      </c>
      <c r="BM11" s="14"/>
      <c r="BN11" s="14"/>
      <c r="BO11" s="14"/>
      <c r="BP11" s="14">
        <v>2.2000000000000002</v>
      </c>
      <c r="BQ11" s="14">
        <v>-12.9</v>
      </c>
      <c r="BR11" s="14">
        <v>-14.3</v>
      </c>
      <c r="BS11" s="14">
        <v>12.6</v>
      </c>
      <c r="BT11" s="14">
        <v>-4.4000000000000004</v>
      </c>
      <c r="BU11" s="14">
        <v>5.2</v>
      </c>
      <c r="BV11" s="14">
        <v>1.1000000000000001</v>
      </c>
      <c r="BW11" s="14"/>
      <c r="BX11" s="14"/>
      <c r="BY11" s="14"/>
      <c r="BZ11" s="14"/>
      <c r="CA11" s="14"/>
      <c r="CB11" s="14"/>
      <c r="CC11" s="14">
        <v>-0.6</v>
      </c>
      <c r="CD11" s="14">
        <v>14.1</v>
      </c>
      <c r="CE11" s="14">
        <v>10.9</v>
      </c>
      <c r="CF11" s="14">
        <v>-2.9</v>
      </c>
      <c r="CG11" s="14">
        <v>0.8</v>
      </c>
      <c r="CH11" s="14">
        <v>-0.2</v>
      </c>
      <c r="CI11" s="14"/>
      <c r="CJ11" s="14"/>
      <c r="CK11" s="14"/>
      <c r="CL11" s="14">
        <v>2.5</v>
      </c>
      <c r="CM11" s="14">
        <v>5.0999999999999996</v>
      </c>
      <c r="CN11" s="14">
        <v>-19</v>
      </c>
      <c r="CO11" s="14"/>
      <c r="CP11" s="14"/>
      <c r="CQ11" s="14"/>
      <c r="CR11" s="14"/>
      <c r="CS11" s="14"/>
      <c r="CT11" s="14">
        <v>3.1</v>
      </c>
      <c r="CU11" s="14">
        <v>3.5</v>
      </c>
      <c r="CV11" s="14"/>
      <c r="CW11" s="14">
        <v>7</v>
      </c>
      <c r="CX11" s="14">
        <v>0</v>
      </c>
      <c r="CY11" s="14"/>
      <c r="CZ11" s="14"/>
      <c r="DA11" s="14">
        <v>0.4</v>
      </c>
      <c r="DB11" s="14">
        <v>1.3310000000000001E-2</v>
      </c>
      <c r="DC11" s="14"/>
      <c r="DD11" s="14"/>
      <c r="DE11" s="14"/>
      <c r="DF11" s="14">
        <v>0.1</v>
      </c>
      <c r="DG11" s="14">
        <v>0.6</v>
      </c>
      <c r="DH11" s="14">
        <v>0.2</v>
      </c>
      <c r="DI11" s="14">
        <v>0.7</v>
      </c>
      <c r="DJ11" s="14">
        <v>0</v>
      </c>
      <c r="DK11" s="14">
        <v>0.6</v>
      </c>
      <c r="DL11" s="14"/>
      <c r="DM11" s="14">
        <v>0</v>
      </c>
      <c r="DN11" s="14">
        <v>0</v>
      </c>
      <c r="DO11" s="14">
        <v>0</v>
      </c>
      <c r="DP11" s="14">
        <v>6.3</v>
      </c>
      <c r="DQ11" s="14">
        <v>1.4</v>
      </c>
      <c r="DR11" s="14">
        <v>0.4</v>
      </c>
      <c r="DS11" s="14">
        <v>0.7</v>
      </c>
      <c r="DT11" s="14">
        <v>1.2</v>
      </c>
      <c r="DU11" s="14">
        <v>0</v>
      </c>
      <c r="DV11" s="14">
        <v>0</v>
      </c>
      <c r="DW11" s="14">
        <v>0.1</v>
      </c>
      <c r="DX11" s="14">
        <v>0.3</v>
      </c>
      <c r="DY11" s="14"/>
      <c r="DZ11" s="14">
        <v>-2.1</v>
      </c>
      <c r="EA11" s="14">
        <v>0.1</v>
      </c>
      <c r="EB11" s="14">
        <v>0.4</v>
      </c>
      <c r="EC11" s="14">
        <v>0.2</v>
      </c>
      <c r="ED11" s="14">
        <v>0.1</v>
      </c>
      <c r="EE11" s="14">
        <v>0.8</v>
      </c>
      <c r="EF11" s="14">
        <v>4</v>
      </c>
      <c r="EG11" s="14">
        <v>0</v>
      </c>
      <c r="EH11" s="14">
        <v>-4</v>
      </c>
      <c r="EI11" s="14">
        <v>-5.7</v>
      </c>
      <c r="EJ11" s="14">
        <v>-0.7</v>
      </c>
      <c r="EK11" s="14">
        <v>-0.5</v>
      </c>
      <c r="EL11" s="14">
        <v>1.3</v>
      </c>
      <c r="EM11" s="14">
        <v>0.1</v>
      </c>
      <c r="EN11" s="14">
        <v>1.6</v>
      </c>
      <c r="EO11" s="14">
        <v>0.1</v>
      </c>
      <c r="EP11" s="14">
        <v>0.1</v>
      </c>
      <c r="EQ11" s="14">
        <v>0.1</v>
      </c>
      <c r="ER11" s="14"/>
      <c r="ES11" s="14">
        <v>0</v>
      </c>
      <c r="ET11" s="14">
        <v>0</v>
      </c>
      <c r="EU11" s="14">
        <v>0</v>
      </c>
      <c r="EV11" s="14">
        <v>-0.2</v>
      </c>
      <c r="EW11" s="14">
        <v>7.7</v>
      </c>
      <c r="EX11" s="14">
        <v>0.3</v>
      </c>
      <c r="EY11" s="14">
        <v>0</v>
      </c>
      <c r="EZ11" s="14">
        <v>0</v>
      </c>
      <c r="FA11" s="14">
        <v>0.2</v>
      </c>
      <c r="FB11" s="14">
        <v>0.4</v>
      </c>
      <c r="FC11" s="14">
        <v>2.5</v>
      </c>
      <c r="FD11" s="14"/>
      <c r="FE11" s="14"/>
      <c r="FF11" s="14">
        <v>3.3</v>
      </c>
      <c r="FG11" s="14">
        <v>0</v>
      </c>
      <c r="FH11" s="14">
        <v>1.7</v>
      </c>
      <c r="FI11" s="14"/>
      <c r="FJ11" s="14"/>
      <c r="FK11" s="14"/>
      <c r="FL11" s="14"/>
      <c r="FM11" s="14">
        <v>154.71331000000001</v>
      </c>
      <c r="FN11" s="15"/>
      <c r="FO11" s="14">
        <v>1.5705100000000001</v>
      </c>
      <c r="FP11" s="14">
        <v>0</v>
      </c>
      <c r="FQ11" s="14">
        <v>1.55</v>
      </c>
      <c r="FR11" s="14">
        <v>1</v>
      </c>
      <c r="FS11" s="14">
        <v>0.36820000000000003</v>
      </c>
      <c r="FT11" s="14">
        <v>0.1</v>
      </c>
      <c r="FU11" s="14">
        <v>-0.5</v>
      </c>
      <c r="FV11" s="14">
        <v>0.8</v>
      </c>
      <c r="FW11" s="14">
        <v>4.8887099999999997</v>
      </c>
    </row>
    <row r="12" spans="1:179" ht="24" customHeight="1" x14ac:dyDescent="0.3">
      <c r="A12" s="16" t="s">
        <v>27</v>
      </c>
      <c r="B12" s="16" t="s">
        <v>715</v>
      </c>
      <c r="C12" s="17">
        <v>0</v>
      </c>
      <c r="D12" s="17">
        <v>24</v>
      </c>
      <c r="E12" s="17">
        <v>9.6</v>
      </c>
      <c r="F12" s="17"/>
      <c r="G12" s="17"/>
      <c r="H12" s="17"/>
      <c r="I12" s="17">
        <v>23.9</v>
      </c>
      <c r="J12" s="17"/>
      <c r="K12" s="17"/>
      <c r="L12" s="17">
        <v>-26.8</v>
      </c>
      <c r="M12" s="17">
        <v>-29</v>
      </c>
      <c r="N12" s="17">
        <v>-5.6</v>
      </c>
      <c r="O12" s="17">
        <v>29</v>
      </c>
      <c r="P12" s="17">
        <v>29</v>
      </c>
      <c r="Q12" s="17">
        <v>12.2</v>
      </c>
      <c r="R12" s="17">
        <v>59.8</v>
      </c>
      <c r="S12" s="17">
        <v>0.1</v>
      </c>
      <c r="T12" s="17"/>
      <c r="U12" s="17"/>
      <c r="V12" s="17"/>
      <c r="W12" s="17"/>
      <c r="X12" s="17">
        <v>13.4</v>
      </c>
      <c r="Y12" s="17">
        <v>0.9</v>
      </c>
      <c r="Z12" s="17">
        <v>0.4</v>
      </c>
      <c r="AA12" s="17"/>
      <c r="AB12" s="17">
        <v>-3.4</v>
      </c>
      <c r="AC12" s="17">
        <v>3.6</v>
      </c>
      <c r="AD12" s="17">
        <v>7.8</v>
      </c>
      <c r="AE12" s="17"/>
      <c r="AF12" s="17"/>
      <c r="AG12" s="17"/>
      <c r="AH12" s="17"/>
      <c r="AI12" s="17">
        <v>-2.6</v>
      </c>
      <c r="AJ12" s="17">
        <v>-7.5</v>
      </c>
      <c r="AK12" s="17"/>
      <c r="AL12" s="17"/>
      <c r="AM12" s="17">
        <v>0</v>
      </c>
      <c r="AN12" s="17">
        <v>-1.4</v>
      </c>
      <c r="AO12" s="17">
        <v>0</v>
      </c>
      <c r="AP12" s="17">
        <v>2</v>
      </c>
      <c r="AQ12" s="17">
        <v>8</v>
      </c>
      <c r="AR12" s="17">
        <v>1.4</v>
      </c>
      <c r="AS12" s="17">
        <v>0.2</v>
      </c>
      <c r="AT12" s="17">
        <v>1.6</v>
      </c>
      <c r="AU12" s="17">
        <v>-0.1</v>
      </c>
      <c r="AV12" s="17">
        <v>2.6</v>
      </c>
      <c r="AW12" s="17">
        <v>-0.7</v>
      </c>
      <c r="AX12" s="17">
        <v>-45.7</v>
      </c>
      <c r="AY12" s="17">
        <v>-1.1000000000000001</v>
      </c>
      <c r="AZ12" s="17">
        <v>-1.1000000000000001</v>
      </c>
      <c r="BA12" s="17">
        <v>0.3</v>
      </c>
      <c r="BB12" s="17">
        <v>-1.8</v>
      </c>
      <c r="BC12" s="17">
        <v>4.5</v>
      </c>
      <c r="BD12" s="17">
        <v>0.5</v>
      </c>
      <c r="BE12" s="17">
        <v>0.1</v>
      </c>
      <c r="BF12" s="17">
        <v>-2.5</v>
      </c>
      <c r="BG12" s="17"/>
      <c r="BH12" s="17"/>
      <c r="BI12" s="17">
        <v>1.1000000000000001</v>
      </c>
      <c r="BJ12" s="17">
        <v>-7.8</v>
      </c>
      <c r="BK12" s="17"/>
      <c r="BL12" s="17">
        <v>0</v>
      </c>
      <c r="BM12" s="17"/>
      <c r="BN12" s="17"/>
      <c r="BO12" s="17"/>
      <c r="BP12" s="17">
        <v>1.4</v>
      </c>
      <c r="BQ12" s="17">
        <v>-15.9</v>
      </c>
      <c r="BR12" s="17">
        <v>-17.2</v>
      </c>
      <c r="BS12" s="17">
        <v>9.8000000000000007</v>
      </c>
      <c r="BT12" s="17">
        <v>-6.4</v>
      </c>
      <c r="BU12" s="17">
        <v>12.2</v>
      </c>
      <c r="BV12" s="17">
        <v>0.5</v>
      </c>
      <c r="BW12" s="17"/>
      <c r="BX12" s="17"/>
      <c r="BY12" s="17"/>
      <c r="BZ12" s="17"/>
      <c r="CA12" s="17"/>
      <c r="CB12" s="17"/>
      <c r="CC12" s="17">
        <v>-0.6</v>
      </c>
      <c r="CD12" s="17">
        <v>13.6</v>
      </c>
      <c r="CE12" s="17">
        <v>11.1</v>
      </c>
      <c r="CF12" s="17">
        <v>-2.7</v>
      </c>
      <c r="CG12" s="17">
        <v>0.7</v>
      </c>
      <c r="CH12" s="17">
        <v>-0.2</v>
      </c>
      <c r="CI12" s="17"/>
      <c r="CJ12" s="17"/>
      <c r="CK12" s="17"/>
      <c r="CL12" s="17">
        <v>-1</v>
      </c>
      <c r="CM12" s="17">
        <v>1.4</v>
      </c>
      <c r="CN12" s="17">
        <v>-24.5</v>
      </c>
      <c r="CO12" s="17"/>
      <c r="CP12" s="17"/>
      <c r="CQ12" s="17"/>
      <c r="CR12" s="17"/>
      <c r="CS12" s="17"/>
      <c r="CT12" s="17">
        <v>-1.8</v>
      </c>
      <c r="CU12" s="17">
        <v>2.2000000000000002</v>
      </c>
      <c r="CV12" s="17"/>
      <c r="CW12" s="17">
        <v>7.2</v>
      </c>
      <c r="CX12" s="17">
        <v>0</v>
      </c>
      <c r="CY12" s="17"/>
      <c r="CZ12" s="17"/>
      <c r="DA12" s="17">
        <v>0.4</v>
      </c>
      <c r="DB12" s="17">
        <v>9.3500000000000007E-3</v>
      </c>
      <c r="DC12" s="17"/>
      <c r="DD12" s="17"/>
      <c r="DE12" s="17"/>
      <c r="DF12" s="17">
        <v>0.1</v>
      </c>
      <c r="DG12" s="17">
        <v>0.6</v>
      </c>
      <c r="DH12" s="17">
        <v>0.2</v>
      </c>
      <c r="DI12" s="17">
        <v>0.6</v>
      </c>
      <c r="DJ12" s="17">
        <v>0</v>
      </c>
      <c r="DK12" s="17">
        <v>0.6</v>
      </c>
      <c r="DL12" s="17"/>
      <c r="DM12" s="17">
        <v>0</v>
      </c>
      <c r="DN12" s="17">
        <v>0</v>
      </c>
      <c r="DO12" s="17">
        <v>-0.3</v>
      </c>
      <c r="DP12" s="17">
        <v>5.7</v>
      </c>
      <c r="DQ12" s="17">
        <v>1.4</v>
      </c>
      <c r="DR12" s="17">
        <v>0.4</v>
      </c>
      <c r="DS12" s="17">
        <v>0.7</v>
      </c>
      <c r="DT12" s="17">
        <v>1.2</v>
      </c>
      <c r="DU12" s="17">
        <v>0</v>
      </c>
      <c r="DV12" s="17">
        <v>-0.2</v>
      </c>
      <c r="DW12" s="17">
        <v>0.1</v>
      </c>
      <c r="DX12" s="17">
        <v>0.3</v>
      </c>
      <c r="DY12" s="17"/>
      <c r="DZ12" s="17">
        <v>-2.1</v>
      </c>
      <c r="EA12" s="17">
        <v>0.1</v>
      </c>
      <c r="EB12" s="17">
        <v>0.4</v>
      </c>
      <c r="EC12" s="17">
        <v>0.2</v>
      </c>
      <c r="ED12" s="17">
        <v>0.1</v>
      </c>
      <c r="EE12" s="17">
        <v>0.8</v>
      </c>
      <c r="EF12" s="17">
        <v>2.2000000000000002</v>
      </c>
      <c r="EG12" s="17">
        <v>0</v>
      </c>
      <c r="EH12" s="17">
        <v>-4.5</v>
      </c>
      <c r="EI12" s="17">
        <v>-6.1</v>
      </c>
      <c r="EJ12" s="17">
        <v>-0.8</v>
      </c>
      <c r="EK12" s="17">
        <v>-0.6</v>
      </c>
      <c r="EL12" s="17">
        <v>1.3</v>
      </c>
      <c r="EM12" s="17">
        <v>0.1</v>
      </c>
      <c r="EN12" s="17">
        <v>1.6</v>
      </c>
      <c r="EO12" s="17">
        <v>0.1</v>
      </c>
      <c r="EP12" s="17">
        <v>0.1</v>
      </c>
      <c r="EQ12" s="17">
        <v>0.1</v>
      </c>
      <c r="ER12" s="17"/>
      <c r="ES12" s="17">
        <v>0</v>
      </c>
      <c r="ET12" s="17">
        <v>0</v>
      </c>
      <c r="EU12" s="17">
        <v>0</v>
      </c>
      <c r="EV12" s="17">
        <v>-0.2</v>
      </c>
      <c r="EW12" s="17">
        <v>0</v>
      </c>
      <c r="EX12" s="17">
        <v>0</v>
      </c>
      <c r="EY12" s="17">
        <v>0</v>
      </c>
      <c r="EZ12" s="17">
        <v>0</v>
      </c>
      <c r="FA12" s="17">
        <v>0.2</v>
      </c>
      <c r="FB12" s="17">
        <v>0.4</v>
      </c>
      <c r="FC12" s="17">
        <v>2.5</v>
      </c>
      <c r="FD12" s="17"/>
      <c r="FE12" s="17"/>
      <c r="FF12" s="17">
        <v>2.9</v>
      </c>
      <c r="FG12" s="17">
        <v>0</v>
      </c>
      <c r="FH12" s="17">
        <v>2.8</v>
      </c>
      <c r="FI12" s="17"/>
      <c r="FJ12" s="17"/>
      <c r="FK12" s="17"/>
      <c r="FL12" s="17"/>
      <c r="FM12" s="17">
        <v>102.10935000000001</v>
      </c>
      <c r="FN12" s="15"/>
      <c r="FO12" s="17">
        <v>1.4454499999999999</v>
      </c>
      <c r="FP12" s="17">
        <v>0</v>
      </c>
      <c r="FQ12" s="17">
        <v>1.75</v>
      </c>
      <c r="FR12" s="17">
        <v>1</v>
      </c>
      <c r="FS12" s="17">
        <v>0.23297999999999999</v>
      </c>
      <c r="FT12" s="17">
        <v>0.2</v>
      </c>
      <c r="FU12" s="17">
        <v>-0.3</v>
      </c>
      <c r="FV12" s="17">
        <v>0.9</v>
      </c>
      <c r="FW12" s="17">
        <v>5.2284300000000004</v>
      </c>
    </row>
    <row r="13" spans="1:179" ht="24" customHeight="1" x14ac:dyDescent="0.3">
      <c r="A13" s="16" t="s">
        <v>27</v>
      </c>
      <c r="B13" s="16" t="s">
        <v>716</v>
      </c>
      <c r="C13" s="17">
        <v>0</v>
      </c>
      <c r="D13" s="17">
        <v>21.5</v>
      </c>
      <c r="E13" s="17">
        <v>9.6</v>
      </c>
      <c r="F13" s="17"/>
      <c r="G13" s="17"/>
      <c r="H13" s="17"/>
      <c r="I13" s="17">
        <v>25.4</v>
      </c>
      <c r="J13" s="17"/>
      <c r="K13" s="17"/>
      <c r="L13" s="17">
        <v>-28.8</v>
      </c>
      <c r="M13" s="17">
        <v>-28.7</v>
      </c>
      <c r="N13" s="17">
        <v>-4.2</v>
      </c>
      <c r="O13" s="17">
        <v>29.1</v>
      </c>
      <c r="P13" s="17">
        <v>28.4</v>
      </c>
      <c r="Q13" s="17">
        <v>12</v>
      </c>
      <c r="R13" s="17">
        <v>63.5</v>
      </c>
      <c r="S13" s="17">
        <v>0</v>
      </c>
      <c r="T13" s="17"/>
      <c r="U13" s="17"/>
      <c r="V13" s="17"/>
      <c r="W13" s="17"/>
      <c r="X13" s="17">
        <v>14</v>
      </c>
      <c r="Y13" s="17">
        <v>0.9</v>
      </c>
      <c r="Z13" s="17">
        <v>0.4</v>
      </c>
      <c r="AA13" s="17"/>
      <c r="AB13" s="17">
        <v>-3.4</v>
      </c>
      <c r="AC13" s="17">
        <v>3.5</v>
      </c>
      <c r="AD13" s="17">
        <v>7.8</v>
      </c>
      <c r="AE13" s="17"/>
      <c r="AF13" s="17"/>
      <c r="AG13" s="17"/>
      <c r="AH13" s="17"/>
      <c r="AI13" s="17">
        <v>-1.5</v>
      </c>
      <c r="AJ13" s="17">
        <v>-6.6</v>
      </c>
      <c r="AK13" s="17"/>
      <c r="AL13" s="17"/>
      <c r="AM13" s="17">
        <v>0</v>
      </c>
      <c r="AN13" s="17">
        <v>-1.5</v>
      </c>
      <c r="AO13" s="17">
        <v>0</v>
      </c>
      <c r="AP13" s="17">
        <v>1.7</v>
      </c>
      <c r="AQ13" s="17">
        <v>7.7</v>
      </c>
      <c r="AR13" s="17">
        <v>1.3</v>
      </c>
      <c r="AS13" s="17">
        <v>-0.2</v>
      </c>
      <c r="AT13" s="17">
        <v>1.6</v>
      </c>
      <c r="AU13" s="17">
        <v>0.1</v>
      </c>
      <c r="AV13" s="17">
        <v>3.2</v>
      </c>
      <c r="AW13" s="17">
        <v>-0.1</v>
      </c>
      <c r="AX13" s="17">
        <v>-40.299999999999997</v>
      </c>
      <c r="AY13" s="17">
        <v>-3.6</v>
      </c>
      <c r="AZ13" s="17">
        <v>-1.1000000000000001</v>
      </c>
      <c r="BA13" s="17">
        <v>0.4</v>
      </c>
      <c r="BB13" s="17">
        <v>-2.7</v>
      </c>
      <c r="BC13" s="17">
        <v>3.6</v>
      </c>
      <c r="BD13" s="17">
        <v>0.5</v>
      </c>
      <c r="BE13" s="17">
        <v>0.1</v>
      </c>
      <c r="BF13" s="17">
        <v>-4.0999999999999996</v>
      </c>
      <c r="BG13" s="17"/>
      <c r="BH13" s="17"/>
      <c r="BI13" s="17">
        <v>1.3</v>
      </c>
      <c r="BJ13" s="17">
        <v>5.8</v>
      </c>
      <c r="BK13" s="17"/>
      <c r="BL13" s="17">
        <v>0</v>
      </c>
      <c r="BM13" s="17"/>
      <c r="BN13" s="17"/>
      <c r="BO13" s="17"/>
      <c r="BP13" s="17">
        <v>0.3</v>
      </c>
      <c r="BQ13" s="17">
        <v>-15.4</v>
      </c>
      <c r="BR13" s="17">
        <v>-17</v>
      </c>
      <c r="BS13" s="17">
        <v>9.9</v>
      </c>
      <c r="BT13" s="17">
        <v>-6.4</v>
      </c>
      <c r="BU13" s="17">
        <v>11.7</v>
      </c>
      <c r="BV13" s="17">
        <v>0.6</v>
      </c>
      <c r="BW13" s="17"/>
      <c r="BX13" s="17"/>
      <c r="BY13" s="17"/>
      <c r="BZ13" s="17"/>
      <c r="CA13" s="17"/>
      <c r="CB13" s="17"/>
      <c r="CC13" s="17">
        <v>-0.6</v>
      </c>
      <c r="CD13" s="17">
        <v>14.4</v>
      </c>
      <c r="CE13" s="17">
        <v>10.1</v>
      </c>
      <c r="CF13" s="17">
        <v>-2.9</v>
      </c>
      <c r="CG13" s="17">
        <v>0.8</v>
      </c>
      <c r="CH13" s="17">
        <v>-0.3</v>
      </c>
      <c r="CI13" s="17"/>
      <c r="CJ13" s="17"/>
      <c r="CK13" s="17"/>
      <c r="CL13" s="17">
        <v>0.1</v>
      </c>
      <c r="CM13" s="17">
        <v>3</v>
      </c>
      <c r="CN13" s="17">
        <v>-22.8</v>
      </c>
      <c r="CO13" s="17"/>
      <c r="CP13" s="17"/>
      <c r="CQ13" s="17"/>
      <c r="CR13" s="17"/>
      <c r="CS13" s="17"/>
      <c r="CT13" s="17">
        <v>-7.3</v>
      </c>
      <c r="CU13" s="17">
        <v>-0.1</v>
      </c>
      <c r="CV13" s="17"/>
      <c r="CW13" s="17">
        <v>7.6</v>
      </c>
      <c r="CX13" s="17">
        <v>0</v>
      </c>
      <c r="CY13" s="17"/>
      <c r="CZ13" s="17"/>
      <c r="DA13" s="17">
        <v>0.4</v>
      </c>
      <c r="DB13" s="17">
        <v>8.8400000000000006E-3</v>
      </c>
      <c r="DC13" s="17"/>
      <c r="DD13" s="17"/>
      <c r="DE13" s="17"/>
      <c r="DF13" s="17">
        <v>0</v>
      </c>
      <c r="DG13" s="17">
        <v>0.5</v>
      </c>
      <c r="DH13" s="17">
        <v>0.2</v>
      </c>
      <c r="DI13" s="17">
        <v>0.5</v>
      </c>
      <c r="DJ13" s="17">
        <v>0</v>
      </c>
      <c r="DK13" s="17">
        <v>0.6</v>
      </c>
      <c r="DL13" s="17"/>
      <c r="DM13" s="17">
        <v>0</v>
      </c>
      <c r="DN13" s="17">
        <v>0</v>
      </c>
      <c r="DO13" s="17">
        <v>0.2</v>
      </c>
      <c r="DP13" s="17">
        <v>6.9</v>
      </c>
      <c r="DQ13" s="17">
        <v>1.4</v>
      </c>
      <c r="DR13" s="17">
        <v>0.4</v>
      </c>
      <c r="DS13" s="17">
        <v>0.7</v>
      </c>
      <c r="DT13" s="17">
        <v>1.2</v>
      </c>
      <c r="DU13" s="17">
        <v>0</v>
      </c>
      <c r="DV13" s="17">
        <v>-0.2</v>
      </c>
      <c r="DW13" s="17">
        <v>0.1</v>
      </c>
      <c r="DX13" s="17">
        <v>0.3</v>
      </c>
      <c r="DY13" s="17"/>
      <c r="DZ13" s="17">
        <v>-2.1</v>
      </c>
      <c r="EA13" s="17">
        <v>0.1</v>
      </c>
      <c r="EB13" s="17">
        <v>0.4</v>
      </c>
      <c r="EC13" s="17">
        <v>0.2</v>
      </c>
      <c r="ED13" s="17">
        <v>0.1</v>
      </c>
      <c r="EE13" s="17">
        <v>0.8</v>
      </c>
      <c r="EF13" s="17">
        <v>4</v>
      </c>
      <c r="EG13" s="17">
        <v>0</v>
      </c>
      <c r="EH13" s="17">
        <v>-4.4000000000000004</v>
      </c>
      <c r="EI13" s="17">
        <v>-6.6</v>
      </c>
      <c r="EJ13" s="17">
        <v>-0.8</v>
      </c>
      <c r="EK13" s="17">
        <v>-0.7</v>
      </c>
      <c r="EL13" s="17">
        <v>1.3</v>
      </c>
      <c r="EM13" s="17">
        <v>0.1</v>
      </c>
      <c r="EN13" s="17">
        <v>1.6</v>
      </c>
      <c r="EO13" s="17">
        <v>0.1</v>
      </c>
      <c r="EP13" s="17">
        <v>0.1</v>
      </c>
      <c r="EQ13" s="17">
        <v>0.1</v>
      </c>
      <c r="ER13" s="17"/>
      <c r="ES13" s="17">
        <v>0</v>
      </c>
      <c r="ET13" s="17">
        <v>0</v>
      </c>
      <c r="EU13" s="17">
        <v>0</v>
      </c>
      <c r="EV13" s="17">
        <v>-0.2</v>
      </c>
      <c r="EW13" s="17">
        <v>0</v>
      </c>
      <c r="EX13" s="17">
        <v>0</v>
      </c>
      <c r="EY13" s="17">
        <v>0</v>
      </c>
      <c r="EZ13" s="17">
        <v>0</v>
      </c>
      <c r="FA13" s="17">
        <v>0.2</v>
      </c>
      <c r="FB13" s="17">
        <v>0.4</v>
      </c>
      <c r="FC13" s="17">
        <v>2.5</v>
      </c>
      <c r="FD13" s="17"/>
      <c r="FE13" s="17"/>
      <c r="FF13" s="17">
        <v>2.5</v>
      </c>
      <c r="FG13" s="17">
        <v>0.1</v>
      </c>
      <c r="FH13" s="17">
        <v>2</v>
      </c>
      <c r="FI13" s="17"/>
      <c r="FJ13" s="17"/>
      <c r="FK13" s="17"/>
      <c r="FL13" s="17"/>
      <c r="FM13" s="17">
        <v>117.30884</v>
      </c>
      <c r="FN13" s="15"/>
      <c r="FO13" s="17">
        <v>1.36585</v>
      </c>
      <c r="FP13" s="17">
        <v>0</v>
      </c>
      <c r="FQ13" s="17">
        <v>1.8080000000000001</v>
      </c>
      <c r="FR13" s="17">
        <v>0.9</v>
      </c>
      <c r="FS13" s="17">
        <v>0.22364000000000001</v>
      </c>
      <c r="FT13" s="17">
        <v>0.3</v>
      </c>
      <c r="FU13" s="17">
        <v>0.2</v>
      </c>
      <c r="FV13" s="17">
        <v>0.8</v>
      </c>
      <c r="FW13" s="17">
        <v>5.5974899999999996</v>
      </c>
    </row>
    <row r="14" spans="1:179" ht="24" customHeight="1" x14ac:dyDescent="0.3">
      <c r="A14" s="16" t="s">
        <v>27</v>
      </c>
      <c r="B14" s="16" t="s">
        <v>717</v>
      </c>
      <c r="C14" s="17">
        <v>0</v>
      </c>
      <c r="D14" s="17">
        <v>15.6</v>
      </c>
      <c r="E14" s="17">
        <v>9</v>
      </c>
      <c r="F14" s="17"/>
      <c r="G14" s="17"/>
      <c r="H14" s="17"/>
      <c r="I14" s="17">
        <v>10.8</v>
      </c>
      <c r="J14" s="17"/>
      <c r="K14" s="17"/>
      <c r="L14" s="17">
        <v>-33.4</v>
      </c>
      <c r="M14" s="17">
        <v>-31.5</v>
      </c>
      <c r="N14" s="17">
        <v>-7.8</v>
      </c>
      <c r="O14" s="17">
        <v>21.6</v>
      </c>
      <c r="P14" s="17">
        <v>26.3</v>
      </c>
      <c r="Q14" s="17">
        <v>10.3</v>
      </c>
      <c r="R14" s="17">
        <v>59.1</v>
      </c>
      <c r="S14" s="17">
        <v>0.1</v>
      </c>
      <c r="T14" s="17"/>
      <c r="U14" s="17"/>
      <c r="V14" s="17"/>
      <c r="W14" s="17"/>
      <c r="X14" s="17">
        <v>13.7</v>
      </c>
      <c r="Y14" s="17">
        <v>0.7</v>
      </c>
      <c r="Z14" s="17">
        <v>0.4</v>
      </c>
      <c r="AA14" s="17"/>
      <c r="AB14" s="17">
        <v>-3.4</v>
      </c>
      <c r="AC14" s="17">
        <v>3.4</v>
      </c>
      <c r="AD14" s="17">
        <v>8</v>
      </c>
      <c r="AE14" s="17"/>
      <c r="AF14" s="17"/>
      <c r="AG14" s="17"/>
      <c r="AH14" s="17"/>
      <c r="AI14" s="17">
        <v>-0.5</v>
      </c>
      <c r="AJ14" s="17">
        <v>-8.9</v>
      </c>
      <c r="AK14" s="17"/>
      <c r="AL14" s="17"/>
      <c r="AM14" s="17">
        <v>0</v>
      </c>
      <c r="AN14" s="17">
        <v>-1.6</v>
      </c>
      <c r="AO14" s="17">
        <v>0</v>
      </c>
      <c r="AP14" s="17">
        <v>1.7</v>
      </c>
      <c r="AQ14" s="17">
        <v>8.3000000000000007</v>
      </c>
      <c r="AR14" s="17">
        <v>1.6</v>
      </c>
      <c r="AS14" s="17">
        <v>-0.2</v>
      </c>
      <c r="AT14" s="17">
        <v>1.6</v>
      </c>
      <c r="AU14" s="17">
        <v>1.4</v>
      </c>
      <c r="AV14" s="17">
        <v>-2.4</v>
      </c>
      <c r="AW14" s="17">
        <v>-5.5</v>
      </c>
      <c r="AX14" s="17">
        <v>-46.1</v>
      </c>
      <c r="AY14" s="17">
        <v>-1.2</v>
      </c>
      <c r="AZ14" s="17">
        <v>-1.1000000000000001</v>
      </c>
      <c r="BA14" s="17">
        <v>0.3</v>
      </c>
      <c r="BB14" s="17">
        <v>0.1</v>
      </c>
      <c r="BC14" s="17">
        <v>4.5</v>
      </c>
      <c r="BD14" s="17">
        <v>0.5</v>
      </c>
      <c r="BE14" s="17">
        <v>0.2</v>
      </c>
      <c r="BF14" s="17">
        <v>0.8</v>
      </c>
      <c r="BG14" s="17"/>
      <c r="BH14" s="17"/>
      <c r="BI14" s="17">
        <v>0.1</v>
      </c>
      <c r="BJ14" s="17">
        <v>1.7</v>
      </c>
      <c r="BK14" s="17"/>
      <c r="BL14" s="17">
        <v>0</v>
      </c>
      <c r="BM14" s="17"/>
      <c r="BN14" s="17"/>
      <c r="BO14" s="17"/>
      <c r="BP14" s="17">
        <v>1.1000000000000001</v>
      </c>
      <c r="BQ14" s="17">
        <v>-18.3</v>
      </c>
      <c r="BR14" s="17">
        <v>-19.5</v>
      </c>
      <c r="BS14" s="17">
        <v>7.3</v>
      </c>
      <c r="BT14" s="17">
        <v>-9.5</v>
      </c>
      <c r="BU14" s="17">
        <v>10.8</v>
      </c>
      <c r="BV14" s="17">
        <v>0</v>
      </c>
      <c r="BW14" s="17"/>
      <c r="BX14" s="17"/>
      <c r="BY14" s="17"/>
      <c r="BZ14" s="17"/>
      <c r="CA14" s="17"/>
      <c r="CB14" s="17"/>
      <c r="CC14" s="17">
        <v>-0.6</v>
      </c>
      <c r="CD14" s="17">
        <v>13.8</v>
      </c>
      <c r="CE14" s="17">
        <v>10.1</v>
      </c>
      <c r="CF14" s="17">
        <v>-3.6</v>
      </c>
      <c r="CG14" s="17">
        <v>3.6</v>
      </c>
      <c r="CH14" s="17">
        <v>-0.3</v>
      </c>
      <c r="CI14" s="17"/>
      <c r="CJ14" s="17"/>
      <c r="CK14" s="17"/>
      <c r="CL14" s="17">
        <v>-5</v>
      </c>
      <c r="CM14" s="17">
        <v>-2.4</v>
      </c>
      <c r="CN14" s="17">
        <v>-30.1</v>
      </c>
      <c r="CO14" s="17"/>
      <c r="CP14" s="17"/>
      <c r="CQ14" s="17"/>
      <c r="CR14" s="17"/>
      <c r="CS14" s="17"/>
      <c r="CT14" s="17">
        <v>-10.199999999999999</v>
      </c>
      <c r="CU14" s="17">
        <v>-1.8</v>
      </c>
      <c r="CV14" s="17"/>
      <c r="CW14" s="17">
        <v>6.9</v>
      </c>
      <c r="CX14" s="17">
        <v>0</v>
      </c>
      <c r="CY14" s="17"/>
      <c r="CZ14" s="17"/>
      <c r="DA14" s="17">
        <v>0.4</v>
      </c>
      <c r="DB14" s="17">
        <v>1.4149999999999999E-2</v>
      </c>
      <c r="DC14" s="17"/>
      <c r="DD14" s="17"/>
      <c r="DE14" s="17"/>
      <c r="DF14" s="17">
        <v>0</v>
      </c>
      <c r="DG14" s="17">
        <v>0.3</v>
      </c>
      <c r="DH14" s="17">
        <v>0.1</v>
      </c>
      <c r="DI14" s="17">
        <v>0.5</v>
      </c>
      <c r="DJ14" s="17">
        <v>0</v>
      </c>
      <c r="DK14" s="17">
        <v>0.6</v>
      </c>
      <c r="DL14" s="17"/>
      <c r="DM14" s="17">
        <v>0</v>
      </c>
      <c r="DN14" s="17">
        <v>0</v>
      </c>
      <c r="DO14" s="17">
        <v>-0.5</v>
      </c>
      <c r="DP14" s="17">
        <v>6.5</v>
      </c>
      <c r="DQ14" s="17">
        <v>1.4</v>
      </c>
      <c r="DR14" s="17">
        <v>0.4</v>
      </c>
      <c r="DS14" s="17">
        <v>0.7</v>
      </c>
      <c r="DT14" s="17">
        <v>1.2</v>
      </c>
      <c r="DU14" s="17">
        <v>0</v>
      </c>
      <c r="DV14" s="17">
        <v>0.1</v>
      </c>
      <c r="DW14" s="17">
        <v>0.2</v>
      </c>
      <c r="DX14" s="17">
        <v>0.3</v>
      </c>
      <c r="DY14" s="17"/>
      <c r="DZ14" s="17">
        <v>-2.1</v>
      </c>
      <c r="EA14" s="17">
        <v>0.1</v>
      </c>
      <c r="EB14" s="17">
        <v>0.4</v>
      </c>
      <c r="EC14" s="17">
        <v>0.2</v>
      </c>
      <c r="ED14" s="17">
        <v>0</v>
      </c>
      <c r="EE14" s="17">
        <v>0.8</v>
      </c>
      <c r="EF14" s="17">
        <v>4</v>
      </c>
      <c r="EG14" s="17">
        <v>0</v>
      </c>
      <c r="EH14" s="17">
        <v>-5.9</v>
      </c>
      <c r="EI14" s="17">
        <v>-7.9</v>
      </c>
      <c r="EJ14" s="17">
        <v>-1</v>
      </c>
      <c r="EK14" s="17">
        <v>-0.8</v>
      </c>
      <c r="EL14" s="17">
        <v>1.3</v>
      </c>
      <c r="EM14" s="17">
        <v>0.1</v>
      </c>
      <c r="EN14" s="17">
        <v>1.6</v>
      </c>
      <c r="EO14" s="17">
        <v>0.1</v>
      </c>
      <c r="EP14" s="17">
        <v>0.1</v>
      </c>
      <c r="EQ14" s="17">
        <v>0.1</v>
      </c>
      <c r="ER14" s="17"/>
      <c r="ES14" s="17">
        <v>0</v>
      </c>
      <c r="ET14" s="17">
        <v>0</v>
      </c>
      <c r="EU14" s="17">
        <v>0</v>
      </c>
      <c r="EV14" s="17">
        <v>-0.2</v>
      </c>
      <c r="EW14" s="17">
        <v>0</v>
      </c>
      <c r="EX14" s="17">
        <v>0</v>
      </c>
      <c r="EY14" s="17">
        <v>0</v>
      </c>
      <c r="EZ14" s="17">
        <v>0</v>
      </c>
      <c r="FA14" s="17">
        <v>0.2</v>
      </c>
      <c r="FB14" s="17">
        <v>0.4</v>
      </c>
      <c r="FC14" s="17">
        <v>2.5</v>
      </c>
      <c r="FD14" s="17"/>
      <c r="FE14" s="17"/>
      <c r="FF14" s="17">
        <v>3.4</v>
      </c>
      <c r="FG14" s="17">
        <v>0</v>
      </c>
      <c r="FH14" s="17">
        <v>2</v>
      </c>
      <c r="FI14" s="17"/>
      <c r="FJ14" s="17"/>
      <c r="FK14" s="17"/>
      <c r="FL14" s="17"/>
      <c r="FM14" s="17">
        <v>22.114149999999999</v>
      </c>
      <c r="FN14" s="15"/>
      <c r="FO14" s="17">
        <v>1.3225899999999999</v>
      </c>
      <c r="FP14" s="17">
        <v>0</v>
      </c>
      <c r="FQ14" s="17">
        <v>1.92</v>
      </c>
      <c r="FR14" s="17">
        <v>0.9</v>
      </c>
      <c r="FS14" s="17">
        <v>0.22245000000000001</v>
      </c>
      <c r="FT14" s="17">
        <v>0.3</v>
      </c>
      <c r="FU14" s="17">
        <v>-0.2</v>
      </c>
      <c r="FV14" s="17">
        <v>0.7</v>
      </c>
      <c r="FW14" s="17">
        <v>5.1650400000000003</v>
      </c>
    </row>
    <row r="15" spans="1:179" ht="24" customHeight="1" x14ac:dyDescent="0.3">
      <c r="A15" s="16" t="s">
        <v>27</v>
      </c>
      <c r="B15" s="16" t="s">
        <v>718</v>
      </c>
      <c r="C15" s="17">
        <v>0</v>
      </c>
      <c r="D15" s="17">
        <v>12.7</v>
      </c>
      <c r="E15" s="17">
        <v>8.3000000000000007</v>
      </c>
      <c r="F15" s="17"/>
      <c r="G15" s="17"/>
      <c r="H15" s="17"/>
      <c r="I15" s="17">
        <v>9.4</v>
      </c>
      <c r="J15" s="17"/>
      <c r="K15" s="17"/>
      <c r="L15" s="17">
        <v>-32.6</v>
      </c>
      <c r="M15" s="17">
        <v>-37.299999999999997</v>
      </c>
      <c r="N15" s="17">
        <v>-13.7</v>
      </c>
      <c r="O15" s="17">
        <v>22.8</v>
      </c>
      <c r="P15" s="17">
        <v>25.2</v>
      </c>
      <c r="Q15" s="17">
        <v>10.199999999999999</v>
      </c>
      <c r="R15" s="17">
        <v>60.1</v>
      </c>
      <c r="S15" s="17">
        <v>-0.1</v>
      </c>
      <c r="T15" s="17"/>
      <c r="U15" s="17"/>
      <c r="V15" s="17"/>
      <c r="W15" s="17"/>
      <c r="X15" s="17">
        <v>14.1</v>
      </c>
      <c r="Y15" s="17">
        <v>0.9</v>
      </c>
      <c r="Z15" s="17">
        <v>0.3</v>
      </c>
      <c r="AA15" s="17"/>
      <c r="AB15" s="17">
        <v>-3.4</v>
      </c>
      <c r="AC15" s="17">
        <v>3.3</v>
      </c>
      <c r="AD15" s="17">
        <v>8.1999999999999993</v>
      </c>
      <c r="AE15" s="17"/>
      <c r="AF15" s="17"/>
      <c r="AG15" s="17"/>
      <c r="AH15" s="17"/>
      <c r="AI15" s="17">
        <v>-0.4</v>
      </c>
      <c r="AJ15" s="17">
        <v>-9.6999999999999993</v>
      </c>
      <c r="AK15" s="17"/>
      <c r="AL15" s="17"/>
      <c r="AM15" s="17">
        <v>0</v>
      </c>
      <c r="AN15" s="17">
        <v>-1.6</v>
      </c>
      <c r="AO15" s="17">
        <v>0</v>
      </c>
      <c r="AP15" s="17">
        <v>1.5</v>
      </c>
      <c r="AQ15" s="17">
        <v>8.9</v>
      </c>
      <c r="AR15" s="17">
        <v>1.4</v>
      </c>
      <c r="AS15" s="17">
        <v>-0.1</v>
      </c>
      <c r="AT15" s="17">
        <v>1.6</v>
      </c>
      <c r="AU15" s="17">
        <v>0.9</v>
      </c>
      <c r="AV15" s="17">
        <v>-2.2999999999999998</v>
      </c>
      <c r="AW15" s="17">
        <v>-5.6</v>
      </c>
      <c r="AX15" s="17">
        <v>-45.7</v>
      </c>
      <c r="AY15" s="17">
        <v>-2.8</v>
      </c>
      <c r="AZ15" s="17">
        <v>-1.2</v>
      </c>
      <c r="BA15" s="17">
        <v>0.3</v>
      </c>
      <c r="BB15" s="17">
        <v>-2.2999999999999998</v>
      </c>
      <c r="BC15" s="17">
        <v>3.5</v>
      </c>
      <c r="BD15" s="17">
        <v>0.5</v>
      </c>
      <c r="BE15" s="17">
        <v>0</v>
      </c>
      <c r="BF15" s="17">
        <v>-2.6</v>
      </c>
      <c r="BG15" s="17"/>
      <c r="BH15" s="17"/>
      <c r="BI15" s="17">
        <v>0</v>
      </c>
      <c r="BJ15" s="17">
        <v>0</v>
      </c>
      <c r="BK15" s="17"/>
      <c r="BL15" s="17">
        <v>1.1000000000000001</v>
      </c>
      <c r="BM15" s="17"/>
      <c r="BN15" s="17"/>
      <c r="BO15" s="17"/>
      <c r="BP15" s="17">
        <v>0.7</v>
      </c>
      <c r="BQ15" s="17">
        <v>-18.100000000000001</v>
      </c>
      <c r="BR15" s="17">
        <v>-19.5</v>
      </c>
      <c r="BS15" s="17">
        <v>6.8</v>
      </c>
      <c r="BT15" s="17">
        <v>-9.6</v>
      </c>
      <c r="BU15" s="17">
        <v>9.3000000000000007</v>
      </c>
      <c r="BV15" s="17">
        <v>-0.1</v>
      </c>
      <c r="BW15" s="17"/>
      <c r="BX15" s="17"/>
      <c r="BY15" s="17"/>
      <c r="BZ15" s="17"/>
      <c r="CA15" s="17"/>
      <c r="CB15" s="17"/>
      <c r="CC15" s="17">
        <v>-0.6</v>
      </c>
      <c r="CD15" s="17">
        <v>14.1</v>
      </c>
      <c r="CE15" s="17">
        <v>10.9</v>
      </c>
      <c r="CF15" s="17">
        <v>-2.7</v>
      </c>
      <c r="CG15" s="17">
        <v>0.7</v>
      </c>
      <c r="CH15" s="17">
        <v>-0.1</v>
      </c>
      <c r="CI15" s="17"/>
      <c r="CJ15" s="17"/>
      <c r="CK15" s="17"/>
      <c r="CL15" s="17">
        <v>-5.4</v>
      </c>
      <c r="CM15" s="17">
        <v>-2.6</v>
      </c>
      <c r="CN15" s="17">
        <v>-30.8</v>
      </c>
      <c r="CO15" s="17"/>
      <c r="CP15" s="17"/>
      <c r="CQ15" s="17"/>
      <c r="CR15" s="17"/>
      <c r="CS15" s="17"/>
      <c r="CT15" s="17">
        <v>-10.199999999999999</v>
      </c>
      <c r="CU15" s="17">
        <v>-1.7</v>
      </c>
      <c r="CV15" s="17"/>
      <c r="CW15" s="17">
        <v>7</v>
      </c>
      <c r="CX15" s="17">
        <v>0</v>
      </c>
      <c r="CY15" s="17"/>
      <c r="CZ15" s="17"/>
      <c r="DA15" s="17">
        <v>0.4</v>
      </c>
      <c r="DB15" s="17">
        <v>7.8600000000000007E-3</v>
      </c>
      <c r="DC15" s="17"/>
      <c r="DD15" s="17"/>
      <c r="DE15" s="17"/>
      <c r="DF15" s="17">
        <v>0</v>
      </c>
      <c r="DG15" s="17">
        <v>0.2</v>
      </c>
      <c r="DH15" s="17">
        <v>0</v>
      </c>
      <c r="DI15" s="17">
        <v>0.4</v>
      </c>
      <c r="DJ15" s="17">
        <v>0</v>
      </c>
      <c r="DK15" s="17">
        <v>0.6</v>
      </c>
      <c r="DL15" s="17"/>
      <c r="DM15" s="17">
        <v>0</v>
      </c>
      <c r="DN15" s="17">
        <v>0</v>
      </c>
      <c r="DO15" s="17">
        <v>-0.2</v>
      </c>
      <c r="DP15" s="17">
        <v>7.2</v>
      </c>
      <c r="DQ15" s="17">
        <v>1.4</v>
      </c>
      <c r="DR15" s="17">
        <v>0.4</v>
      </c>
      <c r="DS15" s="17">
        <v>0.7</v>
      </c>
      <c r="DT15" s="17">
        <v>1.2</v>
      </c>
      <c r="DU15" s="17">
        <v>0</v>
      </c>
      <c r="DV15" s="17">
        <v>0.1</v>
      </c>
      <c r="DW15" s="17">
        <v>0.3</v>
      </c>
      <c r="DX15" s="17">
        <v>0.3</v>
      </c>
      <c r="DY15" s="17"/>
      <c r="DZ15" s="17">
        <v>-2.1</v>
      </c>
      <c r="EA15" s="17">
        <v>0.2</v>
      </c>
      <c r="EB15" s="17">
        <v>0.3</v>
      </c>
      <c r="EC15" s="17">
        <v>0.2</v>
      </c>
      <c r="ED15" s="17">
        <v>0</v>
      </c>
      <c r="EE15" s="17">
        <v>0.8</v>
      </c>
      <c r="EF15" s="17">
        <v>3.6</v>
      </c>
      <c r="EG15" s="17">
        <v>0</v>
      </c>
      <c r="EH15" s="17">
        <v>-6.8</v>
      </c>
      <c r="EI15" s="17">
        <v>-9</v>
      </c>
      <c r="EJ15" s="17">
        <v>-1.3</v>
      </c>
      <c r="EK15" s="17">
        <v>-0.8</v>
      </c>
      <c r="EL15" s="17">
        <v>1.3</v>
      </c>
      <c r="EM15" s="17">
        <v>0.1</v>
      </c>
      <c r="EN15" s="17">
        <v>1.6</v>
      </c>
      <c r="EO15" s="17">
        <v>0.1</v>
      </c>
      <c r="EP15" s="17">
        <v>0.1</v>
      </c>
      <c r="EQ15" s="17">
        <v>0.1</v>
      </c>
      <c r="ER15" s="17"/>
      <c r="ES15" s="17">
        <v>0</v>
      </c>
      <c r="ET15" s="17">
        <v>0</v>
      </c>
      <c r="EU15" s="17">
        <v>0</v>
      </c>
      <c r="EV15" s="17">
        <v>-0.2</v>
      </c>
      <c r="EW15" s="17">
        <v>0</v>
      </c>
      <c r="EX15" s="17">
        <v>0</v>
      </c>
      <c r="EY15" s="17">
        <v>0</v>
      </c>
      <c r="EZ15" s="17">
        <v>0</v>
      </c>
      <c r="FA15" s="17">
        <v>0.2</v>
      </c>
      <c r="FB15" s="17">
        <v>0.3</v>
      </c>
      <c r="FC15" s="17">
        <v>2.2999999999999998</v>
      </c>
      <c r="FD15" s="17"/>
      <c r="FE15" s="17"/>
      <c r="FF15" s="17">
        <v>2.5</v>
      </c>
      <c r="FG15" s="17">
        <v>0</v>
      </c>
      <c r="FH15" s="17">
        <v>2.2000000000000002</v>
      </c>
      <c r="FI15" s="17"/>
      <c r="FJ15" s="17"/>
      <c r="FK15" s="17"/>
      <c r="FL15" s="17"/>
      <c r="FM15" s="17">
        <v>-9.3921399999999995</v>
      </c>
      <c r="FN15" s="15"/>
      <c r="FO15" s="17">
        <v>1.29044</v>
      </c>
      <c r="FP15" s="17">
        <v>0</v>
      </c>
      <c r="FQ15" s="17">
        <v>2.0339999999999998</v>
      </c>
      <c r="FR15" s="17">
        <v>1</v>
      </c>
      <c r="FS15" s="17">
        <v>0.22586000000000001</v>
      </c>
      <c r="FT15" s="17">
        <v>0.3</v>
      </c>
      <c r="FU15" s="17">
        <v>0</v>
      </c>
      <c r="FV15" s="17">
        <v>0.9</v>
      </c>
      <c r="FW15" s="17">
        <v>5.7503000000000002</v>
      </c>
    </row>
    <row r="16" spans="1:179" ht="24" customHeight="1" x14ac:dyDescent="0.3">
      <c r="A16" s="16" t="s">
        <v>27</v>
      </c>
      <c r="B16" s="16" t="s">
        <v>719</v>
      </c>
      <c r="C16" s="17">
        <v>0</v>
      </c>
      <c r="D16" s="17">
        <v>18.8</v>
      </c>
      <c r="E16" s="17">
        <v>9.1999999999999993</v>
      </c>
      <c r="F16" s="17"/>
      <c r="G16" s="17"/>
      <c r="H16" s="17"/>
      <c r="I16" s="17">
        <v>17.8</v>
      </c>
      <c r="J16" s="17"/>
      <c r="K16" s="17"/>
      <c r="L16" s="17">
        <v>-34.200000000000003</v>
      </c>
      <c r="M16" s="17">
        <v>-25.7</v>
      </c>
      <c r="N16" s="17">
        <v>-0.1</v>
      </c>
      <c r="O16" s="17">
        <v>21.3</v>
      </c>
      <c r="P16" s="17">
        <v>24.3</v>
      </c>
      <c r="Q16" s="17">
        <v>8.6</v>
      </c>
      <c r="R16" s="17">
        <v>46.5</v>
      </c>
      <c r="S16" s="17">
        <v>0.3</v>
      </c>
      <c r="T16" s="17"/>
      <c r="U16" s="17"/>
      <c r="V16" s="17"/>
      <c r="W16" s="17"/>
      <c r="X16" s="17">
        <v>13.9</v>
      </c>
      <c r="Y16" s="17">
        <v>0.9</v>
      </c>
      <c r="Z16" s="17">
        <v>0.5</v>
      </c>
      <c r="AA16" s="17"/>
      <c r="AB16" s="17">
        <v>-3.4</v>
      </c>
      <c r="AC16" s="17">
        <v>3.3</v>
      </c>
      <c r="AD16" s="17">
        <v>7.7</v>
      </c>
      <c r="AE16" s="17"/>
      <c r="AF16" s="17"/>
      <c r="AG16" s="17"/>
      <c r="AH16" s="17"/>
      <c r="AI16" s="17">
        <v>-0.9</v>
      </c>
      <c r="AJ16" s="17">
        <v>-8.6</v>
      </c>
      <c r="AK16" s="17"/>
      <c r="AL16" s="17"/>
      <c r="AM16" s="17">
        <v>0</v>
      </c>
      <c r="AN16" s="17">
        <v>-1.7</v>
      </c>
      <c r="AO16" s="17">
        <v>0</v>
      </c>
      <c r="AP16" s="17">
        <v>1.4</v>
      </c>
      <c r="AQ16" s="17">
        <v>7.6</v>
      </c>
      <c r="AR16" s="17">
        <v>1.4</v>
      </c>
      <c r="AS16" s="17">
        <v>-0.2</v>
      </c>
      <c r="AT16" s="17">
        <v>1.6</v>
      </c>
      <c r="AU16" s="17">
        <v>1.3</v>
      </c>
      <c r="AV16" s="17">
        <v>-4.8</v>
      </c>
      <c r="AW16" s="17">
        <v>-7.8</v>
      </c>
      <c r="AX16" s="17">
        <v>-48.6</v>
      </c>
      <c r="AY16" s="17">
        <v>-0.9</v>
      </c>
      <c r="AZ16" s="17">
        <v>-1</v>
      </c>
      <c r="BA16" s="17">
        <v>0.5</v>
      </c>
      <c r="BB16" s="17">
        <v>0.5</v>
      </c>
      <c r="BC16" s="17">
        <v>3.7</v>
      </c>
      <c r="BD16" s="17">
        <v>0.5</v>
      </c>
      <c r="BE16" s="17">
        <v>0</v>
      </c>
      <c r="BF16" s="17">
        <v>0</v>
      </c>
      <c r="BG16" s="17"/>
      <c r="BH16" s="17"/>
      <c r="BI16" s="17">
        <v>-0.4</v>
      </c>
      <c r="BJ16" s="17">
        <v>0</v>
      </c>
      <c r="BK16" s="17"/>
      <c r="BL16" s="17">
        <v>-2.2000000000000002</v>
      </c>
      <c r="BM16" s="17"/>
      <c r="BN16" s="17"/>
      <c r="BO16" s="17"/>
      <c r="BP16" s="17">
        <v>-1.6</v>
      </c>
      <c r="BQ16" s="17">
        <v>-19.399999999999999</v>
      </c>
      <c r="BR16" s="17">
        <v>-20.2</v>
      </c>
      <c r="BS16" s="17">
        <v>6.6</v>
      </c>
      <c r="BT16" s="17">
        <v>-12.3</v>
      </c>
      <c r="BU16" s="17">
        <v>8.5</v>
      </c>
      <c r="BV16" s="17">
        <v>-0.3</v>
      </c>
      <c r="BW16" s="17"/>
      <c r="BX16" s="17"/>
      <c r="BY16" s="17"/>
      <c r="BZ16" s="17"/>
      <c r="CA16" s="17"/>
      <c r="CB16" s="17"/>
      <c r="CC16" s="17">
        <v>-0.6</v>
      </c>
      <c r="CD16" s="17">
        <v>13.2</v>
      </c>
      <c r="CE16" s="17">
        <v>10.1</v>
      </c>
      <c r="CF16" s="17">
        <v>-3.2</v>
      </c>
      <c r="CG16" s="17">
        <v>0.9</v>
      </c>
      <c r="CH16" s="17">
        <v>-0.3</v>
      </c>
      <c r="CI16" s="17"/>
      <c r="CJ16" s="17"/>
      <c r="CK16" s="17"/>
      <c r="CL16" s="17">
        <v>-6.9</v>
      </c>
      <c r="CM16" s="17">
        <v>-4.9000000000000004</v>
      </c>
      <c r="CN16" s="17">
        <v>-33.1</v>
      </c>
      <c r="CO16" s="17"/>
      <c r="CP16" s="17"/>
      <c r="CQ16" s="17"/>
      <c r="CR16" s="17"/>
      <c r="CS16" s="17"/>
      <c r="CT16" s="17">
        <v>-10.7</v>
      </c>
      <c r="CU16" s="17">
        <v>-2.1</v>
      </c>
      <c r="CV16" s="17"/>
      <c r="CW16" s="17">
        <v>6.7</v>
      </c>
      <c r="CX16" s="17">
        <v>0</v>
      </c>
      <c r="CY16" s="17"/>
      <c r="CZ16" s="17"/>
      <c r="DA16" s="17">
        <v>0.4</v>
      </c>
      <c r="DB16" s="17">
        <v>2.1309999999999999E-2</v>
      </c>
      <c r="DC16" s="17"/>
      <c r="DD16" s="17"/>
      <c r="DE16" s="17"/>
      <c r="DF16" s="17">
        <v>0</v>
      </c>
      <c r="DG16" s="17">
        <v>0.5</v>
      </c>
      <c r="DH16" s="17">
        <v>0</v>
      </c>
      <c r="DI16" s="17">
        <v>0.4</v>
      </c>
      <c r="DJ16" s="17">
        <v>0</v>
      </c>
      <c r="DK16" s="17">
        <v>0.6</v>
      </c>
      <c r="DL16" s="17"/>
      <c r="DM16" s="17">
        <v>0</v>
      </c>
      <c r="DN16" s="17">
        <v>0</v>
      </c>
      <c r="DO16" s="17">
        <v>0.1</v>
      </c>
      <c r="DP16" s="17">
        <v>7.5</v>
      </c>
      <c r="DQ16" s="17">
        <v>1.4</v>
      </c>
      <c r="DR16" s="17">
        <v>0.4</v>
      </c>
      <c r="DS16" s="17">
        <v>0.7</v>
      </c>
      <c r="DT16" s="17">
        <v>1.2</v>
      </c>
      <c r="DU16" s="17">
        <v>0</v>
      </c>
      <c r="DV16" s="17">
        <v>0.1</v>
      </c>
      <c r="DW16" s="17">
        <v>0.3</v>
      </c>
      <c r="DX16" s="17">
        <v>0.3</v>
      </c>
      <c r="DY16" s="17"/>
      <c r="DZ16" s="17">
        <v>-2.1</v>
      </c>
      <c r="EA16" s="17">
        <v>0</v>
      </c>
      <c r="EB16" s="17">
        <v>0.4</v>
      </c>
      <c r="EC16" s="17">
        <v>0.2</v>
      </c>
      <c r="ED16" s="17">
        <v>0</v>
      </c>
      <c r="EE16" s="17">
        <v>0.8</v>
      </c>
      <c r="EF16" s="17">
        <v>2.2999999999999998</v>
      </c>
      <c r="EG16" s="17">
        <v>0</v>
      </c>
      <c r="EH16" s="17">
        <v>-4.3</v>
      </c>
      <c r="EI16" s="17">
        <v>-6</v>
      </c>
      <c r="EJ16" s="17">
        <v>-0.7</v>
      </c>
      <c r="EK16" s="17">
        <v>-0.5</v>
      </c>
      <c r="EL16" s="17">
        <v>1.3</v>
      </c>
      <c r="EM16" s="17">
        <v>0.1</v>
      </c>
      <c r="EN16" s="17">
        <v>1.6</v>
      </c>
      <c r="EO16" s="17">
        <v>0.1</v>
      </c>
      <c r="EP16" s="17">
        <v>0.1</v>
      </c>
      <c r="EQ16" s="17">
        <v>0.1</v>
      </c>
      <c r="ER16" s="17"/>
      <c r="ES16" s="17">
        <v>0</v>
      </c>
      <c r="ET16" s="17">
        <v>0</v>
      </c>
      <c r="EU16" s="17">
        <v>0</v>
      </c>
      <c r="EV16" s="17">
        <v>-0.2</v>
      </c>
      <c r="EW16" s="17">
        <v>0</v>
      </c>
      <c r="EX16" s="17">
        <v>0</v>
      </c>
      <c r="EY16" s="17">
        <v>0</v>
      </c>
      <c r="EZ16" s="17">
        <v>0</v>
      </c>
      <c r="FA16" s="17">
        <v>0.2</v>
      </c>
      <c r="FB16" s="17">
        <v>0.2</v>
      </c>
      <c r="FC16" s="17">
        <v>2.6</v>
      </c>
      <c r="FD16" s="17"/>
      <c r="FE16" s="17"/>
      <c r="FF16" s="17">
        <v>2.6</v>
      </c>
      <c r="FG16" s="17">
        <v>0</v>
      </c>
      <c r="FH16" s="17">
        <v>1.6</v>
      </c>
      <c r="FI16" s="17"/>
      <c r="FJ16" s="17"/>
      <c r="FK16" s="17"/>
      <c r="FL16" s="17"/>
      <c r="FM16" s="17">
        <v>-4.1786899999999996</v>
      </c>
      <c r="FN16" s="15"/>
      <c r="FO16" s="17">
        <v>1.3378300000000001</v>
      </c>
      <c r="FP16" s="17">
        <v>0</v>
      </c>
      <c r="FQ16" s="17">
        <v>2.0619999999999998</v>
      </c>
      <c r="FR16" s="17">
        <v>0.8</v>
      </c>
      <c r="FS16" s="17">
        <v>0.23782</v>
      </c>
      <c r="FT16" s="17">
        <v>0.3</v>
      </c>
      <c r="FU16" s="17">
        <v>-0.6</v>
      </c>
      <c r="FV16" s="17">
        <v>0.6</v>
      </c>
      <c r="FW16" s="17">
        <v>4.7376500000000004</v>
      </c>
    </row>
    <row r="17" spans="1:179" ht="24" customHeight="1" x14ac:dyDescent="0.3">
      <c r="A17" s="16" t="s">
        <v>27</v>
      </c>
      <c r="B17" s="16" t="s">
        <v>720</v>
      </c>
      <c r="C17" s="17">
        <v>-0.2</v>
      </c>
      <c r="D17" s="17">
        <v>15.7</v>
      </c>
      <c r="E17" s="17">
        <v>8.4</v>
      </c>
      <c r="F17" s="17"/>
      <c r="G17" s="17"/>
      <c r="H17" s="17"/>
      <c r="I17" s="17">
        <v>17.399999999999999</v>
      </c>
      <c r="J17" s="17"/>
      <c r="K17" s="17"/>
      <c r="L17" s="17">
        <v>-29.6</v>
      </c>
      <c r="M17" s="17">
        <v>-35.299999999999997</v>
      </c>
      <c r="N17" s="17">
        <v>-11.2</v>
      </c>
      <c r="O17" s="17">
        <v>27</v>
      </c>
      <c r="P17" s="17">
        <v>25.8</v>
      </c>
      <c r="Q17" s="17">
        <v>10.3</v>
      </c>
      <c r="R17" s="17">
        <v>47.4</v>
      </c>
      <c r="S17" s="17">
        <v>0</v>
      </c>
      <c r="T17" s="17"/>
      <c r="U17" s="17"/>
      <c r="V17" s="17"/>
      <c r="W17" s="17"/>
      <c r="X17" s="17">
        <v>13</v>
      </c>
      <c r="Y17" s="17">
        <v>0.8</v>
      </c>
      <c r="Z17" s="17">
        <v>0.2</v>
      </c>
      <c r="AA17" s="17"/>
      <c r="AB17" s="17">
        <v>-3.4</v>
      </c>
      <c r="AC17" s="17">
        <v>3.1</v>
      </c>
      <c r="AD17" s="17">
        <v>7.5</v>
      </c>
      <c r="AE17" s="17"/>
      <c r="AF17" s="17"/>
      <c r="AG17" s="17"/>
      <c r="AH17" s="17"/>
      <c r="AI17" s="17">
        <v>-3</v>
      </c>
      <c r="AJ17" s="17">
        <v>-10.1</v>
      </c>
      <c r="AK17" s="17"/>
      <c r="AL17" s="17"/>
      <c r="AM17" s="17">
        <v>0</v>
      </c>
      <c r="AN17" s="17">
        <v>-1.7</v>
      </c>
      <c r="AO17" s="17">
        <v>0</v>
      </c>
      <c r="AP17" s="17">
        <v>1.5</v>
      </c>
      <c r="AQ17" s="17">
        <v>8.3000000000000007</v>
      </c>
      <c r="AR17" s="17">
        <v>2.1</v>
      </c>
      <c r="AS17" s="17">
        <v>-0.2</v>
      </c>
      <c r="AT17" s="17">
        <v>1.6</v>
      </c>
      <c r="AU17" s="17">
        <v>0.5</v>
      </c>
      <c r="AV17" s="17">
        <v>-1.9</v>
      </c>
      <c r="AW17" s="17">
        <v>-5.2</v>
      </c>
      <c r="AX17" s="17">
        <v>-45.3</v>
      </c>
      <c r="AY17" s="17">
        <v>-4.0999999999999996</v>
      </c>
      <c r="AZ17" s="17">
        <v>-1.1000000000000001</v>
      </c>
      <c r="BA17" s="17">
        <v>0.5</v>
      </c>
      <c r="BB17" s="17">
        <v>-2</v>
      </c>
      <c r="BC17" s="17">
        <v>2.9</v>
      </c>
      <c r="BD17" s="17">
        <v>0.5</v>
      </c>
      <c r="BE17" s="17">
        <v>0</v>
      </c>
      <c r="BF17" s="17">
        <v>-3.3</v>
      </c>
      <c r="BG17" s="17"/>
      <c r="BH17" s="17"/>
      <c r="BI17" s="17">
        <v>0</v>
      </c>
      <c r="BJ17" s="17">
        <v>0</v>
      </c>
      <c r="BK17" s="17"/>
      <c r="BL17" s="17">
        <v>-3.4</v>
      </c>
      <c r="BM17" s="17"/>
      <c r="BN17" s="17"/>
      <c r="BO17" s="17"/>
      <c r="BP17" s="17">
        <v>2.6</v>
      </c>
      <c r="BQ17" s="17">
        <v>-17.899999999999999</v>
      </c>
      <c r="BR17" s="17">
        <v>-19.5</v>
      </c>
      <c r="BS17" s="17">
        <v>6.8</v>
      </c>
      <c r="BT17" s="17">
        <v>-9.9</v>
      </c>
      <c r="BU17" s="17">
        <v>8.5</v>
      </c>
      <c r="BV17" s="17">
        <v>-0.2</v>
      </c>
      <c r="BW17" s="17"/>
      <c r="BX17" s="17"/>
      <c r="BY17" s="17"/>
      <c r="BZ17" s="17"/>
      <c r="CA17" s="17"/>
      <c r="CB17" s="17"/>
      <c r="CC17" s="17">
        <v>-0.6</v>
      </c>
      <c r="CD17" s="17">
        <v>14.1</v>
      </c>
      <c r="CE17" s="17">
        <v>11</v>
      </c>
      <c r="CF17" s="17">
        <v>-3</v>
      </c>
      <c r="CG17" s="17">
        <v>3.5</v>
      </c>
      <c r="CH17" s="17">
        <v>-0.3</v>
      </c>
      <c r="CI17" s="17"/>
      <c r="CJ17" s="17"/>
      <c r="CK17" s="17"/>
      <c r="CL17" s="17">
        <v>-4.4000000000000004</v>
      </c>
      <c r="CM17" s="17">
        <v>-2.1</v>
      </c>
      <c r="CN17" s="17">
        <v>-29.3</v>
      </c>
      <c r="CO17" s="17"/>
      <c r="CP17" s="17"/>
      <c r="CQ17" s="17"/>
      <c r="CR17" s="17"/>
      <c r="CS17" s="17"/>
      <c r="CT17" s="17">
        <v>-12.1</v>
      </c>
      <c r="CU17" s="17">
        <v>-2.9</v>
      </c>
      <c r="CV17" s="17"/>
      <c r="CW17" s="17">
        <v>6.2</v>
      </c>
      <c r="CX17" s="17">
        <v>0</v>
      </c>
      <c r="CY17" s="17"/>
      <c r="CZ17" s="17"/>
      <c r="DA17" s="17">
        <v>0.4</v>
      </c>
      <c r="DB17" s="17">
        <v>1.7260000000000001E-2</v>
      </c>
      <c r="DC17" s="17"/>
      <c r="DD17" s="17"/>
      <c r="DE17" s="17"/>
      <c r="DF17" s="17">
        <v>0.1</v>
      </c>
      <c r="DG17" s="17">
        <v>0.5</v>
      </c>
      <c r="DH17" s="17">
        <v>0.2</v>
      </c>
      <c r="DI17" s="17">
        <v>0.3</v>
      </c>
      <c r="DJ17" s="17">
        <v>0</v>
      </c>
      <c r="DK17" s="17">
        <v>0.5</v>
      </c>
      <c r="DL17" s="17"/>
      <c r="DM17" s="17">
        <v>0</v>
      </c>
      <c r="DN17" s="17">
        <v>0</v>
      </c>
      <c r="DO17" s="17">
        <v>0</v>
      </c>
      <c r="DP17" s="17">
        <v>6.6</v>
      </c>
      <c r="DQ17" s="17">
        <v>1.4</v>
      </c>
      <c r="DR17" s="17">
        <v>0.4</v>
      </c>
      <c r="DS17" s="17">
        <v>0.7</v>
      </c>
      <c r="DT17" s="17">
        <v>1.2</v>
      </c>
      <c r="DU17" s="17">
        <v>0</v>
      </c>
      <c r="DV17" s="17">
        <v>0.1</v>
      </c>
      <c r="DW17" s="17">
        <v>0.1</v>
      </c>
      <c r="DX17" s="17">
        <v>0.3</v>
      </c>
      <c r="DY17" s="17"/>
      <c r="DZ17" s="17">
        <v>-2.1</v>
      </c>
      <c r="EA17" s="17">
        <v>0.5</v>
      </c>
      <c r="EB17" s="17">
        <v>0.4</v>
      </c>
      <c r="EC17" s="17">
        <v>0.3</v>
      </c>
      <c r="ED17" s="17">
        <v>-0.1</v>
      </c>
      <c r="EE17" s="17">
        <v>0.8</v>
      </c>
      <c r="EF17" s="17">
        <v>4</v>
      </c>
      <c r="EG17" s="17">
        <v>0</v>
      </c>
      <c r="EH17" s="17">
        <v>-4.5</v>
      </c>
      <c r="EI17" s="17">
        <v>-6.7</v>
      </c>
      <c r="EJ17" s="17">
        <v>-0.7</v>
      </c>
      <c r="EK17" s="17">
        <v>-0.6</v>
      </c>
      <c r="EL17" s="17">
        <v>1.3</v>
      </c>
      <c r="EM17" s="17">
        <v>0.1</v>
      </c>
      <c r="EN17" s="17">
        <v>1.7</v>
      </c>
      <c r="EO17" s="17">
        <v>0.1</v>
      </c>
      <c r="EP17" s="17">
        <v>0.1</v>
      </c>
      <c r="EQ17" s="17">
        <v>0.1</v>
      </c>
      <c r="ER17" s="17"/>
      <c r="ES17" s="17">
        <v>0</v>
      </c>
      <c r="ET17" s="17">
        <v>0</v>
      </c>
      <c r="EU17" s="17">
        <v>0</v>
      </c>
      <c r="EV17" s="17">
        <v>-0.2</v>
      </c>
      <c r="EW17" s="17">
        <v>0</v>
      </c>
      <c r="EX17" s="17">
        <v>0</v>
      </c>
      <c r="EY17" s="17">
        <v>0</v>
      </c>
      <c r="EZ17" s="17">
        <v>0</v>
      </c>
      <c r="FA17" s="17">
        <v>0.2</v>
      </c>
      <c r="FB17" s="17">
        <v>0.2</v>
      </c>
      <c r="FC17" s="17">
        <v>2.4</v>
      </c>
      <c r="FD17" s="17"/>
      <c r="FE17" s="17"/>
      <c r="FF17" s="17">
        <v>1.3</v>
      </c>
      <c r="FG17" s="17">
        <v>0</v>
      </c>
      <c r="FH17" s="17">
        <v>1.9</v>
      </c>
      <c r="FI17" s="17"/>
      <c r="FJ17" s="17"/>
      <c r="FK17" s="17"/>
      <c r="FL17" s="17"/>
      <c r="FM17" s="17">
        <v>-2.6827399999999999</v>
      </c>
      <c r="FN17" s="15"/>
      <c r="FO17" s="17">
        <v>1.26654</v>
      </c>
      <c r="FP17" s="17">
        <v>0</v>
      </c>
      <c r="FQ17" s="17">
        <v>1.6259999999999999</v>
      </c>
      <c r="FR17" s="17">
        <v>0.9</v>
      </c>
      <c r="FS17" s="17">
        <v>0.23219999999999999</v>
      </c>
      <c r="FT17" s="17">
        <v>0.3</v>
      </c>
      <c r="FU17" s="17">
        <v>-0.5</v>
      </c>
      <c r="FV17" s="17">
        <v>0.8</v>
      </c>
      <c r="FW17" s="17">
        <v>4.6247400000000001</v>
      </c>
    </row>
    <row r="18" spans="1:179" ht="24" customHeight="1" x14ac:dyDescent="0.3">
      <c r="A18" s="18" t="s">
        <v>27</v>
      </c>
      <c r="B18" s="18" t="s">
        <v>721</v>
      </c>
      <c r="C18" s="19">
        <v>-0.6</v>
      </c>
      <c r="D18" s="19">
        <v>5.7</v>
      </c>
      <c r="E18" s="19">
        <v>7.8</v>
      </c>
      <c r="F18" s="19"/>
      <c r="G18" s="19"/>
      <c r="H18" s="19"/>
      <c r="I18" s="19">
        <v>4.7</v>
      </c>
      <c r="J18" s="19"/>
      <c r="K18" s="19"/>
      <c r="L18" s="19">
        <v>-34.299999999999997</v>
      </c>
      <c r="M18" s="19">
        <v>-34.9</v>
      </c>
      <c r="N18" s="19">
        <v>-10.9</v>
      </c>
      <c r="O18" s="19">
        <v>21.1</v>
      </c>
      <c r="P18" s="19">
        <v>23.6</v>
      </c>
      <c r="Q18" s="19">
        <v>8.6999999999999993</v>
      </c>
      <c r="R18" s="19">
        <v>44.6</v>
      </c>
      <c r="S18" s="19">
        <v>0</v>
      </c>
      <c r="T18" s="19"/>
      <c r="U18" s="19"/>
      <c r="V18" s="19"/>
      <c r="W18" s="19"/>
      <c r="X18" s="19">
        <v>14</v>
      </c>
      <c r="Y18" s="19">
        <v>0.6</v>
      </c>
      <c r="Z18" s="19">
        <v>0.2</v>
      </c>
      <c r="AA18" s="19"/>
      <c r="AB18" s="19">
        <v>-3.4</v>
      </c>
      <c r="AC18" s="19">
        <v>3.1</v>
      </c>
      <c r="AD18" s="19">
        <v>6.6</v>
      </c>
      <c r="AE18" s="19"/>
      <c r="AF18" s="19"/>
      <c r="AG18" s="19"/>
      <c r="AH18" s="19"/>
      <c r="AI18" s="19">
        <v>-2.7</v>
      </c>
      <c r="AJ18" s="19">
        <v>-9.5</v>
      </c>
      <c r="AK18" s="19"/>
      <c r="AL18" s="19"/>
      <c r="AM18" s="19">
        <v>0</v>
      </c>
      <c r="AN18" s="19">
        <v>-1.7</v>
      </c>
      <c r="AO18" s="19">
        <v>0</v>
      </c>
      <c r="AP18" s="19">
        <v>1</v>
      </c>
      <c r="AQ18" s="19">
        <v>8.5</v>
      </c>
      <c r="AR18" s="19">
        <v>1.7</v>
      </c>
      <c r="AS18" s="19">
        <v>0.2</v>
      </c>
      <c r="AT18" s="19">
        <v>1.6</v>
      </c>
      <c r="AU18" s="19">
        <v>1.2</v>
      </c>
      <c r="AV18" s="19">
        <v>-6.2</v>
      </c>
      <c r="AW18" s="19">
        <v>-9.4</v>
      </c>
      <c r="AX18" s="19">
        <v>-49.5</v>
      </c>
      <c r="AY18" s="19">
        <v>-4</v>
      </c>
      <c r="AZ18" s="19">
        <v>-1</v>
      </c>
      <c r="BA18" s="19">
        <v>0.4</v>
      </c>
      <c r="BB18" s="19">
        <v>-1.7</v>
      </c>
      <c r="BC18" s="19">
        <v>3.2</v>
      </c>
      <c r="BD18" s="19">
        <v>0.5</v>
      </c>
      <c r="BE18" s="19">
        <v>0</v>
      </c>
      <c r="BF18" s="19">
        <v>-1.2</v>
      </c>
      <c r="BG18" s="19"/>
      <c r="BH18" s="19"/>
      <c r="BI18" s="19">
        <v>-0.7</v>
      </c>
      <c r="BJ18" s="19">
        <v>0</v>
      </c>
      <c r="BK18" s="19"/>
      <c r="BL18" s="19">
        <v>-5.2</v>
      </c>
      <c r="BM18" s="19"/>
      <c r="BN18" s="19"/>
      <c r="BO18" s="19"/>
      <c r="BP18" s="19">
        <v>0</v>
      </c>
      <c r="BQ18" s="19">
        <v>-20.399999999999999</v>
      </c>
      <c r="BR18" s="19">
        <v>-21.8</v>
      </c>
      <c r="BS18" s="19">
        <v>4.5999999999999996</v>
      </c>
      <c r="BT18" s="19">
        <v>-12.1</v>
      </c>
      <c r="BU18" s="19">
        <v>7.5</v>
      </c>
      <c r="BV18" s="19">
        <v>-0.6</v>
      </c>
      <c r="BW18" s="19"/>
      <c r="BX18" s="19"/>
      <c r="BY18" s="19"/>
      <c r="BZ18" s="19"/>
      <c r="CA18" s="19"/>
      <c r="CB18" s="19"/>
      <c r="CC18" s="19">
        <v>-0.6</v>
      </c>
      <c r="CD18" s="19">
        <v>14.1</v>
      </c>
      <c r="CE18" s="19">
        <v>10.8</v>
      </c>
      <c r="CF18" s="19">
        <v>-3</v>
      </c>
      <c r="CG18" s="19">
        <v>0.9</v>
      </c>
      <c r="CH18" s="19">
        <v>-0.2</v>
      </c>
      <c r="CI18" s="19"/>
      <c r="CJ18" s="19"/>
      <c r="CK18" s="19"/>
      <c r="CL18" s="19">
        <v>-8.1</v>
      </c>
      <c r="CM18" s="19">
        <v>-5.8</v>
      </c>
      <c r="CN18" s="19">
        <v>-34.700000000000003</v>
      </c>
      <c r="CO18" s="19"/>
      <c r="CP18" s="19"/>
      <c r="CQ18" s="19"/>
      <c r="CR18" s="19"/>
      <c r="CS18" s="19"/>
      <c r="CT18" s="19">
        <v>-12.7</v>
      </c>
      <c r="CU18" s="19">
        <v>-3.2</v>
      </c>
      <c r="CV18" s="19"/>
      <c r="CW18" s="19">
        <v>5.2</v>
      </c>
      <c r="CX18" s="19">
        <v>0</v>
      </c>
      <c r="CY18" s="19"/>
      <c r="CZ18" s="19"/>
      <c r="DA18" s="19">
        <v>0.4</v>
      </c>
      <c r="DB18" s="19">
        <v>2.0289999999999999E-2</v>
      </c>
      <c r="DC18" s="19"/>
      <c r="DD18" s="19"/>
      <c r="DE18" s="19"/>
      <c r="DF18" s="19">
        <v>0</v>
      </c>
      <c r="DG18" s="19">
        <v>0.5</v>
      </c>
      <c r="DH18" s="19">
        <v>0</v>
      </c>
      <c r="DI18" s="19">
        <v>-0.1</v>
      </c>
      <c r="DJ18" s="19">
        <v>0</v>
      </c>
      <c r="DK18" s="19">
        <v>0.5</v>
      </c>
      <c r="DL18" s="19"/>
      <c r="DM18" s="19">
        <v>0</v>
      </c>
      <c r="DN18" s="19">
        <v>0</v>
      </c>
      <c r="DO18" s="19">
        <v>-0.3</v>
      </c>
      <c r="DP18" s="19">
        <v>6.5</v>
      </c>
      <c r="DQ18" s="19">
        <v>1.4</v>
      </c>
      <c r="DR18" s="19">
        <v>0.4</v>
      </c>
      <c r="DS18" s="19">
        <v>0.7</v>
      </c>
      <c r="DT18" s="19">
        <v>1.2</v>
      </c>
      <c r="DU18" s="19">
        <v>0</v>
      </c>
      <c r="DV18" s="19">
        <v>0.1</v>
      </c>
      <c r="DW18" s="19">
        <v>0.3</v>
      </c>
      <c r="DX18" s="19">
        <v>0.3</v>
      </c>
      <c r="DY18" s="19"/>
      <c r="DZ18" s="19">
        <v>-2.1</v>
      </c>
      <c r="EA18" s="19">
        <v>0.5</v>
      </c>
      <c r="EB18" s="19">
        <v>0.3</v>
      </c>
      <c r="EC18" s="19">
        <v>0.2</v>
      </c>
      <c r="ED18" s="19">
        <v>0</v>
      </c>
      <c r="EE18" s="19">
        <v>0.8</v>
      </c>
      <c r="EF18" s="19">
        <v>3.1</v>
      </c>
      <c r="EG18" s="19">
        <v>0</v>
      </c>
      <c r="EH18" s="19">
        <v>-6</v>
      </c>
      <c r="EI18" s="19">
        <v>-7.8</v>
      </c>
      <c r="EJ18" s="19">
        <v>-1</v>
      </c>
      <c r="EK18" s="19">
        <v>-0.8</v>
      </c>
      <c r="EL18" s="19">
        <v>1.3</v>
      </c>
      <c r="EM18" s="19">
        <v>0.1</v>
      </c>
      <c r="EN18" s="19">
        <v>1.6</v>
      </c>
      <c r="EO18" s="19">
        <v>0.1</v>
      </c>
      <c r="EP18" s="19">
        <v>0.1</v>
      </c>
      <c r="EQ18" s="19">
        <v>0.1</v>
      </c>
      <c r="ER18" s="19"/>
      <c r="ES18" s="19">
        <v>0</v>
      </c>
      <c r="ET18" s="19">
        <v>0</v>
      </c>
      <c r="EU18" s="19">
        <v>0</v>
      </c>
      <c r="EV18" s="19">
        <v>-0.2</v>
      </c>
      <c r="EW18" s="19">
        <v>6</v>
      </c>
      <c r="EX18" s="19">
        <v>0.4</v>
      </c>
      <c r="EY18" s="19">
        <v>0</v>
      </c>
      <c r="EZ18" s="19">
        <v>0</v>
      </c>
      <c r="FA18" s="19">
        <v>0.2</v>
      </c>
      <c r="FB18" s="19">
        <v>0.2</v>
      </c>
      <c r="FC18" s="19">
        <v>2.5</v>
      </c>
      <c r="FD18" s="19"/>
      <c r="FE18" s="19"/>
      <c r="FF18" s="19">
        <v>3.3</v>
      </c>
      <c r="FG18" s="19">
        <v>0</v>
      </c>
      <c r="FH18" s="19">
        <v>1.9</v>
      </c>
      <c r="FI18" s="19"/>
      <c r="FJ18" s="19"/>
      <c r="FK18" s="19"/>
      <c r="FL18" s="19"/>
      <c r="FM18" s="19">
        <v>-81.279709999999994</v>
      </c>
      <c r="FN18" s="15"/>
      <c r="FO18" s="19">
        <v>1.2152799999999999</v>
      </c>
      <c r="FP18" s="19">
        <v>0</v>
      </c>
      <c r="FQ18" s="19">
        <v>1.484</v>
      </c>
      <c r="FR18" s="19">
        <v>0.9</v>
      </c>
      <c r="FS18" s="19">
        <v>0.23258999999999999</v>
      </c>
      <c r="FT18" s="19">
        <v>0.3</v>
      </c>
      <c r="FU18" s="19">
        <v>-0.7</v>
      </c>
      <c r="FV18" s="19">
        <v>0.7</v>
      </c>
      <c r="FW18" s="19">
        <v>4.1318700000000002</v>
      </c>
    </row>
    <row r="19" spans="1:179" ht="24" customHeight="1" x14ac:dyDescent="0.3">
      <c r="A19" s="13" t="s">
        <v>27</v>
      </c>
      <c r="B19" s="13" t="s">
        <v>722</v>
      </c>
      <c r="C19" s="14">
        <v>-0.3</v>
      </c>
      <c r="D19" s="14">
        <v>11.2</v>
      </c>
      <c r="E19" s="14">
        <v>8.1999999999999993</v>
      </c>
      <c r="F19" s="14"/>
      <c r="G19" s="14"/>
      <c r="H19" s="14"/>
      <c r="I19" s="14">
        <v>16.8</v>
      </c>
      <c r="J19" s="14"/>
      <c r="K19" s="14"/>
      <c r="L19" s="14">
        <v>-32.9</v>
      </c>
      <c r="M19" s="14">
        <v>-32</v>
      </c>
      <c r="N19" s="14">
        <v>-9.1</v>
      </c>
      <c r="O19" s="14">
        <v>22.1</v>
      </c>
      <c r="P19" s="14">
        <v>25.2</v>
      </c>
      <c r="Q19" s="14">
        <v>9.8000000000000007</v>
      </c>
      <c r="R19" s="14">
        <v>40.200000000000003</v>
      </c>
      <c r="S19" s="14">
        <v>0.1</v>
      </c>
      <c r="T19" s="14"/>
      <c r="U19" s="14"/>
      <c r="V19" s="14"/>
      <c r="W19" s="14"/>
      <c r="X19" s="14">
        <v>15</v>
      </c>
      <c r="Y19" s="14">
        <v>1.2</v>
      </c>
      <c r="Z19" s="14">
        <v>0.5</v>
      </c>
      <c r="AA19" s="14"/>
      <c r="AB19" s="14">
        <v>-3.4</v>
      </c>
      <c r="AC19" s="14">
        <v>3.2</v>
      </c>
      <c r="AD19" s="14">
        <v>7.6</v>
      </c>
      <c r="AE19" s="14"/>
      <c r="AF19" s="14"/>
      <c r="AG19" s="14"/>
      <c r="AH19" s="14"/>
      <c r="AI19" s="14">
        <v>-1.9</v>
      </c>
      <c r="AJ19" s="14">
        <v>-9.3000000000000007</v>
      </c>
      <c r="AK19" s="14"/>
      <c r="AL19" s="14"/>
      <c r="AM19" s="14">
        <v>0</v>
      </c>
      <c r="AN19" s="14">
        <v>-1.6</v>
      </c>
      <c r="AO19" s="14">
        <v>0</v>
      </c>
      <c r="AP19" s="14">
        <v>1</v>
      </c>
      <c r="AQ19" s="14">
        <v>8.1999999999999993</v>
      </c>
      <c r="AR19" s="14">
        <v>1.5</v>
      </c>
      <c r="AS19" s="14">
        <v>0.1</v>
      </c>
      <c r="AT19" s="14">
        <v>1.6</v>
      </c>
      <c r="AU19" s="14">
        <v>0.6</v>
      </c>
      <c r="AV19" s="14">
        <v>-2.9</v>
      </c>
      <c r="AW19" s="14">
        <v>-6.5</v>
      </c>
      <c r="AX19" s="14">
        <v>-41.7</v>
      </c>
      <c r="AY19" s="14">
        <v>-3</v>
      </c>
      <c r="AZ19" s="14">
        <v>-1.2</v>
      </c>
      <c r="BA19" s="14">
        <v>0.3</v>
      </c>
      <c r="BB19" s="14">
        <v>-1.5</v>
      </c>
      <c r="BC19" s="14">
        <v>4</v>
      </c>
      <c r="BD19" s="14">
        <v>0.5</v>
      </c>
      <c r="BE19" s="14">
        <v>0</v>
      </c>
      <c r="BF19" s="14">
        <v>-0.5</v>
      </c>
      <c r="BG19" s="14"/>
      <c r="BH19" s="14"/>
      <c r="BI19" s="14">
        <v>0</v>
      </c>
      <c r="BJ19" s="14">
        <v>0</v>
      </c>
      <c r="BK19" s="14"/>
      <c r="BL19" s="14">
        <v>-3.6</v>
      </c>
      <c r="BM19" s="14"/>
      <c r="BN19" s="14"/>
      <c r="BO19" s="14"/>
      <c r="BP19" s="14">
        <v>0.8</v>
      </c>
      <c r="BQ19" s="14">
        <v>-19.2</v>
      </c>
      <c r="BR19" s="14">
        <v>-19.8</v>
      </c>
      <c r="BS19" s="14">
        <v>6.6</v>
      </c>
      <c r="BT19" s="14">
        <v>-10.3</v>
      </c>
      <c r="BU19" s="14">
        <v>8.4</v>
      </c>
      <c r="BV19" s="14">
        <v>-0.3</v>
      </c>
      <c r="BW19" s="14"/>
      <c r="BX19" s="14"/>
      <c r="BY19" s="14"/>
      <c r="BZ19" s="14"/>
      <c r="CA19" s="14"/>
      <c r="CB19" s="14"/>
      <c r="CC19" s="14">
        <v>-0.6</v>
      </c>
      <c r="CD19" s="14">
        <v>13.1</v>
      </c>
      <c r="CE19" s="14">
        <v>10.7</v>
      </c>
      <c r="CF19" s="14">
        <v>-3</v>
      </c>
      <c r="CG19" s="14">
        <v>1.9</v>
      </c>
      <c r="CH19" s="14">
        <v>-0.2</v>
      </c>
      <c r="CI19" s="14"/>
      <c r="CJ19" s="14"/>
      <c r="CK19" s="14"/>
      <c r="CL19" s="14">
        <v>-4.9000000000000004</v>
      </c>
      <c r="CM19" s="14">
        <v>-3</v>
      </c>
      <c r="CN19" s="14">
        <v>-30.2</v>
      </c>
      <c r="CO19" s="14"/>
      <c r="CP19" s="14"/>
      <c r="CQ19" s="14"/>
      <c r="CR19" s="14"/>
      <c r="CS19" s="14"/>
      <c r="CT19" s="14">
        <v>-11.9</v>
      </c>
      <c r="CU19" s="14">
        <v>-2.8</v>
      </c>
      <c r="CV19" s="14"/>
      <c r="CW19" s="14">
        <v>5.3</v>
      </c>
      <c r="CX19" s="14">
        <v>0</v>
      </c>
      <c r="CY19" s="14"/>
      <c r="CZ19" s="14"/>
      <c r="DA19" s="14">
        <v>0.4</v>
      </c>
      <c r="DB19" s="14">
        <v>9.3799999999999994E-3</v>
      </c>
      <c r="DC19" s="14"/>
      <c r="DD19" s="14"/>
      <c r="DE19" s="14"/>
      <c r="DF19" s="14">
        <v>0</v>
      </c>
      <c r="DG19" s="14">
        <v>0.5</v>
      </c>
      <c r="DH19" s="14">
        <v>0.1</v>
      </c>
      <c r="DI19" s="14">
        <v>-0.1</v>
      </c>
      <c r="DJ19" s="14">
        <v>0</v>
      </c>
      <c r="DK19" s="14">
        <v>0.5</v>
      </c>
      <c r="DL19" s="14"/>
      <c r="DM19" s="14">
        <v>0</v>
      </c>
      <c r="DN19" s="14">
        <v>0</v>
      </c>
      <c r="DO19" s="14">
        <v>0.2</v>
      </c>
      <c r="DP19" s="14">
        <v>7.9</v>
      </c>
      <c r="DQ19" s="14">
        <v>1.4</v>
      </c>
      <c r="DR19" s="14">
        <v>0.4</v>
      </c>
      <c r="DS19" s="14">
        <v>0.7</v>
      </c>
      <c r="DT19" s="14">
        <v>1.2</v>
      </c>
      <c r="DU19" s="14">
        <v>0</v>
      </c>
      <c r="DV19" s="14">
        <v>0.1</v>
      </c>
      <c r="DW19" s="14">
        <v>0.3</v>
      </c>
      <c r="DX19" s="14">
        <v>0.3</v>
      </c>
      <c r="DY19" s="14"/>
      <c r="DZ19" s="14">
        <v>-2.1</v>
      </c>
      <c r="EA19" s="14">
        <v>0.1</v>
      </c>
      <c r="EB19" s="14">
        <v>0.4</v>
      </c>
      <c r="EC19" s="14">
        <v>0.2</v>
      </c>
      <c r="ED19" s="14">
        <v>-0.1</v>
      </c>
      <c r="EE19" s="14">
        <v>0.8</v>
      </c>
      <c r="EF19" s="14">
        <v>0.9</v>
      </c>
      <c r="EG19" s="14">
        <v>0</v>
      </c>
      <c r="EH19" s="14">
        <v>-5.4</v>
      </c>
      <c r="EI19" s="14">
        <v>-7</v>
      </c>
      <c r="EJ19" s="14">
        <v>-0.9</v>
      </c>
      <c r="EK19" s="14">
        <v>-0.7</v>
      </c>
      <c r="EL19" s="14">
        <v>1.3</v>
      </c>
      <c r="EM19" s="14">
        <v>0.1</v>
      </c>
      <c r="EN19" s="14">
        <v>1.7</v>
      </c>
      <c r="EO19" s="14">
        <v>0.1</v>
      </c>
      <c r="EP19" s="14">
        <v>0.1</v>
      </c>
      <c r="EQ19" s="14">
        <v>0.1</v>
      </c>
      <c r="ER19" s="14"/>
      <c r="ES19" s="14">
        <v>0</v>
      </c>
      <c r="ET19" s="14">
        <v>0</v>
      </c>
      <c r="EU19" s="14">
        <v>0</v>
      </c>
      <c r="EV19" s="14">
        <v>-0.2</v>
      </c>
      <c r="EW19" s="14">
        <v>7.4</v>
      </c>
      <c r="EX19" s="14">
        <v>0.4</v>
      </c>
      <c r="EY19" s="14">
        <v>0</v>
      </c>
      <c r="EZ19" s="14">
        <v>0</v>
      </c>
      <c r="FA19" s="14">
        <v>0.2</v>
      </c>
      <c r="FB19" s="14">
        <v>0.1</v>
      </c>
      <c r="FC19" s="14">
        <v>2.1</v>
      </c>
      <c r="FD19" s="14"/>
      <c r="FE19" s="14"/>
      <c r="FF19" s="14">
        <v>2.7</v>
      </c>
      <c r="FG19" s="14">
        <v>0</v>
      </c>
      <c r="FH19" s="14">
        <v>1.7</v>
      </c>
      <c r="FI19" s="14"/>
      <c r="FJ19" s="14"/>
      <c r="FK19" s="14"/>
      <c r="FL19" s="14"/>
      <c r="FM19" s="14">
        <v>-13.99062</v>
      </c>
      <c r="FN19" s="15"/>
      <c r="FO19" s="14">
        <v>1.2394400000000001</v>
      </c>
      <c r="FP19" s="14">
        <v>0</v>
      </c>
      <c r="FQ19" s="14">
        <v>1.744</v>
      </c>
      <c r="FR19" s="14">
        <v>0.9</v>
      </c>
      <c r="FS19" s="14">
        <v>0.23516999999999999</v>
      </c>
      <c r="FT19" s="14">
        <v>0.3</v>
      </c>
      <c r="FU19" s="14">
        <v>-0.2</v>
      </c>
      <c r="FV19" s="14">
        <v>0.8</v>
      </c>
      <c r="FW19" s="14">
        <v>5.0186099999999998</v>
      </c>
    </row>
    <row r="20" spans="1:179" ht="24" customHeight="1" x14ac:dyDescent="0.3">
      <c r="A20" s="16" t="s">
        <v>27</v>
      </c>
      <c r="B20" s="16" t="s">
        <v>723</v>
      </c>
      <c r="C20" s="17">
        <v>-1.2</v>
      </c>
      <c r="D20" s="17">
        <v>10.5</v>
      </c>
      <c r="E20" s="17">
        <v>8.3000000000000007</v>
      </c>
      <c r="F20" s="17"/>
      <c r="G20" s="17"/>
      <c r="H20" s="17"/>
      <c r="I20" s="17">
        <v>18.2</v>
      </c>
      <c r="J20" s="17"/>
      <c r="K20" s="17"/>
      <c r="L20" s="17">
        <v>-31.5</v>
      </c>
      <c r="M20" s="17">
        <v>-31.5</v>
      </c>
      <c r="N20" s="17">
        <v>-7.4</v>
      </c>
      <c r="O20" s="17">
        <v>24.4</v>
      </c>
      <c r="P20" s="17">
        <v>25.6</v>
      </c>
      <c r="Q20" s="17">
        <v>10.1</v>
      </c>
      <c r="R20" s="17">
        <v>41.8</v>
      </c>
      <c r="S20" s="17">
        <v>0.1</v>
      </c>
      <c r="T20" s="17"/>
      <c r="U20" s="17"/>
      <c r="V20" s="17"/>
      <c r="W20" s="17"/>
      <c r="X20" s="17">
        <v>15.4</v>
      </c>
      <c r="Y20" s="17">
        <v>1.1000000000000001</v>
      </c>
      <c r="Z20" s="17">
        <v>0.6</v>
      </c>
      <c r="AA20" s="17"/>
      <c r="AB20" s="17">
        <v>-3.4</v>
      </c>
      <c r="AC20" s="17">
        <v>3.2</v>
      </c>
      <c r="AD20" s="17">
        <v>7.5</v>
      </c>
      <c r="AE20" s="17"/>
      <c r="AF20" s="17"/>
      <c r="AG20" s="17"/>
      <c r="AH20" s="17"/>
      <c r="AI20" s="17">
        <v>-3.3</v>
      </c>
      <c r="AJ20" s="17">
        <v>-5.0999999999999996</v>
      </c>
      <c r="AK20" s="17"/>
      <c r="AL20" s="17"/>
      <c r="AM20" s="17">
        <v>0</v>
      </c>
      <c r="AN20" s="17">
        <v>-1.6</v>
      </c>
      <c r="AO20" s="17">
        <v>0</v>
      </c>
      <c r="AP20" s="17">
        <v>1.2</v>
      </c>
      <c r="AQ20" s="17">
        <v>8.9</v>
      </c>
      <c r="AR20" s="17">
        <v>1.8</v>
      </c>
      <c r="AS20" s="17">
        <v>-0.4</v>
      </c>
      <c r="AT20" s="17">
        <v>1.6</v>
      </c>
      <c r="AU20" s="17">
        <v>0.9</v>
      </c>
      <c r="AV20" s="17">
        <v>-1.3</v>
      </c>
      <c r="AW20" s="17">
        <v>-4.8</v>
      </c>
      <c r="AX20" s="17">
        <v>-40.299999999999997</v>
      </c>
      <c r="AY20" s="17">
        <v>-2.5</v>
      </c>
      <c r="AZ20" s="17">
        <v>-1.1000000000000001</v>
      </c>
      <c r="BA20" s="17">
        <v>0.3</v>
      </c>
      <c r="BB20" s="17">
        <v>-2.2000000000000002</v>
      </c>
      <c r="BC20" s="17">
        <v>3.8</v>
      </c>
      <c r="BD20" s="17">
        <v>0.5</v>
      </c>
      <c r="BE20" s="17">
        <v>0</v>
      </c>
      <c r="BF20" s="17">
        <v>-1.1000000000000001</v>
      </c>
      <c r="BG20" s="17"/>
      <c r="BH20" s="17"/>
      <c r="BI20" s="17">
        <v>0.2</v>
      </c>
      <c r="BJ20" s="17">
        <v>0</v>
      </c>
      <c r="BK20" s="17"/>
      <c r="BL20" s="17">
        <v>-1.9</v>
      </c>
      <c r="BM20" s="17"/>
      <c r="BN20" s="17"/>
      <c r="BO20" s="17"/>
      <c r="BP20" s="17">
        <v>1.1000000000000001</v>
      </c>
      <c r="BQ20" s="17">
        <v>-18.100000000000001</v>
      </c>
      <c r="BR20" s="17">
        <v>-19.3</v>
      </c>
      <c r="BS20" s="17">
        <v>7.2</v>
      </c>
      <c r="BT20" s="17">
        <v>-9.6999999999999993</v>
      </c>
      <c r="BU20" s="17">
        <v>8.5</v>
      </c>
      <c r="BV20" s="17">
        <v>-0.1</v>
      </c>
      <c r="BW20" s="17"/>
      <c r="BX20" s="17"/>
      <c r="BY20" s="17"/>
      <c r="BZ20" s="17"/>
      <c r="CA20" s="17"/>
      <c r="CB20" s="17"/>
      <c r="CC20" s="17">
        <v>-0.6</v>
      </c>
      <c r="CD20" s="17">
        <v>14.5</v>
      </c>
      <c r="CE20" s="17">
        <v>10.8</v>
      </c>
      <c r="CF20" s="17">
        <v>-3</v>
      </c>
      <c r="CG20" s="17">
        <v>0.7</v>
      </c>
      <c r="CH20" s="17">
        <v>-0.3</v>
      </c>
      <c r="CI20" s="17"/>
      <c r="CJ20" s="17"/>
      <c r="CK20" s="17"/>
      <c r="CL20" s="17">
        <v>-4.4000000000000004</v>
      </c>
      <c r="CM20" s="17">
        <v>-1.6</v>
      </c>
      <c r="CN20" s="17">
        <v>-29.5</v>
      </c>
      <c r="CO20" s="17"/>
      <c r="CP20" s="17"/>
      <c r="CQ20" s="17"/>
      <c r="CR20" s="17"/>
      <c r="CS20" s="17"/>
      <c r="CT20" s="17">
        <v>-11.6</v>
      </c>
      <c r="CU20" s="17">
        <v>-2.6</v>
      </c>
      <c r="CV20" s="17"/>
      <c r="CW20" s="17">
        <v>6.1</v>
      </c>
      <c r="CX20" s="17">
        <v>0</v>
      </c>
      <c r="CY20" s="17"/>
      <c r="CZ20" s="17"/>
      <c r="DA20" s="17">
        <v>0.4</v>
      </c>
      <c r="DB20" s="17">
        <v>5.1799999999999997E-3</v>
      </c>
      <c r="DC20" s="17"/>
      <c r="DD20" s="17"/>
      <c r="DE20" s="17"/>
      <c r="DF20" s="17">
        <v>0.1</v>
      </c>
      <c r="DG20" s="17">
        <v>0.5</v>
      </c>
      <c r="DH20" s="17">
        <v>0.2</v>
      </c>
      <c r="DI20" s="17">
        <v>0.3</v>
      </c>
      <c r="DJ20" s="17">
        <v>0</v>
      </c>
      <c r="DK20" s="17">
        <v>0.6</v>
      </c>
      <c r="DL20" s="17"/>
      <c r="DM20" s="17">
        <v>0</v>
      </c>
      <c r="DN20" s="17">
        <v>0</v>
      </c>
      <c r="DO20" s="17">
        <v>-0.2</v>
      </c>
      <c r="DP20" s="17">
        <v>7.4</v>
      </c>
      <c r="DQ20" s="17">
        <v>1.4</v>
      </c>
      <c r="DR20" s="17">
        <v>0.4</v>
      </c>
      <c r="DS20" s="17">
        <v>0.7</v>
      </c>
      <c r="DT20" s="17">
        <v>1.2</v>
      </c>
      <c r="DU20" s="17">
        <v>0.2</v>
      </c>
      <c r="DV20" s="17">
        <v>0.1</v>
      </c>
      <c r="DW20" s="17">
        <v>0.3</v>
      </c>
      <c r="DX20" s="17">
        <v>0.3</v>
      </c>
      <c r="DY20" s="17"/>
      <c r="DZ20" s="17">
        <v>-2.1</v>
      </c>
      <c r="EA20" s="17">
        <v>0.2</v>
      </c>
      <c r="EB20" s="17">
        <v>0.4</v>
      </c>
      <c r="EC20" s="17">
        <v>0.2</v>
      </c>
      <c r="ED20" s="17">
        <v>0</v>
      </c>
      <c r="EE20" s="17">
        <v>0.8</v>
      </c>
      <c r="EF20" s="17">
        <v>2.2999999999999998</v>
      </c>
      <c r="EG20" s="17">
        <v>0.4</v>
      </c>
      <c r="EH20" s="17">
        <v>-5.7</v>
      </c>
      <c r="EI20" s="17">
        <v>-7.9</v>
      </c>
      <c r="EJ20" s="17">
        <v>-0.9</v>
      </c>
      <c r="EK20" s="17">
        <v>-0.7</v>
      </c>
      <c r="EL20" s="17">
        <v>1.3</v>
      </c>
      <c r="EM20" s="17">
        <v>0.1</v>
      </c>
      <c r="EN20" s="17">
        <v>1.8</v>
      </c>
      <c r="EO20" s="17">
        <v>0.1</v>
      </c>
      <c r="EP20" s="17">
        <v>0.1</v>
      </c>
      <c r="EQ20" s="17">
        <v>0.1</v>
      </c>
      <c r="ER20" s="17"/>
      <c r="ES20" s="17">
        <v>0</v>
      </c>
      <c r="ET20" s="17">
        <v>0</v>
      </c>
      <c r="EU20" s="17">
        <v>0</v>
      </c>
      <c r="EV20" s="17">
        <v>-0.2</v>
      </c>
      <c r="EW20" s="17">
        <v>7.1</v>
      </c>
      <c r="EX20" s="17">
        <v>0.4</v>
      </c>
      <c r="EY20" s="17">
        <v>0</v>
      </c>
      <c r="EZ20" s="17">
        <v>0</v>
      </c>
      <c r="FA20" s="17">
        <v>0.2</v>
      </c>
      <c r="FB20" s="17">
        <v>0.2</v>
      </c>
      <c r="FC20" s="17">
        <v>2</v>
      </c>
      <c r="FD20" s="17"/>
      <c r="FE20" s="17"/>
      <c r="FF20" s="17">
        <v>3</v>
      </c>
      <c r="FG20" s="17">
        <v>0</v>
      </c>
      <c r="FH20" s="17">
        <v>1.9</v>
      </c>
      <c r="FI20" s="17"/>
      <c r="FJ20" s="17"/>
      <c r="FK20" s="17"/>
      <c r="FL20" s="17"/>
      <c r="FM20" s="17">
        <v>12.505179999999999</v>
      </c>
      <c r="FN20" s="15"/>
      <c r="FO20" s="17">
        <v>1.2847900000000001</v>
      </c>
      <c r="FP20" s="17">
        <v>0</v>
      </c>
      <c r="FQ20" s="17">
        <v>1.8220000000000001</v>
      </c>
      <c r="FR20" s="17">
        <v>1.1000000000000001</v>
      </c>
      <c r="FS20" s="17">
        <v>0.23078000000000001</v>
      </c>
      <c r="FT20" s="17">
        <v>0.3</v>
      </c>
      <c r="FU20" s="17">
        <v>0.2</v>
      </c>
      <c r="FV20" s="17">
        <v>0.9</v>
      </c>
      <c r="FW20" s="17">
        <v>5.8375700000000004</v>
      </c>
    </row>
    <row r="21" spans="1:179" ht="24" customHeight="1" x14ac:dyDescent="0.3">
      <c r="A21" s="16" t="s">
        <v>27</v>
      </c>
      <c r="B21" s="16" t="s">
        <v>724</v>
      </c>
      <c r="C21" s="17">
        <v>-0.5</v>
      </c>
      <c r="D21" s="17">
        <v>15.5</v>
      </c>
      <c r="E21" s="17">
        <v>8.6999999999999993</v>
      </c>
      <c r="F21" s="17"/>
      <c r="G21" s="17"/>
      <c r="H21" s="17"/>
      <c r="I21" s="17">
        <v>12.4</v>
      </c>
      <c r="J21" s="17"/>
      <c r="K21" s="17"/>
      <c r="L21" s="17">
        <v>-27.8</v>
      </c>
      <c r="M21" s="17">
        <v>-30.1</v>
      </c>
      <c r="N21" s="17">
        <v>-5.8</v>
      </c>
      <c r="O21" s="17">
        <v>29</v>
      </c>
      <c r="P21" s="17">
        <v>26.8</v>
      </c>
      <c r="Q21" s="17">
        <v>11.1</v>
      </c>
      <c r="R21" s="17">
        <v>41.8</v>
      </c>
      <c r="S21" s="17">
        <v>0</v>
      </c>
      <c r="T21" s="17"/>
      <c r="U21" s="17"/>
      <c r="V21" s="17"/>
      <c r="W21" s="17"/>
      <c r="X21" s="17">
        <v>16.100000000000001</v>
      </c>
      <c r="Y21" s="17">
        <v>1.2</v>
      </c>
      <c r="Z21" s="17">
        <v>0.7</v>
      </c>
      <c r="AA21" s="17"/>
      <c r="AB21" s="17">
        <v>-3.4</v>
      </c>
      <c r="AC21" s="17">
        <v>3.4</v>
      </c>
      <c r="AD21" s="17">
        <v>7.9</v>
      </c>
      <c r="AE21" s="17"/>
      <c r="AF21" s="17"/>
      <c r="AG21" s="17"/>
      <c r="AH21" s="17"/>
      <c r="AI21" s="17">
        <v>-2.5</v>
      </c>
      <c r="AJ21" s="17">
        <v>-3</v>
      </c>
      <c r="AK21" s="17"/>
      <c r="AL21" s="17"/>
      <c r="AM21" s="17">
        <v>0</v>
      </c>
      <c r="AN21" s="17">
        <v>-1.6</v>
      </c>
      <c r="AO21" s="17">
        <v>0</v>
      </c>
      <c r="AP21" s="17">
        <v>1.4</v>
      </c>
      <c r="AQ21" s="17">
        <v>8.9</v>
      </c>
      <c r="AR21" s="17">
        <v>2.1</v>
      </c>
      <c r="AS21" s="17">
        <v>-1.8</v>
      </c>
      <c r="AT21" s="17">
        <v>1.6</v>
      </c>
      <c r="AU21" s="17">
        <v>0.7</v>
      </c>
      <c r="AV21" s="17">
        <v>-0.3</v>
      </c>
      <c r="AW21" s="17">
        <v>-3.8</v>
      </c>
      <c r="AX21" s="17">
        <v>-39.5</v>
      </c>
      <c r="AY21" s="17">
        <v>-2.8</v>
      </c>
      <c r="AZ21" s="17">
        <v>-1.2</v>
      </c>
      <c r="BA21" s="17">
        <v>0.1</v>
      </c>
      <c r="BB21" s="17">
        <v>-2.7</v>
      </c>
      <c r="BC21" s="17">
        <v>3.3</v>
      </c>
      <c r="BD21" s="17">
        <v>0.5</v>
      </c>
      <c r="BE21" s="17">
        <v>0</v>
      </c>
      <c r="BF21" s="17">
        <v>-2.7</v>
      </c>
      <c r="BG21" s="17"/>
      <c r="BH21" s="17"/>
      <c r="BI21" s="17">
        <v>0.2</v>
      </c>
      <c r="BJ21" s="17">
        <v>0</v>
      </c>
      <c r="BK21" s="17"/>
      <c r="BL21" s="17">
        <v>2.2000000000000002</v>
      </c>
      <c r="BM21" s="17"/>
      <c r="BN21" s="17"/>
      <c r="BO21" s="17"/>
      <c r="BP21" s="17">
        <v>1.3</v>
      </c>
      <c r="BQ21" s="17">
        <v>-17</v>
      </c>
      <c r="BR21" s="17">
        <v>-18.5</v>
      </c>
      <c r="BS21" s="17">
        <v>8.1</v>
      </c>
      <c r="BT21" s="17">
        <v>-8.9</v>
      </c>
      <c r="BU21" s="17">
        <v>9</v>
      </c>
      <c r="BV21" s="17">
        <v>0</v>
      </c>
      <c r="BW21" s="17"/>
      <c r="BX21" s="17"/>
      <c r="BY21" s="17"/>
      <c r="BZ21" s="17"/>
      <c r="CA21" s="17"/>
      <c r="CB21" s="17"/>
      <c r="CC21" s="17">
        <v>-0.6</v>
      </c>
      <c r="CD21" s="17">
        <v>13.7</v>
      </c>
      <c r="CE21" s="17">
        <v>10.9</v>
      </c>
      <c r="CF21" s="17">
        <v>-2.9</v>
      </c>
      <c r="CG21" s="17">
        <v>2.2999999999999998</v>
      </c>
      <c r="CH21" s="17">
        <v>-0.2</v>
      </c>
      <c r="CI21" s="17"/>
      <c r="CJ21" s="17"/>
      <c r="CK21" s="17"/>
      <c r="CL21" s="17">
        <v>-2.7</v>
      </c>
      <c r="CM21" s="17">
        <v>0.2</v>
      </c>
      <c r="CN21" s="17">
        <v>-26.9</v>
      </c>
      <c r="CO21" s="17"/>
      <c r="CP21" s="17"/>
      <c r="CQ21" s="17"/>
      <c r="CR21" s="17"/>
      <c r="CS21" s="17"/>
      <c r="CT21" s="17">
        <v>-10.199999999999999</v>
      </c>
      <c r="CU21" s="17">
        <v>-1.7</v>
      </c>
      <c r="CV21" s="17"/>
      <c r="CW21" s="17">
        <v>6.1</v>
      </c>
      <c r="CX21" s="17">
        <v>0</v>
      </c>
      <c r="CY21" s="17"/>
      <c r="CZ21" s="17"/>
      <c r="DA21" s="17">
        <v>0.4</v>
      </c>
      <c r="DB21" s="17">
        <v>9.4299999999999991E-3</v>
      </c>
      <c r="DC21" s="17"/>
      <c r="DD21" s="17"/>
      <c r="DE21" s="17"/>
      <c r="DF21" s="17">
        <v>0.1</v>
      </c>
      <c r="DG21" s="17">
        <v>0.5</v>
      </c>
      <c r="DH21" s="17">
        <v>0.2</v>
      </c>
      <c r="DI21" s="17">
        <v>0.3</v>
      </c>
      <c r="DJ21" s="17">
        <v>0</v>
      </c>
      <c r="DK21" s="17">
        <v>0.6</v>
      </c>
      <c r="DL21" s="17"/>
      <c r="DM21" s="17">
        <v>0</v>
      </c>
      <c r="DN21" s="17">
        <v>0</v>
      </c>
      <c r="DO21" s="17">
        <v>-0.2</v>
      </c>
      <c r="DP21" s="17">
        <v>6.8</v>
      </c>
      <c r="DQ21" s="17">
        <v>1.4</v>
      </c>
      <c r="DR21" s="17">
        <v>0.4</v>
      </c>
      <c r="DS21" s="17">
        <v>0.7</v>
      </c>
      <c r="DT21" s="17">
        <v>1.2</v>
      </c>
      <c r="DU21" s="17">
        <v>0.2</v>
      </c>
      <c r="DV21" s="17">
        <v>0.1</v>
      </c>
      <c r="DW21" s="17">
        <v>0.3</v>
      </c>
      <c r="DX21" s="17">
        <v>0.3</v>
      </c>
      <c r="DY21" s="17"/>
      <c r="DZ21" s="17">
        <v>-2.2000000000000002</v>
      </c>
      <c r="EA21" s="17">
        <v>0.2</v>
      </c>
      <c r="EB21" s="17">
        <v>0.4</v>
      </c>
      <c r="EC21" s="17">
        <v>0.2</v>
      </c>
      <c r="ED21" s="17">
        <v>0</v>
      </c>
      <c r="EE21" s="17">
        <v>0.8</v>
      </c>
      <c r="EF21" s="17">
        <v>4</v>
      </c>
      <c r="EG21" s="17">
        <v>0.4</v>
      </c>
      <c r="EH21" s="17">
        <v>-4.5</v>
      </c>
      <c r="EI21" s="17">
        <v>-6.5</v>
      </c>
      <c r="EJ21" s="17">
        <v>-0.7</v>
      </c>
      <c r="EK21" s="17">
        <v>-0.5</v>
      </c>
      <c r="EL21" s="17">
        <v>1.3</v>
      </c>
      <c r="EM21" s="17">
        <v>0.1</v>
      </c>
      <c r="EN21" s="17">
        <v>1.8</v>
      </c>
      <c r="EO21" s="17">
        <v>0.1</v>
      </c>
      <c r="EP21" s="17">
        <v>0.1</v>
      </c>
      <c r="EQ21" s="17">
        <v>0.1</v>
      </c>
      <c r="ER21" s="17"/>
      <c r="ES21" s="17">
        <v>0</v>
      </c>
      <c r="ET21" s="17">
        <v>0</v>
      </c>
      <c r="EU21" s="17">
        <v>0</v>
      </c>
      <c r="EV21" s="17">
        <v>-0.2</v>
      </c>
      <c r="EW21" s="17">
        <v>7.2</v>
      </c>
      <c r="EX21" s="17">
        <v>1.9</v>
      </c>
      <c r="EY21" s="17">
        <v>0</v>
      </c>
      <c r="EZ21" s="17">
        <v>0</v>
      </c>
      <c r="FA21" s="17">
        <v>0.2</v>
      </c>
      <c r="FB21" s="17">
        <v>0.2</v>
      </c>
      <c r="FC21" s="17">
        <v>2</v>
      </c>
      <c r="FD21" s="17"/>
      <c r="FE21" s="17"/>
      <c r="FF21" s="17">
        <v>2.2999999999999998</v>
      </c>
      <c r="FG21" s="17">
        <v>0.2</v>
      </c>
      <c r="FH21" s="17">
        <v>2.5</v>
      </c>
      <c r="FI21" s="17"/>
      <c r="FJ21" s="17"/>
      <c r="FK21" s="17"/>
      <c r="FL21" s="17"/>
      <c r="FM21" s="17">
        <v>52.809429999999999</v>
      </c>
      <c r="FN21" s="15"/>
      <c r="FO21" s="17">
        <v>1.2908299999999999</v>
      </c>
      <c r="FP21" s="17">
        <v>0</v>
      </c>
      <c r="FQ21" s="17">
        <v>1.742</v>
      </c>
      <c r="FR21" s="17">
        <v>1</v>
      </c>
      <c r="FS21" s="17">
        <v>0.22925000000000001</v>
      </c>
      <c r="FT21" s="17">
        <v>0.3</v>
      </c>
      <c r="FU21" s="17">
        <v>0.7</v>
      </c>
      <c r="FV21" s="17">
        <v>0.8</v>
      </c>
      <c r="FW21" s="17">
        <v>6.0620799999999999</v>
      </c>
    </row>
    <row r="22" spans="1:179" ht="24" customHeight="1" x14ac:dyDescent="0.3">
      <c r="A22" s="16" t="s">
        <v>27</v>
      </c>
      <c r="B22" s="16" t="s">
        <v>725</v>
      </c>
      <c r="C22" s="17">
        <v>-0.9</v>
      </c>
      <c r="D22" s="17">
        <v>4.3</v>
      </c>
      <c r="E22" s="17">
        <v>8</v>
      </c>
      <c r="F22" s="17"/>
      <c r="G22" s="17"/>
      <c r="H22" s="17"/>
      <c r="I22" s="17">
        <v>14</v>
      </c>
      <c r="J22" s="17"/>
      <c r="K22" s="17"/>
      <c r="L22" s="17">
        <v>-32.700000000000003</v>
      </c>
      <c r="M22" s="17">
        <v>-27.8</v>
      </c>
      <c r="N22" s="17">
        <v>-1.4</v>
      </c>
      <c r="O22" s="17">
        <v>24.7</v>
      </c>
      <c r="P22" s="17">
        <v>26.2</v>
      </c>
      <c r="Q22" s="17">
        <v>9.3000000000000007</v>
      </c>
      <c r="R22" s="17">
        <v>42.2</v>
      </c>
      <c r="S22" s="17">
        <v>-0.1</v>
      </c>
      <c r="T22" s="17"/>
      <c r="U22" s="17"/>
      <c r="V22" s="17"/>
      <c r="W22" s="17"/>
      <c r="X22" s="17">
        <v>12.8</v>
      </c>
      <c r="Y22" s="17">
        <v>0.8</v>
      </c>
      <c r="Z22" s="17">
        <v>0.5</v>
      </c>
      <c r="AA22" s="17"/>
      <c r="AB22" s="17">
        <v>-3.4</v>
      </c>
      <c r="AC22" s="17">
        <v>3.1</v>
      </c>
      <c r="AD22" s="17">
        <v>6.5</v>
      </c>
      <c r="AE22" s="17"/>
      <c r="AF22" s="17"/>
      <c r="AG22" s="17"/>
      <c r="AH22" s="17"/>
      <c r="AI22" s="17">
        <v>-4.5</v>
      </c>
      <c r="AJ22" s="17">
        <v>-5.0999999999999996</v>
      </c>
      <c r="AK22" s="17"/>
      <c r="AL22" s="17"/>
      <c r="AM22" s="17">
        <v>0</v>
      </c>
      <c r="AN22" s="17">
        <v>-1.6</v>
      </c>
      <c r="AO22" s="17">
        <v>0</v>
      </c>
      <c r="AP22" s="17">
        <v>1.6</v>
      </c>
      <c r="AQ22" s="17">
        <v>6.3</v>
      </c>
      <c r="AR22" s="17">
        <v>1.8</v>
      </c>
      <c r="AS22" s="17">
        <v>-0.7</v>
      </c>
      <c r="AT22" s="17">
        <v>1.6</v>
      </c>
      <c r="AU22" s="17">
        <v>0.9</v>
      </c>
      <c r="AV22" s="17">
        <v>-2</v>
      </c>
      <c r="AW22" s="17">
        <v>-4.9000000000000004</v>
      </c>
      <c r="AX22" s="17">
        <v>-40.299999999999997</v>
      </c>
      <c r="AY22" s="17">
        <v>-1.2</v>
      </c>
      <c r="AZ22" s="17">
        <v>-1.2</v>
      </c>
      <c r="BA22" s="17">
        <v>0.1</v>
      </c>
      <c r="BB22" s="17">
        <v>-3.1</v>
      </c>
      <c r="BC22" s="17">
        <v>2.6</v>
      </c>
      <c r="BD22" s="17">
        <v>0.5</v>
      </c>
      <c r="BE22" s="17">
        <v>0</v>
      </c>
      <c r="BF22" s="17">
        <v>-4.5</v>
      </c>
      <c r="BG22" s="17"/>
      <c r="BH22" s="17"/>
      <c r="BI22" s="17">
        <v>0.4</v>
      </c>
      <c r="BJ22" s="17">
        <v>0</v>
      </c>
      <c r="BK22" s="17"/>
      <c r="BL22" s="17">
        <v>0.7</v>
      </c>
      <c r="BM22" s="17"/>
      <c r="BN22" s="17"/>
      <c r="BO22" s="17"/>
      <c r="BP22" s="17">
        <v>-0.6</v>
      </c>
      <c r="BQ22" s="17">
        <v>-18.600000000000001</v>
      </c>
      <c r="BR22" s="17">
        <v>-19.7</v>
      </c>
      <c r="BS22" s="17">
        <v>6.9</v>
      </c>
      <c r="BT22" s="17">
        <v>-10.6</v>
      </c>
      <c r="BU22" s="17">
        <v>8.4</v>
      </c>
      <c r="BV22" s="17">
        <v>-0.2</v>
      </c>
      <c r="BW22" s="17"/>
      <c r="BX22" s="17"/>
      <c r="BY22" s="17"/>
      <c r="BZ22" s="17"/>
      <c r="CA22" s="17"/>
      <c r="CB22" s="17"/>
      <c r="CC22" s="17">
        <v>-0.6</v>
      </c>
      <c r="CD22" s="17">
        <v>15.6</v>
      </c>
      <c r="CE22" s="17">
        <v>9.1</v>
      </c>
      <c r="CF22" s="17">
        <v>-3.9</v>
      </c>
      <c r="CG22" s="17">
        <v>0.9</v>
      </c>
      <c r="CH22" s="17">
        <v>-0.2</v>
      </c>
      <c r="CI22" s="17"/>
      <c r="CJ22" s="17"/>
      <c r="CK22" s="17"/>
      <c r="CL22" s="17">
        <v>-1</v>
      </c>
      <c r="CM22" s="17">
        <v>0.8</v>
      </c>
      <c r="CN22" s="17">
        <v>-24.3</v>
      </c>
      <c r="CO22" s="17"/>
      <c r="CP22" s="17"/>
      <c r="CQ22" s="17"/>
      <c r="CR22" s="17"/>
      <c r="CS22" s="17"/>
      <c r="CT22" s="17">
        <v>-8.3000000000000007</v>
      </c>
      <c r="CU22" s="17">
        <v>-0.6</v>
      </c>
      <c r="CV22" s="17"/>
      <c r="CW22" s="17">
        <v>5.4</v>
      </c>
      <c r="CX22" s="17">
        <v>0</v>
      </c>
      <c r="CY22" s="17"/>
      <c r="CZ22" s="17"/>
      <c r="DA22" s="17">
        <v>0.4</v>
      </c>
      <c r="DB22" s="17">
        <v>2.0559999999999998E-2</v>
      </c>
      <c r="DC22" s="17"/>
      <c r="DD22" s="17"/>
      <c r="DE22" s="17"/>
      <c r="DF22" s="17">
        <v>0</v>
      </c>
      <c r="DG22" s="17">
        <v>0.5</v>
      </c>
      <c r="DH22" s="17">
        <v>0</v>
      </c>
      <c r="DI22" s="17">
        <v>0.4</v>
      </c>
      <c r="DJ22" s="17">
        <v>0.1</v>
      </c>
      <c r="DK22" s="17">
        <v>0.6</v>
      </c>
      <c r="DL22" s="17"/>
      <c r="DM22" s="17">
        <v>0</v>
      </c>
      <c r="DN22" s="17">
        <v>0</v>
      </c>
      <c r="DO22" s="17">
        <v>-0.2</v>
      </c>
      <c r="DP22" s="17">
        <v>5.9</v>
      </c>
      <c r="DQ22" s="17">
        <v>1.4</v>
      </c>
      <c r="DR22" s="17">
        <v>0.4</v>
      </c>
      <c r="DS22" s="17">
        <v>0.7</v>
      </c>
      <c r="DT22" s="17">
        <v>1.2</v>
      </c>
      <c r="DU22" s="17">
        <v>0.5</v>
      </c>
      <c r="DV22" s="17">
        <v>0.1</v>
      </c>
      <c r="DW22" s="17">
        <v>0.1</v>
      </c>
      <c r="DX22" s="17">
        <v>0.3</v>
      </c>
      <c r="DY22" s="17"/>
      <c r="DZ22" s="17">
        <v>-2.2000000000000002</v>
      </c>
      <c r="EA22" s="17">
        <v>0</v>
      </c>
      <c r="EB22" s="17">
        <v>0.4</v>
      </c>
      <c r="EC22" s="17">
        <v>0.1</v>
      </c>
      <c r="ED22" s="17">
        <v>0.1</v>
      </c>
      <c r="EE22" s="17">
        <v>0.8</v>
      </c>
      <c r="EF22" s="17">
        <v>4</v>
      </c>
      <c r="EG22" s="17">
        <v>0.3</v>
      </c>
      <c r="EH22" s="17">
        <v>-5.8</v>
      </c>
      <c r="EI22" s="17">
        <v>-7.9</v>
      </c>
      <c r="EJ22" s="17">
        <v>-0.9</v>
      </c>
      <c r="EK22" s="17">
        <v>-0.6</v>
      </c>
      <c r="EL22" s="17">
        <v>1.3</v>
      </c>
      <c r="EM22" s="17">
        <v>0.1</v>
      </c>
      <c r="EN22" s="17">
        <v>1.7</v>
      </c>
      <c r="EO22" s="17">
        <v>0.1</v>
      </c>
      <c r="EP22" s="17">
        <v>0.1</v>
      </c>
      <c r="EQ22" s="17">
        <v>0.1</v>
      </c>
      <c r="ER22" s="17"/>
      <c r="ES22" s="17">
        <v>0</v>
      </c>
      <c r="ET22" s="17">
        <v>0</v>
      </c>
      <c r="EU22" s="17">
        <v>0</v>
      </c>
      <c r="EV22" s="17">
        <v>-0.2</v>
      </c>
      <c r="EW22" s="17">
        <v>5.6</v>
      </c>
      <c r="EX22" s="17">
        <v>3.5</v>
      </c>
      <c r="EY22" s="17">
        <v>0</v>
      </c>
      <c r="EZ22" s="17">
        <v>0</v>
      </c>
      <c r="FA22" s="17">
        <v>0.2</v>
      </c>
      <c r="FB22" s="17">
        <v>0.4</v>
      </c>
      <c r="FC22" s="17">
        <v>2.2000000000000002</v>
      </c>
      <c r="FD22" s="17"/>
      <c r="FE22" s="17"/>
      <c r="FF22" s="17">
        <v>3.2</v>
      </c>
      <c r="FG22" s="17">
        <v>1.7</v>
      </c>
      <c r="FH22" s="17">
        <v>1.7</v>
      </c>
      <c r="FI22" s="17"/>
      <c r="FJ22" s="17"/>
      <c r="FK22" s="17"/>
      <c r="FL22" s="17"/>
      <c r="FM22" s="17">
        <v>14.42056</v>
      </c>
      <c r="FN22" s="15"/>
      <c r="FO22" s="17">
        <v>1.34815</v>
      </c>
      <c r="FP22" s="17">
        <v>0</v>
      </c>
      <c r="FQ22" s="17">
        <v>1.306</v>
      </c>
      <c r="FR22" s="17">
        <v>0.7</v>
      </c>
      <c r="FS22" s="17">
        <v>0.27472000000000002</v>
      </c>
      <c r="FT22" s="17">
        <v>0.3</v>
      </c>
      <c r="FU22" s="17">
        <v>0.7</v>
      </c>
      <c r="FV22" s="17">
        <v>0.2</v>
      </c>
      <c r="FW22" s="17">
        <v>4.8288700000000002</v>
      </c>
    </row>
    <row r="23" spans="1:179" ht="24" customHeight="1" x14ac:dyDescent="0.3">
      <c r="A23" s="16" t="s">
        <v>27</v>
      </c>
      <c r="B23" s="16" t="s">
        <v>726</v>
      </c>
      <c r="C23" s="17">
        <v>-0.7</v>
      </c>
      <c r="D23" s="17">
        <v>2.7</v>
      </c>
      <c r="E23" s="17">
        <v>7.4</v>
      </c>
      <c r="F23" s="17"/>
      <c r="G23" s="17"/>
      <c r="H23" s="17"/>
      <c r="I23" s="17">
        <v>16.7</v>
      </c>
      <c r="J23" s="17"/>
      <c r="K23" s="17"/>
      <c r="L23" s="17">
        <v>-29</v>
      </c>
      <c r="M23" s="17">
        <v>-31.3</v>
      </c>
      <c r="N23" s="17">
        <v>-6.5</v>
      </c>
      <c r="O23" s="17">
        <v>27.5</v>
      </c>
      <c r="P23" s="17">
        <v>28.6</v>
      </c>
      <c r="Q23" s="17">
        <v>11.8</v>
      </c>
      <c r="R23" s="17">
        <v>57.9</v>
      </c>
      <c r="S23" s="17">
        <v>0</v>
      </c>
      <c r="T23" s="17"/>
      <c r="U23" s="17"/>
      <c r="V23" s="17"/>
      <c r="W23" s="17"/>
      <c r="X23" s="17">
        <v>11.2</v>
      </c>
      <c r="Y23" s="17">
        <v>0.8</v>
      </c>
      <c r="Z23" s="17">
        <v>0.3</v>
      </c>
      <c r="AA23" s="17"/>
      <c r="AB23" s="17">
        <v>-3.4</v>
      </c>
      <c r="AC23" s="17">
        <v>3.2</v>
      </c>
      <c r="AD23" s="17">
        <v>5.9</v>
      </c>
      <c r="AE23" s="17"/>
      <c r="AF23" s="17"/>
      <c r="AG23" s="17"/>
      <c r="AH23" s="17"/>
      <c r="AI23" s="17">
        <v>-3.7</v>
      </c>
      <c r="AJ23" s="17">
        <v>-5.3</v>
      </c>
      <c r="AK23" s="17"/>
      <c r="AL23" s="17"/>
      <c r="AM23" s="17">
        <v>0</v>
      </c>
      <c r="AN23" s="17">
        <v>-1.6</v>
      </c>
      <c r="AO23" s="17">
        <v>0</v>
      </c>
      <c r="AP23" s="17">
        <v>0.8</v>
      </c>
      <c r="AQ23" s="17">
        <v>8.3000000000000007</v>
      </c>
      <c r="AR23" s="17">
        <v>1.7</v>
      </c>
      <c r="AS23" s="17">
        <v>-0.1</v>
      </c>
      <c r="AT23" s="17">
        <v>1.6</v>
      </c>
      <c r="AU23" s="17">
        <v>0.7</v>
      </c>
      <c r="AV23" s="17">
        <v>2.1</v>
      </c>
      <c r="AW23" s="17">
        <v>-0.8</v>
      </c>
      <c r="AX23" s="17">
        <v>-36.4</v>
      </c>
      <c r="AY23" s="17">
        <v>-1.3</v>
      </c>
      <c r="AZ23" s="17">
        <v>-1.2</v>
      </c>
      <c r="BA23" s="17">
        <v>0.1</v>
      </c>
      <c r="BB23" s="17">
        <v>-2.9</v>
      </c>
      <c r="BC23" s="17">
        <v>4.0999999999999996</v>
      </c>
      <c r="BD23" s="17">
        <v>0.5</v>
      </c>
      <c r="BE23" s="17">
        <v>0</v>
      </c>
      <c r="BF23" s="17">
        <v>-3.2</v>
      </c>
      <c r="BG23" s="17"/>
      <c r="BH23" s="17"/>
      <c r="BI23" s="17">
        <v>2.1</v>
      </c>
      <c r="BJ23" s="17">
        <v>0</v>
      </c>
      <c r="BK23" s="17"/>
      <c r="BL23" s="17">
        <v>5.4</v>
      </c>
      <c r="BM23" s="17"/>
      <c r="BN23" s="17"/>
      <c r="BO23" s="17"/>
      <c r="BP23" s="17">
        <v>1.9</v>
      </c>
      <c r="BQ23" s="17">
        <v>-15.5</v>
      </c>
      <c r="BR23" s="17">
        <v>-16.100000000000001</v>
      </c>
      <c r="BS23" s="17">
        <v>9.8000000000000007</v>
      </c>
      <c r="BT23" s="17">
        <v>-6.9</v>
      </c>
      <c r="BU23" s="17">
        <v>11.6</v>
      </c>
      <c r="BV23" s="17">
        <v>0.7</v>
      </c>
      <c r="BW23" s="17"/>
      <c r="BX23" s="17"/>
      <c r="BY23" s="17"/>
      <c r="BZ23" s="17"/>
      <c r="CA23" s="17"/>
      <c r="CB23" s="17"/>
      <c r="CC23" s="17">
        <v>-0.6</v>
      </c>
      <c r="CD23" s="17">
        <v>14.7</v>
      </c>
      <c r="CE23" s="17">
        <v>10.4</v>
      </c>
      <c r="CF23" s="17">
        <v>-3.3</v>
      </c>
      <c r="CG23" s="17">
        <v>0.9</v>
      </c>
      <c r="CH23" s="17">
        <v>-0.1</v>
      </c>
      <c r="CI23" s="17"/>
      <c r="CJ23" s="17"/>
      <c r="CK23" s="17"/>
      <c r="CL23" s="17">
        <v>2.2999999999999998</v>
      </c>
      <c r="CM23" s="17">
        <v>5</v>
      </c>
      <c r="CN23" s="17">
        <v>-19.100000000000001</v>
      </c>
      <c r="CO23" s="17"/>
      <c r="CP23" s="17"/>
      <c r="CQ23" s="17"/>
      <c r="CR23" s="17"/>
      <c r="CS23" s="17"/>
      <c r="CT23" s="17">
        <v>-7.5</v>
      </c>
      <c r="CU23" s="17">
        <v>-0.2</v>
      </c>
      <c r="CV23" s="17"/>
      <c r="CW23" s="17">
        <v>1.7</v>
      </c>
      <c r="CX23" s="17">
        <v>0</v>
      </c>
      <c r="CY23" s="17"/>
      <c r="CZ23" s="17"/>
      <c r="DA23" s="17">
        <v>0.4</v>
      </c>
      <c r="DB23" s="17">
        <v>1.137E-2</v>
      </c>
      <c r="DC23" s="17"/>
      <c r="DD23" s="17"/>
      <c r="DE23" s="17"/>
      <c r="DF23" s="17">
        <v>0.1</v>
      </c>
      <c r="DG23" s="17">
        <v>0.4</v>
      </c>
      <c r="DH23" s="17">
        <v>0.2</v>
      </c>
      <c r="DI23" s="17">
        <v>0.6</v>
      </c>
      <c r="DJ23" s="17">
        <v>0.1</v>
      </c>
      <c r="DK23" s="17">
        <v>0.6</v>
      </c>
      <c r="DL23" s="17"/>
      <c r="DM23" s="17">
        <v>-0.1</v>
      </c>
      <c r="DN23" s="17">
        <v>0</v>
      </c>
      <c r="DO23" s="17">
        <v>-0.3</v>
      </c>
      <c r="DP23" s="17">
        <v>5.4</v>
      </c>
      <c r="DQ23" s="17">
        <v>1.4</v>
      </c>
      <c r="DR23" s="17">
        <v>0.4</v>
      </c>
      <c r="DS23" s="17">
        <v>0.7</v>
      </c>
      <c r="DT23" s="17">
        <v>1.2</v>
      </c>
      <c r="DU23" s="17">
        <v>0.3</v>
      </c>
      <c r="DV23" s="17">
        <v>0.1</v>
      </c>
      <c r="DW23" s="17">
        <v>0.3</v>
      </c>
      <c r="DX23" s="17">
        <v>0.3</v>
      </c>
      <c r="DY23" s="17"/>
      <c r="DZ23" s="17">
        <v>-2.1</v>
      </c>
      <c r="EA23" s="17">
        <v>0.2</v>
      </c>
      <c r="EB23" s="17">
        <v>0.3</v>
      </c>
      <c r="EC23" s="17">
        <v>0.2</v>
      </c>
      <c r="ED23" s="17">
        <v>0.1</v>
      </c>
      <c r="EE23" s="17">
        <v>0.8</v>
      </c>
      <c r="EF23" s="17">
        <v>4</v>
      </c>
      <c r="EG23" s="17">
        <v>0.2</v>
      </c>
      <c r="EH23" s="17">
        <v>-7.9</v>
      </c>
      <c r="EI23" s="17">
        <v>-10.3</v>
      </c>
      <c r="EJ23" s="17">
        <v>-1.3</v>
      </c>
      <c r="EK23" s="17">
        <v>-0.9</v>
      </c>
      <c r="EL23" s="17">
        <v>1.3</v>
      </c>
      <c r="EM23" s="17">
        <v>0.1</v>
      </c>
      <c r="EN23" s="17">
        <v>1.5</v>
      </c>
      <c r="EO23" s="17">
        <v>0.1</v>
      </c>
      <c r="EP23" s="17">
        <v>0.1</v>
      </c>
      <c r="EQ23" s="17">
        <v>0.1</v>
      </c>
      <c r="ER23" s="17"/>
      <c r="ES23" s="17">
        <v>1</v>
      </c>
      <c r="ET23" s="17">
        <v>0</v>
      </c>
      <c r="EU23" s="17">
        <v>0.4</v>
      </c>
      <c r="EV23" s="17">
        <v>-0.2</v>
      </c>
      <c r="EW23" s="17">
        <v>5.8</v>
      </c>
      <c r="EX23" s="17">
        <v>1.6</v>
      </c>
      <c r="EY23" s="17">
        <v>1.6</v>
      </c>
      <c r="EZ23" s="17">
        <v>0</v>
      </c>
      <c r="FA23" s="17">
        <v>0.2</v>
      </c>
      <c r="FB23" s="17">
        <v>0.4</v>
      </c>
      <c r="FC23" s="17">
        <v>2.5</v>
      </c>
      <c r="FD23" s="17"/>
      <c r="FE23" s="17"/>
      <c r="FF23" s="17">
        <v>2.7</v>
      </c>
      <c r="FG23" s="17">
        <v>0.6</v>
      </c>
      <c r="FH23" s="17">
        <v>3.2</v>
      </c>
      <c r="FI23" s="17"/>
      <c r="FJ23" s="17"/>
      <c r="FK23" s="17"/>
      <c r="FL23" s="17"/>
      <c r="FM23" s="17">
        <v>82.111369999999994</v>
      </c>
      <c r="FN23" s="15"/>
      <c r="FO23" s="17">
        <v>1.1377600000000001</v>
      </c>
      <c r="FP23" s="17">
        <v>0</v>
      </c>
      <c r="FQ23" s="17">
        <v>1.32</v>
      </c>
      <c r="FR23" s="17">
        <v>1</v>
      </c>
      <c r="FS23" s="17">
        <v>0.37590000000000001</v>
      </c>
      <c r="FT23" s="17">
        <v>0.3</v>
      </c>
      <c r="FU23" s="17">
        <v>1.3</v>
      </c>
      <c r="FV23" s="17">
        <v>2.2000000000000002</v>
      </c>
      <c r="FW23" s="17">
        <v>7.6336599999999999</v>
      </c>
    </row>
    <row r="24" spans="1:179" ht="24" customHeight="1" x14ac:dyDescent="0.3">
      <c r="A24" s="16" t="s">
        <v>27</v>
      </c>
      <c r="B24" s="16" t="s">
        <v>727</v>
      </c>
      <c r="C24" s="17">
        <v>-2.1</v>
      </c>
      <c r="D24" s="17">
        <v>-21.9</v>
      </c>
      <c r="E24" s="17">
        <v>4.0999999999999996</v>
      </c>
      <c r="F24" s="17"/>
      <c r="G24" s="17"/>
      <c r="H24" s="17"/>
      <c r="I24" s="17">
        <v>4.5999999999999996</v>
      </c>
      <c r="J24" s="17"/>
      <c r="K24" s="17"/>
      <c r="L24" s="17">
        <v>-29.9</v>
      </c>
      <c r="M24" s="17">
        <v>-30.5</v>
      </c>
      <c r="N24" s="17">
        <v>-5.4</v>
      </c>
      <c r="O24" s="17">
        <v>25.1</v>
      </c>
      <c r="P24" s="17">
        <v>26</v>
      </c>
      <c r="Q24" s="17">
        <v>10.3</v>
      </c>
      <c r="R24" s="17">
        <v>17.8</v>
      </c>
      <c r="S24" s="17">
        <v>0</v>
      </c>
      <c r="T24" s="17"/>
      <c r="U24" s="17"/>
      <c r="V24" s="17"/>
      <c r="W24" s="17"/>
      <c r="X24" s="17">
        <v>5.8</v>
      </c>
      <c r="Y24" s="17">
        <v>2</v>
      </c>
      <c r="Z24" s="17">
        <v>0.5</v>
      </c>
      <c r="AA24" s="17"/>
      <c r="AB24" s="17">
        <v>-3.4</v>
      </c>
      <c r="AC24" s="17">
        <v>3.3</v>
      </c>
      <c r="AD24" s="17">
        <v>4.2</v>
      </c>
      <c r="AE24" s="17"/>
      <c r="AF24" s="17"/>
      <c r="AG24" s="17"/>
      <c r="AH24" s="17"/>
      <c r="AI24" s="17">
        <v>-5.3</v>
      </c>
      <c r="AJ24" s="17">
        <v>-9.3000000000000007</v>
      </c>
      <c r="AK24" s="17"/>
      <c r="AL24" s="17"/>
      <c r="AM24" s="17">
        <v>0</v>
      </c>
      <c r="AN24" s="17">
        <v>-1.5</v>
      </c>
      <c r="AO24" s="17">
        <v>0</v>
      </c>
      <c r="AP24" s="17">
        <v>0.6</v>
      </c>
      <c r="AQ24" s="17">
        <v>8.5</v>
      </c>
      <c r="AR24" s="17">
        <v>2</v>
      </c>
      <c r="AS24" s="17">
        <v>-0.4</v>
      </c>
      <c r="AT24" s="17">
        <v>1.6</v>
      </c>
      <c r="AU24" s="17">
        <v>0.7</v>
      </c>
      <c r="AV24" s="17">
        <v>-3.6</v>
      </c>
      <c r="AW24" s="17">
        <v>-6.9</v>
      </c>
      <c r="AX24" s="17">
        <v>-42.3</v>
      </c>
      <c r="AY24" s="17">
        <v>-2.2999999999999998</v>
      </c>
      <c r="AZ24" s="17">
        <v>-1.5</v>
      </c>
      <c r="BA24" s="17">
        <v>0.3</v>
      </c>
      <c r="BB24" s="17">
        <v>-3.1</v>
      </c>
      <c r="BC24" s="17">
        <v>3.2</v>
      </c>
      <c r="BD24" s="17">
        <v>0.5</v>
      </c>
      <c r="BE24" s="17">
        <v>0</v>
      </c>
      <c r="BF24" s="17">
        <v>-3.3</v>
      </c>
      <c r="BG24" s="17"/>
      <c r="BH24" s="17"/>
      <c r="BI24" s="17">
        <v>0.4</v>
      </c>
      <c r="BJ24" s="17">
        <v>0</v>
      </c>
      <c r="BK24" s="17"/>
      <c r="BL24" s="17">
        <v>4</v>
      </c>
      <c r="BM24" s="17"/>
      <c r="BN24" s="17"/>
      <c r="BO24" s="17"/>
      <c r="BP24" s="17">
        <v>-0.6</v>
      </c>
      <c r="BQ24" s="17">
        <v>-17.5</v>
      </c>
      <c r="BR24" s="17">
        <v>-18.600000000000001</v>
      </c>
      <c r="BS24" s="17">
        <v>7.2</v>
      </c>
      <c r="BT24" s="17">
        <v>-9.6999999999999993</v>
      </c>
      <c r="BU24" s="17">
        <v>10.7</v>
      </c>
      <c r="BV24" s="17">
        <v>0</v>
      </c>
      <c r="BW24" s="17"/>
      <c r="BX24" s="17"/>
      <c r="BY24" s="17"/>
      <c r="BZ24" s="17"/>
      <c r="CA24" s="17"/>
      <c r="CB24" s="17"/>
      <c r="CC24" s="17">
        <v>-0.6</v>
      </c>
      <c r="CD24" s="17">
        <v>14.1</v>
      </c>
      <c r="CE24" s="17">
        <v>10.7</v>
      </c>
      <c r="CF24" s="17">
        <v>-2.8</v>
      </c>
      <c r="CG24" s="17">
        <v>0.8</v>
      </c>
      <c r="CH24" s="17">
        <v>0</v>
      </c>
      <c r="CI24" s="17"/>
      <c r="CJ24" s="17"/>
      <c r="CK24" s="17"/>
      <c r="CL24" s="17">
        <v>-1.9</v>
      </c>
      <c r="CM24" s="17">
        <v>0.2</v>
      </c>
      <c r="CN24" s="17">
        <v>-25.6</v>
      </c>
      <c r="CO24" s="17"/>
      <c r="CP24" s="17"/>
      <c r="CQ24" s="17"/>
      <c r="CR24" s="17"/>
      <c r="CS24" s="17"/>
      <c r="CT24" s="17">
        <v>-10.7</v>
      </c>
      <c r="CU24" s="17">
        <v>-2</v>
      </c>
      <c r="CV24" s="17"/>
      <c r="CW24" s="17">
        <v>-2.1</v>
      </c>
      <c r="CX24" s="17">
        <v>0.6</v>
      </c>
      <c r="CY24" s="17"/>
      <c r="CZ24" s="17"/>
      <c r="DA24" s="17">
        <v>0.4</v>
      </c>
      <c r="DB24" s="17">
        <v>1.677E-2</v>
      </c>
      <c r="DC24" s="17"/>
      <c r="DD24" s="17"/>
      <c r="DE24" s="17"/>
      <c r="DF24" s="17">
        <v>0</v>
      </c>
      <c r="DG24" s="17">
        <v>0.4</v>
      </c>
      <c r="DH24" s="17">
        <v>0.1</v>
      </c>
      <c r="DI24" s="17">
        <v>0.4</v>
      </c>
      <c r="DJ24" s="17">
        <v>0.1</v>
      </c>
      <c r="DK24" s="17">
        <v>0.6</v>
      </c>
      <c r="DL24" s="17"/>
      <c r="DM24" s="17">
        <v>-0.4</v>
      </c>
      <c r="DN24" s="17">
        <v>-0.6</v>
      </c>
      <c r="DO24" s="17">
        <v>-1.4</v>
      </c>
      <c r="DP24" s="17">
        <v>2.4</v>
      </c>
      <c r="DQ24" s="17">
        <v>1.4</v>
      </c>
      <c r="DR24" s="17">
        <v>0.4</v>
      </c>
      <c r="DS24" s="17">
        <v>0.7</v>
      </c>
      <c r="DT24" s="17">
        <v>1.2</v>
      </c>
      <c r="DU24" s="17">
        <v>0.3</v>
      </c>
      <c r="DV24" s="17">
        <v>0</v>
      </c>
      <c r="DW24" s="17">
        <v>0.4</v>
      </c>
      <c r="DX24" s="17">
        <v>0.3</v>
      </c>
      <c r="DY24" s="17"/>
      <c r="DZ24" s="17">
        <v>-2.1</v>
      </c>
      <c r="EA24" s="17">
        <v>0.2</v>
      </c>
      <c r="EB24" s="17">
        <v>0.3</v>
      </c>
      <c r="EC24" s="17">
        <v>0.2</v>
      </c>
      <c r="ED24" s="17">
        <v>0</v>
      </c>
      <c r="EE24" s="17">
        <v>0.8</v>
      </c>
      <c r="EF24" s="17">
        <v>4</v>
      </c>
      <c r="EG24" s="17">
        <v>0</v>
      </c>
      <c r="EH24" s="17">
        <v>-8.1</v>
      </c>
      <c r="EI24" s="17">
        <v>-10</v>
      </c>
      <c r="EJ24" s="17">
        <v>-1.5</v>
      </c>
      <c r="EK24" s="17">
        <v>-0.9</v>
      </c>
      <c r="EL24" s="17">
        <v>1.3</v>
      </c>
      <c r="EM24" s="17">
        <v>0.1</v>
      </c>
      <c r="EN24" s="17">
        <v>1.4</v>
      </c>
      <c r="EO24" s="17">
        <v>0.1</v>
      </c>
      <c r="EP24" s="17">
        <v>0.1</v>
      </c>
      <c r="EQ24" s="17">
        <v>0.1</v>
      </c>
      <c r="ER24" s="17"/>
      <c r="ES24" s="17">
        <v>1.1000000000000001</v>
      </c>
      <c r="ET24" s="17">
        <v>0</v>
      </c>
      <c r="EU24" s="17">
        <v>1.9</v>
      </c>
      <c r="EV24" s="17">
        <v>-0.2</v>
      </c>
      <c r="EW24" s="17">
        <v>1</v>
      </c>
      <c r="EX24" s="17">
        <v>0.4</v>
      </c>
      <c r="EY24" s="17">
        <v>2</v>
      </c>
      <c r="EZ24" s="17">
        <v>0</v>
      </c>
      <c r="FA24" s="17">
        <v>0.2</v>
      </c>
      <c r="FB24" s="17">
        <v>0.2</v>
      </c>
      <c r="FC24" s="17">
        <v>2.4</v>
      </c>
      <c r="FD24" s="17"/>
      <c r="FE24" s="17"/>
      <c r="FF24" s="17">
        <v>1.1000000000000001</v>
      </c>
      <c r="FG24" s="17">
        <v>1.2</v>
      </c>
      <c r="FH24" s="17">
        <v>2.5</v>
      </c>
      <c r="FI24" s="17"/>
      <c r="FJ24" s="17"/>
      <c r="FK24" s="17"/>
      <c r="FL24" s="17"/>
      <c r="FM24" s="17">
        <v>-88.483230000000006</v>
      </c>
      <c r="FN24" s="15"/>
      <c r="FO24" s="17">
        <v>1.079</v>
      </c>
      <c r="FP24" s="17">
        <v>0</v>
      </c>
      <c r="FQ24" s="17">
        <v>0.92</v>
      </c>
      <c r="FR24" s="17">
        <v>1</v>
      </c>
      <c r="FS24" s="17">
        <v>0.38480999999999999</v>
      </c>
      <c r="FT24" s="17">
        <v>0.2</v>
      </c>
      <c r="FU24" s="17">
        <v>1.1000000000000001</v>
      </c>
      <c r="FV24" s="17">
        <v>2</v>
      </c>
      <c r="FW24" s="17">
        <v>6.6838100000000003</v>
      </c>
    </row>
    <row r="25" spans="1:179" ht="24" customHeight="1" x14ac:dyDescent="0.3">
      <c r="A25" s="16" t="s">
        <v>27</v>
      </c>
      <c r="B25" s="16" t="s">
        <v>728</v>
      </c>
      <c r="C25" s="17">
        <v>-2.4</v>
      </c>
      <c r="D25" s="17">
        <v>-19.600000000000001</v>
      </c>
      <c r="E25" s="17">
        <v>4.3</v>
      </c>
      <c r="F25" s="17"/>
      <c r="G25" s="17"/>
      <c r="H25" s="17"/>
      <c r="I25" s="17">
        <v>4.7</v>
      </c>
      <c r="J25" s="17"/>
      <c r="K25" s="17"/>
      <c r="L25" s="17">
        <v>-25.7</v>
      </c>
      <c r="M25" s="17">
        <v>-28.8</v>
      </c>
      <c r="N25" s="17">
        <v>-5.5</v>
      </c>
      <c r="O25" s="17">
        <v>30.5</v>
      </c>
      <c r="P25" s="17">
        <v>27</v>
      </c>
      <c r="Q25" s="17">
        <v>11.2</v>
      </c>
      <c r="R25" s="17">
        <v>23.9</v>
      </c>
      <c r="S25" s="17">
        <v>-0.1</v>
      </c>
      <c r="T25" s="17"/>
      <c r="U25" s="17"/>
      <c r="V25" s="17"/>
      <c r="W25" s="17"/>
      <c r="X25" s="17">
        <v>5.9</v>
      </c>
      <c r="Y25" s="17">
        <v>1.1000000000000001</v>
      </c>
      <c r="Z25" s="17">
        <v>0.7</v>
      </c>
      <c r="AA25" s="17"/>
      <c r="AB25" s="17">
        <v>-3.4</v>
      </c>
      <c r="AC25" s="17">
        <v>4.2</v>
      </c>
      <c r="AD25" s="17">
        <v>4.3</v>
      </c>
      <c r="AE25" s="17"/>
      <c r="AF25" s="17"/>
      <c r="AG25" s="17"/>
      <c r="AH25" s="17"/>
      <c r="AI25" s="17">
        <v>-4.0999999999999996</v>
      </c>
      <c r="AJ25" s="17">
        <v>-7</v>
      </c>
      <c r="AK25" s="17"/>
      <c r="AL25" s="17"/>
      <c r="AM25" s="17">
        <v>0</v>
      </c>
      <c r="AN25" s="17">
        <v>-1.2</v>
      </c>
      <c r="AO25" s="17">
        <v>0</v>
      </c>
      <c r="AP25" s="17">
        <v>1.2</v>
      </c>
      <c r="AQ25" s="17">
        <v>8.6</v>
      </c>
      <c r="AR25" s="17">
        <v>1.8</v>
      </c>
      <c r="AS25" s="17">
        <v>-0.3</v>
      </c>
      <c r="AT25" s="17">
        <v>1.6</v>
      </c>
      <c r="AU25" s="17">
        <v>0.9</v>
      </c>
      <c r="AV25" s="17">
        <v>-4.7</v>
      </c>
      <c r="AW25" s="17">
        <v>-7.9</v>
      </c>
      <c r="AX25" s="17">
        <v>-46.8</v>
      </c>
      <c r="AY25" s="17">
        <v>-2</v>
      </c>
      <c r="AZ25" s="17">
        <v>-1.2</v>
      </c>
      <c r="BA25" s="17">
        <v>0.3</v>
      </c>
      <c r="BB25" s="17">
        <v>-2</v>
      </c>
      <c r="BC25" s="17">
        <v>3.4</v>
      </c>
      <c r="BD25" s="17">
        <v>0.5</v>
      </c>
      <c r="BE25" s="17">
        <v>0</v>
      </c>
      <c r="BF25" s="17">
        <v>-4.0999999999999996</v>
      </c>
      <c r="BG25" s="17"/>
      <c r="BH25" s="17"/>
      <c r="BI25" s="17">
        <v>2.2999999999999998</v>
      </c>
      <c r="BJ25" s="17">
        <v>0</v>
      </c>
      <c r="BK25" s="17"/>
      <c r="BL25" s="17">
        <v>-0.2</v>
      </c>
      <c r="BM25" s="17"/>
      <c r="BN25" s="17"/>
      <c r="BO25" s="17"/>
      <c r="BP25" s="17">
        <v>4.0999999999999996</v>
      </c>
      <c r="BQ25" s="17">
        <v>-16.3</v>
      </c>
      <c r="BR25" s="17">
        <v>-17.5</v>
      </c>
      <c r="BS25" s="17">
        <v>8.6</v>
      </c>
      <c r="BT25" s="17">
        <v>-8.1</v>
      </c>
      <c r="BU25" s="17">
        <v>9.1</v>
      </c>
      <c r="BV25" s="17">
        <v>0.1</v>
      </c>
      <c r="BW25" s="17"/>
      <c r="BX25" s="17"/>
      <c r="BY25" s="17"/>
      <c r="BZ25" s="17"/>
      <c r="CA25" s="17"/>
      <c r="CB25" s="17"/>
      <c r="CC25" s="17">
        <v>-0.6</v>
      </c>
      <c r="CD25" s="17">
        <v>14.1</v>
      </c>
      <c r="CE25" s="17">
        <v>11.1</v>
      </c>
      <c r="CF25" s="17">
        <v>-2.4</v>
      </c>
      <c r="CG25" s="17">
        <v>0.7</v>
      </c>
      <c r="CH25" s="17">
        <v>-0.2</v>
      </c>
      <c r="CI25" s="17"/>
      <c r="CJ25" s="17"/>
      <c r="CK25" s="17"/>
      <c r="CL25" s="17">
        <v>4.4000000000000004</v>
      </c>
      <c r="CM25" s="17">
        <v>7</v>
      </c>
      <c r="CN25" s="17">
        <v>-16.2</v>
      </c>
      <c r="CO25" s="17"/>
      <c r="CP25" s="17"/>
      <c r="CQ25" s="17"/>
      <c r="CR25" s="17"/>
      <c r="CS25" s="17"/>
      <c r="CT25" s="17">
        <v>-8.9</v>
      </c>
      <c r="CU25" s="17">
        <v>-1</v>
      </c>
      <c r="CV25" s="17"/>
      <c r="CW25" s="17">
        <v>-4.7</v>
      </c>
      <c r="CX25" s="17">
        <v>2.7</v>
      </c>
      <c r="CY25" s="17"/>
      <c r="CZ25" s="17"/>
      <c r="DA25" s="17">
        <v>0.4</v>
      </c>
      <c r="DB25" s="17">
        <v>7.8600000000000007E-3</v>
      </c>
      <c r="DC25" s="17"/>
      <c r="DD25" s="17"/>
      <c r="DE25" s="17"/>
      <c r="DF25" s="17">
        <v>0</v>
      </c>
      <c r="DG25" s="17">
        <v>0.4</v>
      </c>
      <c r="DH25" s="17">
        <v>0</v>
      </c>
      <c r="DI25" s="17">
        <v>0.4</v>
      </c>
      <c r="DJ25" s="17">
        <v>0</v>
      </c>
      <c r="DK25" s="17">
        <v>0.6</v>
      </c>
      <c r="DL25" s="17"/>
      <c r="DM25" s="17">
        <v>-0.6</v>
      </c>
      <c r="DN25" s="17">
        <v>-1.2</v>
      </c>
      <c r="DO25" s="17">
        <v>-1.5</v>
      </c>
      <c r="DP25" s="17">
        <v>1.5</v>
      </c>
      <c r="DQ25" s="17">
        <v>1.4</v>
      </c>
      <c r="DR25" s="17">
        <v>0.4</v>
      </c>
      <c r="DS25" s="17">
        <v>0.7</v>
      </c>
      <c r="DT25" s="17">
        <v>1.2</v>
      </c>
      <c r="DU25" s="17">
        <v>0.2</v>
      </c>
      <c r="DV25" s="17">
        <v>0</v>
      </c>
      <c r="DW25" s="17">
        <v>0.5</v>
      </c>
      <c r="DX25" s="17">
        <v>0.3</v>
      </c>
      <c r="DY25" s="17"/>
      <c r="DZ25" s="17">
        <v>-2.1</v>
      </c>
      <c r="EA25" s="17">
        <v>0.2</v>
      </c>
      <c r="EB25" s="17">
        <v>0.3</v>
      </c>
      <c r="EC25" s="17">
        <v>0.2</v>
      </c>
      <c r="ED25" s="17">
        <v>0.2</v>
      </c>
      <c r="EE25" s="17">
        <v>0</v>
      </c>
      <c r="EF25" s="17">
        <v>4</v>
      </c>
      <c r="EG25" s="17">
        <v>0.5</v>
      </c>
      <c r="EH25" s="17">
        <v>-9.1999999999999993</v>
      </c>
      <c r="EI25" s="17">
        <v>-11.5</v>
      </c>
      <c r="EJ25" s="17">
        <v>-1.2</v>
      </c>
      <c r="EK25" s="17">
        <v>-1.1000000000000001</v>
      </c>
      <c r="EL25" s="17">
        <v>1.3</v>
      </c>
      <c r="EM25" s="17">
        <v>0.1</v>
      </c>
      <c r="EN25" s="17">
        <v>1.5</v>
      </c>
      <c r="EO25" s="17">
        <v>0.1</v>
      </c>
      <c r="EP25" s="17">
        <v>0.1</v>
      </c>
      <c r="EQ25" s="17">
        <v>0.1</v>
      </c>
      <c r="ER25" s="17"/>
      <c r="ES25" s="17">
        <v>1</v>
      </c>
      <c r="ET25" s="17">
        <v>0</v>
      </c>
      <c r="EU25" s="17">
        <v>6.1</v>
      </c>
      <c r="EV25" s="17">
        <v>-0.2</v>
      </c>
      <c r="EW25" s="17">
        <v>-0.8</v>
      </c>
      <c r="EX25" s="17">
        <v>0</v>
      </c>
      <c r="EY25" s="17">
        <v>-9.3000000000000007</v>
      </c>
      <c r="EZ25" s="17">
        <v>0</v>
      </c>
      <c r="FA25" s="17">
        <v>0.2</v>
      </c>
      <c r="FB25" s="17">
        <v>0.6</v>
      </c>
      <c r="FC25" s="17">
        <v>2.2999999999999998</v>
      </c>
      <c r="FD25" s="17"/>
      <c r="FE25" s="17"/>
      <c r="FF25" s="17">
        <v>4.9000000000000004</v>
      </c>
      <c r="FG25" s="17">
        <v>1</v>
      </c>
      <c r="FH25" s="17">
        <v>3.1</v>
      </c>
      <c r="FI25" s="17"/>
      <c r="FJ25" s="17"/>
      <c r="FK25" s="17"/>
      <c r="FL25" s="17"/>
      <c r="FM25" s="17">
        <v>-45.492139999999999</v>
      </c>
      <c r="FN25" s="15"/>
      <c r="FO25" s="17">
        <v>1.3519399999999999</v>
      </c>
      <c r="FP25" s="17">
        <v>0</v>
      </c>
      <c r="FQ25" s="17">
        <v>1.02</v>
      </c>
      <c r="FR25" s="17">
        <v>0.9</v>
      </c>
      <c r="FS25" s="17">
        <v>0.37282999999999999</v>
      </c>
      <c r="FT25" s="17">
        <v>0.2</v>
      </c>
      <c r="FU25" s="17">
        <v>0.7</v>
      </c>
      <c r="FV25" s="17">
        <v>2</v>
      </c>
      <c r="FW25" s="17">
        <v>6.5447699999999998</v>
      </c>
    </row>
    <row r="26" spans="1:179" ht="24" customHeight="1" x14ac:dyDescent="0.3">
      <c r="A26" s="18" t="s">
        <v>27</v>
      </c>
      <c r="B26" s="18" t="s">
        <v>729</v>
      </c>
      <c r="C26" s="19">
        <v>-2.1</v>
      </c>
      <c r="D26" s="19">
        <v>-16</v>
      </c>
      <c r="E26" s="19">
        <v>4.8</v>
      </c>
      <c r="F26" s="19"/>
      <c r="G26" s="19"/>
      <c r="H26" s="19"/>
      <c r="I26" s="19">
        <v>10.5</v>
      </c>
      <c r="J26" s="19"/>
      <c r="K26" s="19"/>
      <c r="L26" s="19">
        <v>-23.1</v>
      </c>
      <c r="M26" s="19">
        <v>-23.9</v>
      </c>
      <c r="N26" s="19">
        <v>-0.2</v>
      </c>
      <c r="O26" s="19">
        <v>34.1</v>
      </c>
      <c r="P26" s="19">
        <v>29.2</v>
      </c>
      <c r="Q26" s="19">
        <v>12.8</v>
      </c>
      <c r="R26" s="19">
        <v>22.3</v>
      </c>
      <c r="S26" s="19">
        <v>0.1</v>
      </c>
      <c r="T26" s="19"/>
      <c r="U26" s="19"/>
      <c r="V26" s="19"/>
      <c r="W26" s="19"/>
      <c r="X26" s="19">
        <v>4.8</v>
      </c>
      <c r="Y26" s="19">
        <v>1.1000000000000001</v>
      </c>
      <c r="Z26" s="19">
        <v>0.8</v>
      </c>
      <c r="AA26" s="19"/>
      <c r="AB26" s="19">
        <v>-3.3</v>
      </c>
      <c r="AC26" s="19">
        <v>4.0999999999999996</v>
      </c>
      <c r="AD26" s="19">
        <v>4.9000000000000004</v>
      </c>
      <c r="AE26" s="19"/>
      <c r="AF26" s="19"/>
      <c r="AG26" s="19"/>
      <c r="AH26" s="19"/>
      <c r="AI26" s="19">
        <v>-3</v>
      </c>
      <c r="AJ26" s="19">
        <v>-7.6</v>
      </c>
      <c r="AK26" s="19"/>
      <c r="AL26" s="19"/>
      <c r="AM26" s="19">
        <v>0</v>
      </c>
      <c r="AN26" s="19">
        <v>-0.9</v>
      </c>
      <c r="AO26" s="19">
        <v>0</v>
      </c>
      <c r="AP26" s="19">
        <v>2.4</v>
      </c>
      <c r="AQ26" s="19">
        <v>8.6</v>
      </c>
      <c r="AR26" s="19">
        <v>1.3</v>
      </c>
      <c r="AS26" s="19">
        <v>0.6</v>
      </c>
      <c r="AT26" s="19">
        <v>1.6</v>
      </c>
      <c r="AU26" s="19">
        <v>0.8</v>
      </c>
      <c r="AV26" s="19">
        <v>-0.2</v>
      </c>
      <c r="AW26" s="19">
        <v>-3.3</v>
      </c>
      <c r="AX26" s="19">
        <v>-42.6</v>
      </c>
      <c r="AY26" s="19">
        <v>0.7</v>
      </c>
      <c r="AZ26" s="19">
        <v>-1</v>
      </c>
      <c r="BA26" s="19">
        <v>0.5</v>
      </c>
      <c r="BB26" s="19">
        <v>-0.2</v>
      </c>
      <c r="BC26" s="19">
        <v>4.9000000000000004</v>
      </c>
      <c r="BD26" s="19">
        <v>0.5</v>
      </c>
      <c r="BE26" s="19">
        <v>0</v>
      </c>
      <c r="BF26" s="19">
        <v>-2.7</v>
      </c>
      <c r="BG26" s="19"/>
      <c r="BH26" s="19"/>
      <c r="BI26" s="19">
        <v>4.8</v>
      </c>
      <c r="BJ26" s="19">
        <v>0</v>
      </c>
      <c r="BK26" s="19"/>
      <c r="BL26" s="19">
        <v>0</v>
      </c>
      <c r="BM26" s="19"/>
      <c r="BN26" s="19"/>
      <c r="BO26" s="19"/>
      <c r="BP26" s="19">
        <v>4</v>
      </c>
      <c r="BQ26" s="19">
        <v>-14.8</v>
      </c>
      <c r="BR26" s="19">
        <v>-15.7</v>
      </c>
      <c r="BS26" s="19">
        <v>10.8</v>
      </c>
      <c r="BT26" s="19">
        <v>-6</v>
      </c>
      <c r="BU26" s="19">
        <v>10.199999999999999</v>
      </c>
      <c r="BV26" s="19">
        <v>0.5</v>
      </c>
      <c r="BW26" s="19"/>
      <c r="BX26" s="19"/>
      <c r="BY26" s="19"/>
      <c r="BZ26" s="19"/>
      <c r="CA26" s="19"/>
      <c r="CB26" s="19"/>
      <c r="CC26" s="19">
        <v>-0.6</v>
      </c>
      <c r="CD26" s="19">
        <v>33.9</v>
      </c>
      <c r="CE26" s="19">
        <v>15.6</v>
      </c>
      <c r="CF26" s="19">
        <v>3.1</v>
      </c>
      <c r="CG26" s="19">
        <v>4.7</v>
      </c>
      <c r="CH26" s="19">
        <v>-0.2</v>
      </c>
      <c r="CI26" s="19"/>
      <c r="CJ26" s="19"/>
      <c r="CK26" s="19"/>
      <c r="CL26" s="19">
        <v>9.8000000000000007</v>
      </c>
      <c r="CM26" s="19">
        <v>12.4</v>
      </c>
      <c r="CN26" s="19">
        <v>-8.4</v>
      </c>
      <c r="CO26" s="19"/>
      <c r="CP26" s="19"/>
      <c r="CQ26" s="19"/>
      <c r="CR26" s="19"/>
      <c r="CS26" s="19"/>
      <c r="CT26" s="19">
        <v>-12.8</v>
      </c>
      <c r="CU26" s="19">
        <v>-7.9</v>
      </c>
      <c r="CV26" s="19"/>
      <c r="CW26" s="19">
        <v>-4.2</v>
      </c>
      <c r="CX26" s="19">
        <v>5.6</v>
      </c>
      <c r="CY26" s="19"/>
      <c r="CZ26" s="19"/>
      <c r="DA26" s="19">
        <v>0.4</v>
      </c>
      <c r="DB26" s="19">
        <v>1.685E-2</v>
      </c>
      <c r="DC26" s="19"/>
      <c r="DD26" s="19"/>
      <c r="DE26" s="19"/>
      <c r="DF26" s="19">
        <v>-0.1</v>
      </c>
      <c r="DG26" s="19">
        <v>0.5</v>
      </c>
      <c r="DH26" s="19">
        <v>0</v>
      </c>
      <c r="DI26" s="19">
        <v>-0.6</v>
      </c>
      <c r="DJ26" s="19">
        <v>0.1</v>
      </c>
      <c r="DK26" s="19">
        <v>0.5</v>
      </c>
      <c r="DL26" s="19"/>
      <c r="DM26" s="19">
        <v>-0.7</v>
      </c>
      <c r="DN26" s="19">
        <v>-1.3</v>
      </c>
      <c r="DO26" s="19">
        <v>-2</v>
      </c>
      <c r="DP26" s="19">
        <v>1.2</v>
      </c>
      <c r="DQ26" s="19">
        <v>1.4</v>
      </c>
      <c r="DR26" s="19">
        <v>0.4</v>
      </c>
      <c r="DS26" s="19">
        <v>0.7</v>
      </c>
      <c r="DT26" s="19">
        <v>1.2</v>
      </c>
      <c r="DU26" s="19">
        <v>-0.1</v>
      </c>
      <c r="DV26" s="19">
        <v>0.1</v>
      </c>
      <c r="DW26" s="19">
        <v>0.4</v>
      </c>
      <c r="DX26" s="19">
        <v>0.3</v>
      </c>
      <c r="DY26" s="19"/>
      <c r="DZ26" s="19">
        <v>-2.2000000000000002</v>
      </c>
      <c r="EA26" s="19">
        <v>0.1</v>
      </c>
      <c r="EB26" s="19">
        <v>0.4</v>
      </c>
      <c r="EC26" s="19">
        <v>0.2</v>
      </c>
      <c r="ED26" s="19">
        <v>0.4</v>
      </c>
      <c r="EE26" s="19">
        <v>0</v>
      </c>
      <c r="EF26" s="19">
        <v>4</v>
      </c>
      <c r="EG26" s="19">
        <v>1.6</v>
      </c>
      <c r="EH26" s="19">
        <v>-9.1</v>
      </c>
      <c r="EI26" s="19">
        <v>-11.4</v>
      </c>
      <c r="EJ26" s="19">
        <v>-1.1000000000000001</v>
      </c>
      <c r="EK26" s="19">
        <v>-1.3</v>
      </c>
      <c r="EL26" s="19">
        <v>1.3</v>
      </c>
      <c r="EM26" s="19">
        <v>0.1</v>
      </c>
      <c r="EN26" s="19">
        <v>1.7</v>
      </c>
      <c r="EO26" s="19">
        <v>0.1</v>
      </c>
      <c r="EP26" s="19">
        <v>0.1</v>
      </c>
      <c r="EQ26" s="19">
        <v>0.1</v>
      </c>
      <c r="ER26" s="19"/>
      <c r="ES26" s="19">
        <v>1</v>
      </c>
      <c r="ET26" s="19">
        <v>0.1</v>
      </c>
      <c r="EU26" s="19">
        <v>12.7</v>
      </c>
      <c r="EV26" s="19">
        <v>-0.2</v>
      </c>
      <c r="EW26" s="19">
        <v>-1.8</v>
      </c>
      <c r="EX26" s="19">
        <v>0.5</v>
      </c>
      <c r="EY26" s="19">
        <v>-14.9</v>
      </c>
      <c r="EZ26" s="19">
        <v>0</v>
      </c>
      <c r="FA26" s="19">
        <v>0.8</v>
      </c>
      <c r="FB26" s="19">
        <v>1</v>
      </c>
      <c r="FC26" s="19">
        <v>2.4</v>
      </c>
      <c r="FD26" s="19"/>
      <c r="FE26" s="19"/>
      <c r="FF26" s="19">
        <v>4</v>
      </c>
      <c r="FG26" s="19">
        <v>0.1</v>
      </c>
      <c r="FH26" s="19">
        <v>3</v>
      </c>
      <c r="FI26" s="19"/>
      <c r="FJ26" s="19"/>
      <c r="FK26" s="19"/>
      <c r="FL26" s="19"/>
      <c r="FM26" s="19">
        <v>62.216850000000001</v>
      </c>
      <c r="FN26" s="15"/>
      <c r="FO26" s="19">
        <v>1.5786</v>
      </c>
      <c r="FP26" s="19">
        <v>0</v>
      </c>
      <c r="FQ26" s="19">
        <v>1.27</v>
      </c>
      <c r="FR26" s="19">
        <v>1.1000000000000001</v>
      </c>
      <c r="FS26" s="19">
        <v>0.29865000000000003</v>
      </c>
      <c r="FT26" s="19">
        <v>0.3</v>
      </c>
      <c r="FU26" s="19">
        <v>1.1000000000000001</v>
      </c>
      <c r="FV26" s="19">
        <v>1.8</v>
      </c>
      <c r="FW26" s="19">
        <v>7.4472500000000004</v>
      </c>
    </row>
    <row r="27" spans="1:179" ht="24" customHeight="1" x14ac:dyDescent="0.3">
      <c r="A27" s="13" t="s">
        <v>27</v>
      </c>
      <c r="B27" s="13" t="s">
        <v>730</v>
      </c>
      <c r="C27" s="14">
        <v>-0.8</v>
      </c>
      <c r="D27" s="14">
        <v>10.199999999999999</v>
      </c>
      <c r="E27" s="14">
        <v>8.1</v>
      </c>
      <c r="F27" s="14"/>
      <c r="G27" s="14"/>
      <c r="H27" s="14"/>
      <c r="I27" s="14">
        <v>15.8</v>
      </c>
      <c r="J27" s="14"/>
      <c r="K27" s="14"/>
      <c r="L27" s="14">
        <v>-16.100000000000001</v>
      </c>
      <c r="M27" s="14">
        <v>-17.8</v>
      </c>
      <c r="N27" s="14">
        <v>5.6</v>
      </c>
      <c r="O27" s="14">
        <v>40.700000000000003</v>
      </c>
      <c r="P27" s="14">
        <v>34.9</v>
      </c>
      <c r="Q27" s="14">
        <v>16.399999999999999</v>
      </c>
      <c r="R27" s="14">
        <v>43.8</v>
      </c>
      <c r="S27" s="14">
        <v>0.1</v>
      </c>
      <c r="T27" s="14"/>
      <c r="U27" s="14"/>
      <c r="V27" s="14"/>
      <c r="W27" s="14"/>
      <c r="X27" s="14">
        <v>9.1</v>
      </c>
      <c r="Y27" s="14">
        <v>1.7</v>
      </c>
      <c r="Z27" s="14">
        <v>1.2</v>
      </c>
      <c r="AA27" s="14"/>
      <c r="AB27" s="14">
        <v>-3.4</v>
      </c>
      <c r="AC27" s="14">
        <v>3.7</v>
      </c>
      <c r="AD27" s="14">
        <v>8.5</v>
      </c>
      <c r="AE27" s="14"/>
      <c r="AF27" s="14"/>
      <c r="AG27" s="14"/>
      <c r="AH27" s="14"/>
      <c r="AI27" s="14">
        <v>-0.6</v>
      </c>
      <c r="AJ27" s="14">
        <v>-5.6</v>
      </c>
      <c r="AK27" s="14"/>
      <c r="AL27" s="14"/>
      <c r="AM27" s="14">
        <v>0</v>
      </c>
      <c r="AN27" s="14">
        <v>-0.6</v>
      </c>
      <c r="AO27" s="14">
        <v>0</v>
      </c>
      <c r="AP27" s="14">
        <v>3.3</v>
      </c>
      <c r="AQ27" s="14">
        <v>0</v>
      </c>
      <c r="AR27" s="14">
        <v>1.3</v>
      </c>
      <c r="AS27" s="14">
        <v>0.2</v>
      </c>
      <c r="AT27" s="14">
        <v>1.6</v>
      </c>
      <c r="AU27" s="14">
        <v>0.1</v>
      </c>
      <c r="AV27" s="14">
        <v>13.1</v>
      </c>
      <c r="AW27" s="14">
        <v>9.8000000000000007</v>
      </c>
      <c r="AX27" s="14">
        <v>-40.6</v>
      </c>
      <c r="AY27" s="14">
        <v>1.6</v>
      </c>
      <c r="AZ27" s="14">
        <v>-0.9</v>
      </c>
      <c r="BA27" s="14">
        <v>0.3</v>
      </c>
      <c r="BB27" s="14">
        <v>0</v>
      </c>
      <c r="BC27" s="14">
        <v>1.1000000000000001</v>
      </c>
      <c r="BD27" s="14">
        <v>0.5</v>
      </c>
      <c r="BE27" s="14">
        <v>0</v>
      </c>
      <c r="BF27" s="14">
        <v>-0.5</v>
      </c>
      <c r="BG27" s="14"/>
      <c r="BH27" s="14"/>
      <c r="BI27" s="14">
        <v>9.6</v>
      </c>
      <c r="BJ27" s="14">
        <v>0</v>
      </c>
      <c r="BK27" s="14"/>
      <c r="BL27" s="14">
        <v>1.8</v>
      </c>
      <c r="BM27" s="14"/>
      <c r="BN27" s="14"/>
      <c r="BO27" s="14"/>
      <c r="BP27" s="14">
        <v>4.7</v>
      </c>
      <c r="BQ27" s="14">
        <v>-9.3000000000000007</v>
      </c>
      <c r="BR27" s="14">
        <v>-11</v>
      </c>
      <c r="BS27" s="14">
        <v>16.5</v>
      </c>
      <c r="BT27" s="14">
        <v>-0.9</v>
      </c>
      <c r="BU27" s="14">
        <v>14</v>
      </c>
      <c r="BV27" s="14">
        <v>1.7</v>
      </c>
      <c r="BW27" s="14"/>
      <c r="BX27" s="14"/>
      <c r="BY27" s="14"/>
      <c r="BZ27" s="14"/>
      <c r="CA27" s="14"/>
      <c r="CB27" s="14"/>
      <c r="CC27" s="14">
        <v>-0.5</v>
      </c>
      <c r="CD27" s="14">
        <v>33.200000000000003</v>
      </c>
      <c r="CE27" s="14">
        <v>20</v>
      </c>
      <c r="CF27" s="14">
        <v>2.7</v>
      </c>
      <c r="CG27" s="14">
        <v>4.7</v>
      </c>
      <c r="CH27" s="14">
        <v>-0.3</v>
      </c>
      <c r="CI27" s="14"/>
      <c r="CJ27" s="14"/>
      <c r="CK27" s="14"/>
      <c r="CL27" s="14">
        <v>20.100000000000001</v>
      </c>
      <c r="CM27" s="14">
        <v>22.8</v>
      </c>
      <c r="CN27" s="14">
        <v>7.1</v>
      </c>
      <c r="CO27" s="14"/>
      <c r="CP27" s="14"/>
      <c r="CQ27" s="14"/>
      <c r="CR27" s="14"/>
      <c r="CS27" s="14"/>
      <c r="CT27" s="14">
        <v>-5.6</v>
      </c>
      <c r="CU27" s="14">
        <v>-4.2</v>
      </c>
      <c r="CV27" s="14"/>
      <c r="CW27" s="14">
        <v>-1.1000000000000001</v>
      </c>
      <c r="CX27" s="14">
        <v>6.6</v>
      </c>
      <c r="CY27" s="14"/>
      <c r="CZ27" s="14"/>
      <c r="DA27" s="14">
        <v>0.4</v>
      </c>
      <c r="DB27" s="14">
        <v>5.1970000000000002E-2</v>
      </c>
      <c r="DC27" s="14"/>
      <c r="DD27" s="14"/>
      <c r="DE27" s="14"/>
      <c r="DF27" s="14">
        <v>0</v>
      </c>
      <c r="DG27" s="14">
        <v>0.5</v>
      </c>
      <c r="DH27" s="14">
        <v>0.1</v>
      </c>
      <c r="DI27" s="14">
        <v>0.6</v>
      </c>
      <c r="DJ27" s="14">
        <v>0</v>
      </c>
      <c r="DK27" s="14">
        <v>0.6</v>
      </c>
      <c r="DL27" s="14"/>
      <c r="DM27" s="14">
        <v>-0.7</v>
      </c>
      <c r="DN27" s="14">
        <v>-1.4</v>
      </c>
      <c r="DO27" s="14">
        <v>-1.5</v>
      </c>
      <c r="DP27" s="14">
        <v>2.6</v>
      </c>
      <c r="DQ27" s="14">
        <v>1.3</v>
      </c>
      <c r="DR27" s="14">
        <v>0.4</v>
      </c>
      <c r="DS27" s="14">
        <v>0.3</v>
      </c>
      <c r="DT27" s="14">
        <v>1.3</v>
      </c>
      <c r="DU27" s="14">
        <v>-1.6</v>
      </c>
      <c r="DV27" s="14">
        <v>0</v>
      </c>
      <c r="DW27" s="14">
        <v>0.3</v>
      </c>
      <c r="DX27" s="14">
        <v>0.3</v>
      </c>
      <c r="DY27" s="14"/>
      <c r="DZ27" s="14">
        <v>-2.2000000000000002</v>
      </c>
      <c r="EA27" s="14">
        <v>0.1</v>
      </c>
      <c r="EB27" s="14">
        <v>0.4</v>
      </c>
      <c r="EC27" s="14">
        <v>0.2</v>
      </c>
      <c r="ED27" s="14">
        <v>0.4</v>
      </c>
      <c r="EE27" s="14">
        <v>0</v>
      </c>
      <c r="EF27" s="14">
        <v>4</v>
      </c>
      <c r="EG27" s="14">
        <v>2.2000000000000002</v>
      </c>
      <c r="EH27" s="14">
        <v>-7.2</v>
      </c>
      <c r="EI27" s="14">
        <v>-8.8000000000000007</v>
      </c>
      <c r="EJ27" s="14">
        <v>-0.8</v>
      </c>
      <c r="EK27" s="14">
        <v>-1</v>
      </c>
      <c r="EL27" s="14">
        <v>1.3</v>
      </c>
      <c r="EM27" s="14">
        <v>0.1</v>
      </c>
      <c r="EN27" s="14">
        <v>1.8</v>
      </c>
      <c r="EO27" s="14">
        <v>0.1</v>
      </c>
      <c r="EP27" s="14">
        <v>0.1</v>
      </c>
      <c r="EQ27" s="14">
        <v>0.1</v>
      </c>
      <c r="ER27" s="14"/>
      <c r="ES27" s="14">
        <v>0.9</v>
      </c>
      <c r="ET27" s="14">
        <v>0.5</v>
      </c>
      <c r="EU27" s="14">
        <v>13.5</v>
      </c>
      <c r="EV27" s="14">
        <v>-0.2</v>
      </c>
      <c r="EW27" s="14">
        <v>0.1</v>
      </c>
      <c r="EX27" s="14">
        <v>0</v>
      </c>
      <c r="EY27" s="14">
        <v>-1.6</v>
      </c>
      <c r="EZ27" s="14">
        <v>0.3</v>
      </c>
      <c r="FA27" s="14">
        <v>0.8</v>
      </c>
      <c r="FB27" s="14">
        <v>1.2</v>
      </c>
      <c r="FC27" s="14">
        <v>2.4</v>
      </c>
      <c r="FD27" s="14"/>
      <c r="FE27" s="14"/>
      <c r="FF27" s="14">
        <v>2.2999999999999998</v>
      </c>
      <c r="FG27" s="14">
        <v>0.3</v>
      </c>
      <c r="FH27" s="14">
        <v>3.1</v>
      </c>
      <c r="FI27" s="14"/>
      <c r="FJ27" s="14"/>
      <c r="FK27" s="14"/>
      <c r="FL27" s="14"/>
      <c r="FM27" s="14">
        <v>296.35196999999999</v>
      </c>
      <c r="FN27" s="15"/>
      <c r="FO27" s="14">
        <v>1.8459000000000001</v>
      </c>
      <c r="FP27" s="14">
        <v>0</v>
      </c>
      <c r="FQ27" s="14">
        <v>1.39</v>
      </c>
      <c r="FR27" s="14">
        <v>1</v>
      </c>
      <c r="FS27" s="14">
        <v>0.31418000000000001</v>
      </c>
      <c r="FT27" s="14">
        <v>0.3</v>
      </c>
      <c r="FU27" s="14">
        <v>1.3</v>
      </c>
      <c r="FV27" s="14">
        <v>2.2999999999999998</v>
      </c>
      <c r="FW27" s="14">
        <v>8.4500799999999998</v>
      </c>
    </row>
    <row r="28" spans="1:179" ht="24" customHeight="1" x14ac:dyDescent="0.3">
      <c r="A28" s="16" t="s">
        <v>27</v>
      </c>
      <c r="B28" s="16" t="s">
        <v>731</v>
      </c>
      <c r="C28" s="17">
        <v>5.3</v>
      </c>
      <c r="D28" s="17">
        <v>17.3</v>
      </c>
      <c r="E28" s="17">
        <v>8.9</v>
      </c>
      <c r="F28" s="17"/>
      <c r="G28" s="17"/>
      <c r="H28" s="17"/>
      <c r="I28" s="17">
        <v>15.4</v>
      </c>
      <c r="J28" s="17"/>
      <c r="K28" s="17"/>
      <c r="L28" s="17">
        <v>-18</v>
      </c>
      <c r="M28" s="17">
        <v>-16.100000000000001</v>
      </c>
      <c r="N28" s="17">
        <v>8.1999999999999993</v>
      </c>
      <c r="O28" s="17">
        <v>39</v>
      </c>
      <c r="P28" s="17">
        <v>35.9</v>
      </c>
      <c r="Q28" s="17">
        <v>17</v>
      </c>
      <c r="R28" s="17">
        <v>34.700000000000003</v>
      </c>
      <c r="S28" s="17">
        <v>0.1</v>
      </c>
      <c r="T28" s="17"/>
      <c r="U28" s="17"/>
      <c r="V28" s="17"/>
      <c r="W28" s="17"/>
      <c r="X28" s="17">
        <v>8.9</v>
      </c>
      <c r="Y28" s="17">
        <v>2.1</v>
      </c>
      <c r="Z28" s="17">
        <v>1.4</v>
      </c>
      <c r="AA28" s="17"/>
      <c r="AB28" s="17">
        <v>-3.4</v>
      </c>
      <c r="AC28" s="17">
        <v>3.9</v>
      </c>
      <c r="AD28" s="17">
        <v>9.1</v>
      </c>
      <c r="AE28" s="17"/>
      <c r="AF28" s="17"/>
      <c r="AG28" s="17"/>
      <c r="AH28" s="17"/>
      <c r="AI28" s="17">
        <v>0.4</v>
      </c>
      <c r="AJ28" s="17">
        <v>-3.9</v>
      </c>
      <c r="AK28" s="17"/>
      <c r="AL28" s="17"/>
      <c r="AM28" s="17">
        <v>0</v>
      </c>
      <c r="AN28" s="17">
        <v>-1.2</v>
      </c>
      <c r="AO28" s="17">
        <v>-2.4</v>
      </c>
      <c r="AP28" s="17">
        <v>3.1</v>
      </c>
      <c r="AQ28" s="17">
        <v>0</v>
      </c>
      <c r="AR28" s="17">
        <v>1.5</v>
      </c>
      <c r="AS28" s="17">
        <v>0.3</v>
      </c>
      <c r="AT28" s="17">
        <v>1.6</v>
      </c>
      <c r="AU28" s="17">
        <v>0.9</v>
      </c>
      <c r="AV28" s="17">
        <v>15.1</v>
      </c>
      <c r="AW28" s="17">
        <v>12</v>
      </c>
      <c r="AX28" s="17">
        <v>-43.2</v>
      </c>
      <c r="AY28" s="17">
        <v>3</v>
      </c>
      <c r="AZ28" s="17">
        <v>-1.2</v>
      </c>
      <c r="BA28" s="17">
        <v>0.3</v>
      </c>
      <c r="BB28" s="17">
        <v>-0.1</v>
      </c>
      <c r="BC28" s="17">
        <v>1.5</v>
      </c>
      <c r="BD28" s="17">
        <v>0.5</v>
      </c>
      <c r="BE28" s="17">
        <v>0</v>
      </c>
      <c r="BF28" s="17">
        <v>-0.6</v>
      </c>
      <c r="BG28" s="17"/>
      <c r="BH28" s="17"/>
      <c r="BI28" s="17">
        <v>11.2</v>
      </c>
      <c r="BJ28" s="17">
        <v>0</v>
      </c>
      <c r="BK28" s="17"/>
      <c r="BL28" s="17">
        <v>3.8</v>
      </c>
      <c r="BM28" s="17"/>
      <c r="BN28" s="17"/>
      <c r="BO28" s="17"/>
      <c r="BP28" s="17">
        <v>4.9000000000000004</v>
      </c>
      <c r="BQ28" s="17">
        <v>-8.5</v>
      </c>
      <c r="BR28" s="17">
        <v>-9.6</v>
      </c>
      <c r="BS28" s="17">
        <v>17.899999999999999</v>
      </c>
      <c r="BT28" s="17">
        <v>0.6</v>
      </c>
      <c r="BU28" s="17">
        <v>14.9</v>
      </c>
      <c r="BV28" s="17">
        <v>2</v>
      </c>
      <c r="BW28" s="17"/>
      <c r="BX28" s="17"/>
      <c r="BY28" s="17"/>
      <c r="BZ28" s="17"/>
      <c r="CA28" s="17"/>
      <c r="CB28" s="17"/>
      <c r="CC28" s="17">
        <v>-0.6</v>
      </c>
      <c r="CD28" s="17">
        <v>24.4</v>
      </c>
      <c r="CE28" s="17">
        <v>21.4</v>
      </c>
      <c r="CF28" s="17">
        <v>6.8</v>
      </c>
      <c r="CG28" s="17">
        <v>4.5999999999999996</v>
      </c>
      <c r="CH28" s="17">
        <v>-0.2</v>
      </c>
      <c r="CI28" s="17"/>
      <c r="CJ28" s="17"/>
      <c r="CK28" s="17"/>
      <c r="CL28" s="17">
        <v>23.9</v>
      </c>
      <c r="CM28" s="17">
        <v>26.5</v>
      </c>
      <c r="CN28" s="17">
        <v>13</v>
      </c>
      <c r="CO28" s="17"/>
      <c r="CP28" s="17"/>
      <c r="CQ28" s="17"/>
      <c r="CR28" s="17"/>
      <c r="CS28" s="17"/>
      <c r="CT28" s="17">
        <v>9.1999999999999993</v>
      </c>
      <c r="CU28" s="17">
        <v>2.2999999999999998</v>
      </c>
      <c r="CV28" s="17"/>
      <c r="CW28" s="17">
        <v>-0.6</v>
      </c>
      <c r="CX28" s="17">
        <v>6.6</v>
      </c>
      <c r="CY28" s="17"/>
      <c r="CZ28" s="17"/>
      <c r="DA28" s="17">
        <v>0.4</v>
      </c>
      <c r="DB28" s="17">
        <v>4.1570000000000003E-2</v>
      </c>
      <c r="DC28" s="17"/>
      <c r="DD28" s="17"/>
      <c r="DE28" s="17"/>
      <c r="DF28" s="17">
        <v>-0.1</v>
      </c>
      <c r="DG28" s="17">
        <v>0.5</v>
      </c>
      <c r="DH28" s="17">
        <v>0</v>
      </c>
      <c r="DI28" s="17">
        <v>1.1000000000000001</v>
      </c>
      <c r="DJ28" s="17">
        <v>0</v>
      </c>
      <c r="DK28" s="17">
        <v>0.5</v>
      </c>
      <c r="DL28" s="17"/>
      <c r="DM28" s="17">
        <v>-0.7</v>
      </c>
      <c r="DN28" s="17">
        <v>-1.4</v>
      </c>
      <c r="DO28" s="17">
        <v>-1.4</v>
      </c>
      <c r="DP28" s="17">
        <v>2.9</v>
      </c>
      <c r="DQ28" s="17">
        <v>1.3</v>
      </c>
      <c r="DR28" s="17">
        <v>0.4</v>
      </c>
      <c r="DS28" s="17">
        <v>0.3</v>
      </c>
      <c r="DT28" s="17">
        <v>1.3</v>
      </c>
      <c r="DU28" s="17">
        <v>-3</v>
      </c>
      <c r="DV28" s="17">
        <v>0</v>
      </c>
      <c r="DW28" s="17">
        <v>0.5</v>
      </c>
      <c r="DX28" s="17">
        <v>0.3</v>
      </c>
      <c r="DY28" s="17"/>
      <c r="DZ28" s="17">
        <v>-2.1</v>
      </c>
      <c r="EA28" s="17">
        <v>0.1</v>
      </c>
      <c r="EB28" s="17">
        <v>0.3</v>
      </c>
      <c r="EC28" s="17">
        <v>0.2</v>
      </c>
      <c r="ED28" s="17">
        <v>0.4</v>
      </c>
      <c r="EE28" s="17">
        <v>0</v>
      </c>
      <c r="EF28" s="17">
        <v>4</v>
      </c>
      <c r="EG28" s="17">
        <v>2.2999999999999998</v>
      </c>
      <c r="EH28" s="17">
        <v>-5.8</v>
      </c>
      <c r="EI28" s="17">
        <v>-7.4</v>
      </c>
      <c r="EJ28" s="17">
        <v>-0.6</v>
      </c>
      <c r="EK28" s="17">
        <v>-0.9</v>
      </c>
      <c r="EL28" s="17">
        <v>1.3</v>
      </c>
      <c r="EM28" s="17">
        <v>0.1</v>
      </c>
      <c r="EN28" s="17">
        <v>1.9</v>
      </c>
      <c r="EO28" s="17">
        <v>0.1</v>
      </c>
      <c r="EP28" s="17">
        <v>0.1</v>
      </c>
      <c r="EQ28" s="17">
        <v>0.1</v>
      </c>
      <c r="ER28" s="17"/>
      <c r="ES28" s="17">
        <v>1.1000000000000001</v>
      </c>
      <c r="ET28" s="17">
        <v>0.8</v>
      </c>
      <c r="EU28" s="17">
        <v>13.4</v>
      </c>
      <c r="EV28" s="17">
        <v>-0.2</v>
      </c>
      <c r="EW28" s="17">
        <v>-0.1</v>
      </c>
      <c r="EX28" s="17">
        <v>0</v>
      </c>
      <c r="EY28" s="17">
        <v>0.4</v>
      </c>
      <c r="EZ28" s="17">
        <v>0.8</v>
      </c>
      <c r="FA28" s="17">
        <v>0.8</v>
      </c>
      <c r="FB28" s="17">
        <v>1.2</v>
      </c>
      <c r="FC28" s="17">
        <v>2.2000000000000002</v>
      </c>
      <c r="FD28" s="17"/>
      <c r="FE28" s="17"/>
      <c r="FF28" s="17">
        <v>2.9</v>
      </c>
      <c r="FG28" s="17">
        <v>2</v>
      </c>
      <c r="FH28" s="17">
        <v>2.7</v>
      </c>
      <c r="FI28" s="17"/>
      <c r="FJ28" s="17"/>
      <c r="FK28" s="17"/>
      <c r="FL28" s="17"/>
      <c r="FM28" s="17">
        <v>356.84156999999999</v>
      </c>
      <c r="FN28" s="15"/>
      <c r="FO28" s="17">
        <v>2.0649899999999999</v>
      </c>
      <c r="FP28" s="17">
        <v>0</v>
      </c>
      <c r="FQ28" s="17">
        <v>2.12</v>
      </c>
      <c r="FR28" s="17">
        <v>1.1000000000000001</v>
      </c>
      <c r="FS28" s="17">
        <v>0.30925999999999998</v>
      </c>
      <c r="FT28" s="17">
        <v>0.3</v>
      </c>
      <c r="FU28" s="17">
        <v>1.7</v>
      </c>
      <c r="FV28" s="17">
        <v>1.9</v>
      </c>
      <c r="FW28" s="17">
        <v>9.4942499999999992</v>
      </c>
    </row>
    <row r="29" spans="1:179" ht="24" customHeight="1" x14ac:dyDescent="0.3">
      <c r="A29" s="16" t="s">
        <v>27</v>
      </c>
      <c r="B29" s="16" t="s">
        <v>732</v>
      </c>
      <c r="C29" s="17">
        <v>4.8</v>
      </c>
      <c r="D29" s="17">
        <v>20.100000000000001</v>
      </c>
      <c r="E29" s="17">
        <v>9</v>
      </c>
      <c r="F29" s="17"/>
      <c r="G29" s="17"/>
      <c r="H29" s="17"/>
      <c r="I29" s="17">
        <v>22.5</v>
      </c>
      <c r="J29" s="17"/>
      <c r="K29" s="17"/>
      <c r="L29" s="17">
        <v>-12.8</v>
      </c>
      <c r="M29" s="17">
        <v>-14.1</v>
      </c>
      <c r="N29" s="17">
        <v>10.5</v>
      </c>
      <c r="O29" s="17">
        <v>43.9</v>
      </c>
      <c r="P29" s="17">
        <v>37.700000000000003</v>
      </c>
      <c r="Q29" s="17">
        <v>18.5</v>
      </c>
      <c r="R29" s="17">
        <v>38.1</v>
      </c>
      <c r="S29" s="17">
        <v>0</v>
      </c>
      <c r="T29" s="17"/>
      <c r="U29" s="17"/>
      <c r="V29" s="17"/>
      <c r="W29" s="17"/>
      <c r="X29" s="17">
        <v>10.3</v>
      </c>
      <c r="Y29" s="17">
        <v>2.2999999999999998</v>
      </c>
      <c r="Z29" s="17">
        <v>0.3</v>
      </c>
      <c r="AA29" s="17"/>
      <c r="AB29" s="17">
        <v>-3.4</v>
      </c>
      <c r="AC29" s="17">
        <v>3.9</v>
      </c>
      <c r="AD29" s="17">
        <v>9.9</v>
      </c>
      <c r="AE29" s="17"/>
      <c r="AF29" s="17"/>
      <c r="AG29" s="17"/>
      <c r="AH29" s="17"/>
      <c r="AI29" s="17">
        <v>1.7</v>
      </c>
      <c r="AJ29" s="17">
        <v>-4</v>
      </c>
      <c r="AK29" s="17"/>
      <c r="AL29" s="17"/>
      <c r="AM29" s="17">
        <v>0</v>
      </c>
      <c r="AN29" s="17">
        <v>-1</v>
      </c>
      <c r="AO29" s="17">
        <v>-1.4</v>
      </c>
      <c r="AP29" s="17">
        <v>3.2</v>
      </c>
      <c r="AQ29" s="17">
        <v>0</v>
      </c>
      <c r="AR29" s="17">
        <v>1.6</v>
      </c>
      <c r="AS29" s="17">
        <v>0.5</v>
      </c>
      <c r="AT29" s="17">
        <v>1.6</v>
      </c>
      <c r="AU29" s="17">
        <v>0.6</v>
      </c>
      <c r="AV29" s="17">
        <v>19.2</v>
      </c>
      <c r="AW29" s="17">
        <v>15.9</v>
      </c>
      <c r="AX29" s="17">
        <v>-39.200000000000003</v>
      </c>
      <c r="AY29" s="17">
        <v>3.4</v>
      </c>
      <c r="AZ29" s="17">
        <v>-1</v>
      </c>
      <c r="BA29" s="17">
        <v>0.5</v>
      </c>
      <c r="BB29" s="17">
        <v>-0.4</v>
      </c>
      <c r="BC29" s="17">
        <v>-1.2</v>
      </c>
      <c r="BD29" s="17">
        <v>0.5</v>
      </c>
      <c r="BE29" s="17">
        <v>0.3</v>
      </c>
      <c r="BF29" s="17">
        <v>-2.2000000000000002</v>
      </c>
      <c r="BG29" s="17"/>
      <c r="BH29" s="17"/>
      <c r="BI29" s="17">
        <v>12.7</v>
      </c>
      <c r="BJ29" s="17">
        <v>0</v>
      </c>
      <c r="BK29" s="17"/>
      <c r="BL29" s="17">
        <v>1.7</v>
      </c>
      <c r="BM29" s="17"/>
      <c r="BN29" s="17"/>
      <c r="BO29" s="17"/>
      <c r="BP29" s="17">
        <v>6.6</v>
      </c>
      <c r="BQ29" s="17">
        <v>-6.7</v>
      </c>
      <c r="BR29" s="17">
        <v>-7.7</v>
      </c>
      <c r="BS29" s="17">
        <v>19.7</v>
      </c>
      <c r="BT29" s="17">
        <v>2.4</v>
      </c>
      <c r="BU29" s="17">
        <v>15.6</v>
      </c>
      <c r="BV29" s="17">
        <v>2.2999999999999998</v>
      </c>
      <c r="BW29" s="17"/>
      <c r="BX29" s="17"/>
      <c r="BY29" s="17"/>
      <c r="BZ29" s="17"/>
      <c r="CA29" s="17"/>
      <c r="CB29" s="17"/>
      <c r="CC29" s="17">
        <v>-0.6</v>
      </c>
      <c r="CD29" s="17">
        <v>23.5</v>
      </c>
      <c r="CE29" s="17">
        <v>22.1</v>
      </c>
      <c r="CF29" s="17">
        <v>7.6</v>
      </c>
      <c r="CG29" s="17">
        <v>9.1999999999999993</v>
      </c>
      <c r="CH29" s="17">
        <v>-0.1</v>
      </c>
      <c r="CI29" s="17"/>
      <c r="CJ29" s="17"/>
      <c r="CK29" s="17"/>
      <c r="CL29" s="17">
        <v>27.7</v>
      </c>
      <c r="CM29" s="17">
        <v>29.8</v>
      </c>
      <c r="CN29" s="17">
        <v>18.3</v>
      </c>
      <c r="CO29" s="17"/>
      <c r="CP29" s="17"/>
      <c r="CQ29" s="17"/>
      <c r="CR29" s="17"/>
      <c r="CS29" s="17"/>
      <c r="CT29" s="17">
        <v>10.9</v>
      </c>
      <c r="CU29" s="17">
        <v>3.4</v>
      </c>
      <c r="CV29" s="17"/>
      <c r="CW29" s="17">
        <v>0.9</v>
      </c>
      <c r="CX29" s="17">
        <v>6.9</v>
      </c>
      <c r="CY29" s="17"/>
      <c r="CZ29" s="17"/>
      <c r="DA29" s="17">
        <v>0.5</v>
      </c>
      <c r="DB29" s="17">
        <v>4.224E-2</v>
      </c>
      <c r="DC29" s="17"/>
      <c r="DD29" s="17"/>
      <c r="DE29" s="17"/>
      <c r="DF29" s="17">
        <v>-0.1</v>
      </c>
      <c r="DG29" s="17">
        <v>0.5</v>
      </c>
      <c r="DH29" s="17">
        <v>0</v>
      </c>
      <c r="DI29" s="17">
        <v>1</v>
      </c>
      <c r="DJ29" s="17">
        <v>0.1</v>
      </c>
      <c r="DK29" s="17">
        <v>0.5</v>
      </c>
      <c r="DL29" s="17"/>
      <c r="DM29" s="17">
        <v>-0.7</v>
      </c>
      <c r="DN29" s="17">
        <v>-1.4</v>
      </c>
      <c r="DO29" s="17">
        <v>-1.3</v>
      </c>
      <c r="DP29" s="17">
        <v>3.5</v>
      </c>
      <c r="DQ29" s="17">
        <v>1.3</v>
      </c>
      <c r="DR29" s="17">
        <v>0.4</v>
      </c>
      <c r="DS29" s="17">
        <v>0.3</v>
      </c>
      <c r="DT29" s="17">
        <v>1.3</v>
      </c>
      <c r="DU29" s="17">
        <v>-3.1</v>
      </c>
      <c r="DV29" s="17">
        <v>0.1</v>
      </c>
      <c r="DW29" s="17">
        <v>0.4</v>
      </c>
      <c r="DX29" s="17">
        <v>0.3</v>
      </c>
      <c r="DY29" s="17"/>
      <c r="DZ29" s="17">
        <v>-2.2000000000000002</v>
      </c>
      <c r="EA29" s="17">
        <v>0.3</v>
      </c>
      <c r="EB29" s="17">
        <v>0.4</v>
      </c>
      <c r="EC29" s="17">
        <v>0.3</v>
      </c>
      <c r="ED29" s="17">
        <v>0.5</v>
      </c>
      <c r="EE29" s="17">
        <v>0</v>
      </c>
      <c r="EF29" s="17">
        <v>4</v>
      </c>
      <c r="EG29" s="17">
        <v>2.2999999999999998</v>
      </c>
      <c r="EH29" s="17">
        <v>-5.9</v>
      </c>
      <c r="EI29" s="17">
        <v>-7</v>
      </c>
      <c r="EJ29" s="17">
        <v>-0.6</v>
      </c>
      <c r="EK29" s="17">
        <v>-0.8</v>
      </c>
      <c r="EL29" s="17">
        <v>1.3</v>
      </c>
      <c r="EM29" s="17">
        <v>0.1</v>
      </c>
      <c r="EN29" s="17">
        <v>1.9</v>
      </c>
      <c r="EO29" s="17">
        <v>0.1</v>
      </c>
      <c r="EP29" s="17">
        <v>0.1</v>
      </c>
      <c r="EQ29" s="17">
        <v>0.1</v>
      </c>
      <c r="ER29" s="17"/>
      <c r="ES29" s="17">
        <v>1</v>
      </c>
      <c r="ET29" s="17">
        <v>1.2</v>
      </c>
      <c r="EU29" s="17">
        <v>13.4</v>
      </c>
      <c r="EV29" s="17">
        <v>-0.2</v>
      </c>
      <c r="EW29" s="17">
        <v>-0.2</v>
      </c>
      <c r="EX29" s="17">
        <v>0</v>
      </c>
      <c r="EY29" s="17">
        <v>1.8</v>
      </c>
      <c r="EZ29" s="17">
        <v>1.3</v>
      </c>
      <c r="FA29" s="17">
        <v>0.8</v>
      </c>
      <c r="FB29" s="17">
        <v>1.2</v>
      </c>
      <c r="FC29" s="17">
        <v>2.2999999999999998</v>
      </c>
      <c r="FD29" s="17"/>
      <c r="FE29" s="17"/>
      <c r="FF29" s="17">
        <v>0.7</v>
      </c>
      <c r="FG29" s="17">
        <v>1.3</v>
      </c>
      <c r="FH29" s="17">
        <v>2.6</v>
      </c>
      <c r="FI29" s="17"/>
      <c r="FJ29" s="17"/>
      <c r="FK29" s="17"/>
      <c r="FL29" s="17"/>
      <c r="FM29" s="17">
        <v>432.04223999999999</v>
      </c>
      <c r="FN29" s="15"/>
      <c r="FO29" s="17">
        <v>1.48536</v>
      </c>
      <c r="FP29" s="17">
        <v>0</v>
      </c>
      <c r="FQ29" s="17">
        <v>2.13</v>
      </c>
      <c r="FR29" s="17">
        <v>0.9</v>
      </c>
      <c r="FS29" s="17">
        <v>0.32294</v>
      </c>
      <c r="FT29" s="17">
        <v>0.3</v>
      </c>
      <c r="FU29" s="17">
        <v>0.8</v>
      </c>
      <c r="FV29" s="17">
        <v>1.9</v>
      </c>
      <c r="FW29" s="17">
        <v>7.8383000000000003</v>
      </c>
    </row>
    <row r="30" spans="1:179" ht="24" customHeight="1" x14ac:dyDescent="0.3">
      <c r="A30" s="16" t="s">
        <v>27</v>
      </c>
      <c r="B30" s="16" t="s">
        <v>733</v>
      </c>
      <c r="C30" s="17">
        <v>5.2</v>
      </c>
      <c r="D30" s="17">
        <v>33.6</v>
      </c>
      <c r="E30" s="17">
        <v>10.4</v>
      </c>
      <c r="F30" s="17"/>
      <c r="G30" s="17"/>
      <c r="H30" s="17"/>
      <c r="I30" s="17">
        <v>15.1</v>
      </c>
      <c r="J30" s="17"/>
      <c r="K30" s="17"/>
      <c r="L30" s="17">
        <v>-7.2</v>
      </c>
      <c r="M30" s="17">
        <v>-8.8000000000000007</v>
      </c>
      <c r="N30" s="17">
        <v>16</v>
      </c>
      <c r="O30" s="17">
        <v>49.5</v>
      </c>
      <c r="P30" s="17">
        <v>38.700000000000003</v>
      </c>
      <c r="Q30" s="17">
        <v>19</v>
      </c>
      <c r="R30" s="17">
        <v>38.1</v>
      </c>
      <c r="S30" s="17">
        <v>0.1</v>
      </c>
      <c r="T30" s="17"/>
      <c r="U30" s="17"/>
      <c r="V30" s="17"/>
      <c r="W30" s="17"/>
      <c r="X30" s="17">
        <v>10.5</v>
      </c>
      <c r="Y30" s="17">
        <v>2.4</v>
      </c>
      <c r="Z30" s="17">
        <v>0.1</v>
      </c>
      <c r="AA30" s="17"/>
      <c r="AB30" s="17">
        <v>-3.4</v>
      </c>
      <c r="AC30" s="17">
        <v>3.9</v>
      </c>
      <c r="AD30" s="17">
        <v>10.9</v>
      </c>
      <c r="AE30" s="17"/>
      <c r="AF30" s="17"/>
      <c r="AG30" s="17"/>
      <c r="AH30" s="17"/>
      <c r="AI30" s="17">
        <v>2.9</v>
      </c>
      <c r="AJ30" s="17">
        <v>-2.7</v>
      </c>
      <c r="AK30" s="17"/>
      <c r="AL30" s="17"/>
      <c r="AM30" s="17">
        <v>0</v>
      </c>
      <c r="AN30" s="17">
        <v>-0.9</v>
      </c>
      <c r="AO30" s="17">
        <v>-0.5</v>
      </c>
      <c r="AP30" s="17">
        <v>3.6</v>
      </c>
      <c r="AQ30" s="17">
        <v>0</v>
      </c>
      <c r="AR30" s="17">
        <v>1.7</v>
      </c>
      <c r="AS30" s="17">
        <v>0.6</v>
      </c>
      <c r="AT30" s="17">
        <v>1.6</v>
      </c>
      <c r="AU30" s="17">
        <v>0.2</v>
      </c>
      <c r="AV30" s="17">
        <v>19.7</v>
      </c>
      <c r="AW30" s="17">
        <v>16.399999999999999</v>
      </c>
      <c r="AX30" s="17">
        <v>-39</v>
      </c>
      <c r="AY30" s="17">
        <v>3.1</v>
      </c>
      <c r="AZ30" s="17">
        <v>-1</v>
      </c>
      <c r="BA30" s="17">
        <v>0.5</v>
      </c>
      <c r="BB30" s="17">
        <v>1.1000000000000001</v>
      </c>
      <c r="BC30" s="17">
        <v>-2.5</v>
      </c>
      <c r="BD30" s="17">
        <v>0.5</v>
      </c>
      <c r="BE30" s="17">
        <v>0.2</v>
      </c>
      <c r="BF30" s="17">
        <v>0.3</v>
      </c>
      <c r="BG30" s="17"/>
      <c r="BH30" s="17"/>
      <c r="BI30" s="17">
        <v>12.8</v>
      </c>
      <c r="BJ30" s="17">
        <v>0</v>
      </c>
      <c r="BK30" s="17"/>
      <c r="BL30" s="17">
        <v>2.2999999999999998</v>
      </c>
      <c r="BM30" s="17"/>
      <c r="BN30" s="17"/>
      <c r="BO30" s="17"/>
      <c r="BP30" s="17">
        <v>9.6999999999999993</v>
      </c>
      <c r="BQ30" s="17">
        <v>-4.8</v>
      </c>
      <c r="BR30" s="17">
        <v>-7.2</v>
      </c>
      <c r="BS30" s="17">
        <v>20.7</v>
      </c>
      <c r="BT30" s="17">
        <v>4.2</v>
      </c>
      <c r="BU30" s="17">
        <v>16.899999999999999</v>
      </c>
      <c r="BV30" s="17">
        <v>2.8</v>
      </c>
      <c r="BW30" s="17"/>
      <c r="BX30" s="17"/>
      <c r="BY30" s="17"/>
      <c r="BZ30" s="17"/>
      <c r="CA30" s="17"/>
      <c r="CB30" s="17"/>
      <c r="CC30" s="17">
        <v>-0.6</v>
      </c>
      <c r="CD30" s="17">
        <v>23.5</v>
      </c>
      <c r="CE30" s="17">
        <v>22.4</v>
      </c>
      <c r="CF30" s="17">
        <v>7.4</v>
      </c>
      <c r="CG30" s="17">
        <v>9.1999999999999993</v>
      </c>
      <c r="CH30" s="17">
        <v>-0.3</v>
      </c>
      <c r="CI30" s="17"/>
      <c r="CJ30" s="17"/>
      <c r="CK30" s="17"/>
      <c r="CL30" s="17">
        <v>28.3</v>
      </c>
      <c r="CM30" s="17">
        <v>31.2</v>
      </c>
      <c r="CN30" s="17">
        <v>19.399999999999999</v>
      </c>
      <c r="CO30" s="17"/>
      <c r="CP30" s="17"/>
      <c r="CQ30" s="17"/>
      <c r="CR30" s="17"/>
      <c r="CS30" s="17"/>
      <c r="CT30" s="17">
        <v>11.2</v>
      </c>
      <c r="CU30" s="17">
        <v>3.6</v>
      </c>
      <c r="CV30" s="17"/>
      <c r="CW30" s="17">
        <v>1.8</v>
      </c>
      <c r="CX30" s="17">
        <v>6.6</v>
      </c>
      <c r="CY30" s="17"/>
      <c r="CZ30" s="17"/>
      <c r="DA30" s="17">
        <v>0.5</v>
      </c>
      <c r="DB30" s="17">
        <v>8.4899999999999993E-3</v>
      </c>
      <c r="DC30" s="17"/>
      <c r="DD30" s="17"/>
      <c r="DE30" s="17"/>
      <c r="DF30" s="17">
        <v>-0.1</v>
      </c>
      <c r="DG30" s="17">
        <v>0.5</v>
      </c>
      <c r="DH30" s="17">
        <v>0.1</v>
      </c>
      <c r="DI30" s="17">
        <v>1.7</v>
      </c>
      <c r="DJ30" s="17">
        <v>0.1</v>
      </c>
      <c r="DK30" s="17">
        <v>0.6</v>
      </c>
      <c r="DL30" s="17"/>
      <c r="DM30" s="17">
        <v>-0.7</v>
      </c>
      <c r="DN30" s="17">
        <v>-1.4</v>
      </c>
      <c r="DO30" s="17">
        <v>-1.6</v>
      </c>
      <c r="DP30" s="17">
        <v>2.5</v>
      </c>
      <c r="DQ30" s="17">
        <v>1.3</v>
      </c>
      <c r="DR30" s="17">
        <v>0.4</v>
      </c>
      <c r="DS30" s="17">
        <v>0.3</v>
      </c>
      <c r="DT30" s="17">
        <v>1.3</v>
      </c>
      <c r="DU30" s="17">
        <v>-3.1</v>
      </c>
      <c r="DV30" s="17">
        <v>0.1</v>
      </c>
      <c r="DW30" s="17">
        <v>0.5</v>
      </c>
      <c r="DX30" s="17">
        <v>0.3</v>
      </c>
      <c r="DY30" s="17"/>
      <c r="DZ30" s="17">
        <v>-2.1</v>
      </c>
      <c r="EA30" s="17">
        <v>0.1</v>
      </c>
      <c r="EB30" s="17">
        <v>0.4</v>
      </c>
      <c r="EC30" s="17">
        <v>0.2</v>
      </c>
      <c r="ED30" s="17">
        <v>0.5</v>
      </c>
      <c r="EE30" s="17">
        <v>0</v>
      </c>
      <c r="EF30" s="17">
        <v>2</v>
      </c>
      <c r="EG30" s="17">
        <v>2.2000000000000002</v>
      </c>
      <c r="EH30" s="17">
        <v>-4</v>
      </c>
      <c r="EI30" s="17">
        <v>-4.7</v>
      </c>
      <c r="EJ30" s="17">
        <v>-0.3</v>
      </c>
      <c r="EK30" s="17">
        <v>-0.6</v>
      </c>
      <c r="EL30" s="17">
        <v>1.3</v>
      </c>
      <c r="EM30" s="17">
        <v>0.1</v>
      </c>
      <c r="EN30" s="17">
        <v>1.8</v>
      </c>
      <c r="EO30" s="17">
        <v>0.1</v>
      </c>
      <c r="EP30" s="17">
        <v>0.1</v>
      </c>
      <c r="EQ30" s="17">
        <v>0.1</v>
      </c>
      <c r="ER30" s="17"/>
      <c r="ES30" s="17">
        <v>1</v>
      </c>
      <c r="ET30" s="17">
        <v>1.6</v>
      </c>
      <c r="EU30" s="17">
        <v>13.2</v>
      </c>
      <c r="EV30" s="17">
        <v>-0.2</v>
      </c>
      <c r="EW30" s="17">
        <v>0</v>
      </c>
      <c r="EX30" s="17">
        <v>0</v>
      </c>
      <c r="EY30" s="17">
        <v>-1.7</v>
      </c>
      <c r="EZ30" s="17">
        <v>1.7</v>
      </c>
      <c r="FA30" s="17">
        <v>0.8</v>
      </c>
      <c r="FB30" s="17">
        <v>1.3</v>
      </c>
      <c r="FC30" s="17">
        <v>2.2999999999999998</v>
      </c>
      <c r="FD30" s="17"/>
      <c r="FE30" s="17"/>
      <c r="FF30" s="17">
        <v>2.5</v>
      </c>
      <c r="FG30" s="17">
        <v>1</v>
      </c>
      <c r="FH30" s="17">
        <v>2.7</v>
      </c>
      <c r="FI30" s="17"/>
      <c r="FJ30" s="17"/>
      <c r="FK30" s="17"/>
      <c r="FL30" s="17"/>
      <c r="FM30" s="17">
        <v>487.70848999999998</v>
      </c>
      <c r="FN30" s="15"/>
      <c r="FO30" s="17">
        <v>1.6848399999999999</v>
      </c>
      <c r="FP30" s="17">
        <v>0</v>
      </c>
      <c r="FQ30" s="17">
        <v>1.95</v>
      </c>
      <c r="FR30" s="17">
        <v>1</v>
      </c>
      <c r="FS30" s="17">
        <v>0.31291000000000002</v>
      </c>
      <c r="FT30" s="17">
        <v>0.4</v>
      </c>
      <c r="FU30" s="17">
        <v>0.9</v>
      </c>
      <c r="FV30" s="17">
        <v>2.1</v>
      </c>
      <c r="FW30" s="17">
        <v>8.3477499999999996</v>
      </c>
    </row>
    <row r="31" spans="1:179" ht="24" customHeight="1" x14ac:dyDescent="0.3">
      <c r="A31" s="16" t="s">
        <v>27</v>
      </c>
      <c r="B31" s="16" t="s">
        <v>734</v>
      </c>
      <c r="C31" s="17">
        <v>5.2</v>
      </c>
      <c r="D31" s="17">
        <v>35</v>
      </c>
      <c r="E31" s="17">
        <v>11.1</v>
      </c>
      <c r="F31" s="17"/>
      <c r="G31" s="17"/>
      <c r="H31" s="17"/>
      <c r="I31" s="17">
        <v>27.1</v>
      </c>
      <c r="J31" s="17"/>
      <c r="K31" s="17"/>
      <c r="L31" s="17">
        <v>-6.3</v>
      </c>
      <c r="M31" s="17">
        <v>-2.2000000000000002</v>
      </c>
      <c r="N31" s="17">
        <v>22.3</v>
      </c>
      <c r="O31" s="17">
        <v>51.6</v>
      </c>
      <c r="P31" s="17">
        <v>41.3</v>
      </c>
      <c r="Q31" s="17">
        <v>21</v>
      </c>
      <c r="R31" s="17">
        <v>40</v>
      </c>
      <c r="S31" s="17">
        <v>0.2</v>
      </c>
      <c r="T31" s="17"/>
      <c r="U31" s="17"/>
      <c r="V31" s="17"/>
      <c r="W31" s="17"/>
      <c r="X31" s="17">
        <v>11.3</v>
      </c>
      <c r="Y31" s="17">
        <v>1.8</v>
      </c>
      <c r="Z31" s="17">
        <v>0.1</v>
      </c>
      <c r="AA31" s="17"/>
      <c r="AB31" s="17">
        <v>-3.3</v>
      </c>
      <c r="AC31" s="17">
        <v>4.4000000000000004</v>
      </c>
      <c r="AD31" s="17">
        <v>12.6</v>
      </c>
      <c r="AE31" s="17"/>
      <c r="AF31" s="17"/>
      <c r="AG31" s="17"/>
      <c r="AH31" s="17"/>
      <c r="AI31" s="17">
        <v>3.1</v>
      </c>
      <c r="AJ31" s="17">
        <v>-2.1</v>
      </c>
      <c r="AK31" s="17"/>
      <c r="AL31" s="17"/>
      <c r="AM31" s="17">
        <v>0</v>
      </c>
      <c r="AN31" s="17">
        <v>-0.7</v>
      </c>
      <c r="AO31" s="17">
        <v>1.4</v>
      </c>
      <c r="AP31" s="17">
        <v>4.8</v>
      </c>
      <c r="AQ31" s="17">
        <v>0</v>
      </c>
      <c r="AR31" s="17">
        <v>1.8</v>
      </c>
      <c r="AS31" s="17">
        <v>-0.5</v>
      </c>
      <c r="AT31" s="17">
        <v>1.6</v>
      </c>
      <c r="AU31" s="17">
        <v>0.9</v>
      </c>
      <c r="AV31" s="17">
        <v>23.7</v>
      </c>
      <c r="AW31" s="17">
        <v>20.9</v>
      </c>
      <c r="AX31" s="17">
        <v>-34.4</v>
      </c>
      <c r="AY31" s="17">
        <v>5.8</v>
      </c>
      <c r="AZ31" s="17">
        <v>-1</v>
      </c>
      <c r="BA31" s="17">
        <v>0.4</v>
      </c>
      <c r="BB31" s="17">
        <v>1.3</v>
      </c>
      <c r="BC31" s="17">
        <v>-0.7</v>
      </c>
      <c r="BD31" s="17">
        <v>0.5</v>
      </c>
      <c r="BE31" s="17">
        <v>0.3</v>
      </c>
      <c r="BF31" s="17">
        <v>0</v>
      </c>
      <c r="BG31" s="17"/>
      <c r="BH31" s="17"/>
      <c r="BI31" s="17">
        <v>15.2</v>
      </c>
      <c r="BJ31" s="17">
        <v>0</v>
      </c>
      <c r="BK31" s="17"/>
      <c r="BL31" s="17">
        <v>5.9</v>
      </c>
      <c r="BM31" s="17"/>
      <c r="BN31" s="17"/>
      <c r="BO31" s="17"/>
      <c r="BP31" s="17">
        <v>10.6</v>
      </c>
      <c r="BQ31" s="17">
        <v>-3.8</v>
      </c>
      <c r="BR31" s="17">
        <v>-4.7</v>
      </c>
      <c r="BS31" s="17">
        <v>23.3</v>
      </c>
      <c r="BT31" s="17">
        <v>5.6</v>
      </c>
      <c r="BU31" s="17">
        <v>17.899999999999999</v>
      </c>
      <c r="BV31" s="17">
        <v>3.1</v>
      </c>
      <c r="BW31" s="17"/>
      <c r="BX31" s="17"/>
      <c r="BY31" s="17"/>
      <c r="BZ31" s="17"/>
      <c r="CA31" s="17"/>
      <c r="CB31" s="17"/>
      <c r="CC31" s="17">
        <v>-0.6</v>
      </c>
      <c r="CD31" s="17">
        <v>40.200000000000003</v>
      </c>
      <c r="CE31" s="17">
        <v>40.799999999999997</v>
      </c>
      <c r="CF31" s="17">
        <v>8.6999999999999993</v>
      </c>
      <c r="CG31" s="17">
        <v>11.6</v>
      </c>
      <c r="CH31" s="17">
        <v>-0.2</v>
      </c>
      <c r="CI31" s="17"/>
      <c r="CJ31" s="17"/>
      <c r="CK31" s="17"/>
      <c r="CL31" s="17">
        <v>33.5</v>
      </c>
      <c r="CM31" s="17">
        <v>36</v>
      </c>
      <c r="CN31" s="17">
        <v>27.6</v>
      </c>
      <c r="CO31" s="17"/>
      <c r="CP31" s="17"/>
      <c r="CQ31" s="17"/>
      <c r="CR31" s="17"/>
      <c r="CS31" s="17"/>
      <c r="CT31" s="17">
        <v>13.9</v>
      </c>
      <c r="CU31" s="17">
        <v>5.2</v>
      </c>
      <c r="CV31" s="17"/>
      <c r="CW31" s="17">
        <v>1.8</v>
      </c>
      <c r="CX31" s="17">
        <v>6.9</v>
      </c>
      <c r="CY31" s="17"/>
      <c r="CZ31" s="17"/>
      <c r="DA31" s="17">
        <v>0.4</v>
      </c>
      <c r="DB31" s="17">
        <v>1.7469999999999999E-2</v>
      </c>
      <c r="DC31" s="17"/>
      <c r="DD31" s="17"/>
      <c r="DE31" s="17"/>
      <c r="DF31" s="17">
        <v>0</v>
      </c>
      <c r="DG31" s="17">
        <v>0.6</v>
      </c>
      <c r="DH31" s="17">
        <v>0.1</v>
      </c>
      <c r="DI31" s="17">
        <v>1.8</v>
      </c>
      <c r="DJ31" s="17">
        <v>0.1</v>
      </c>
      <c r="DK31" s="17">
        <v>0.5</v>
      </c>
      <c r="DL31" s="17"/>
      <c r="DM31" s="17">
        <v>-0.7</v>
      </c>
      <c r="DN31" s="17">
        <v>-1.4</v>
      </c>
      <c r="DO31" s="17">
        <v>-1.5</v>
      </c>
      <c r="DP31" s="17">
        <v>2.8</v>
      </c>
      <c r="DQ31" s="17">
        <v>1.3</v>
      </c>
      <c r="DR31" s="17">
        <v>0.4</v>
      </c>
      <c r="DS31" s="17">
        <v>0.3</v>
      </c>
      <c r="DT31" s="17">
        <v>1.3</v>
      </c>
      <c r="DU31" s="17">
        <v>-3</v>
      </c>
      <c r="DV31" s="17">
        <v>0.1</v>
      </c>
      <c r="DW31" s="17">
        <v>0.4</v>
      </c>
      <c r="DX31" s="17">
        <v>0.3</v>
      </c>
      <c r="DY31" s="17"/>
      <c r="DZ31" s="17">
        <v>-2.2000000000000002</v>
      </c>
      <c r="EA31" s="17">
        <v>0.2</v>
      </c>
      <c r="EB31" s="17">
        <v>0.4</v>
      </c>
      <c r="EC31" s="17">
        <v>0.2</v>
      </c>
      <c r="ED31" s="17">
        <v>0.6</v>
      </c>
      <c r="EE31" s="17">
        <v>0</v>
      </c>
      <c r="EF31" s="17">
        <v>0</v>
      </c>
      <c r="EG31" s="17">
        <v>2.2000000000000002</v>
      </c>
      <c r="EH31" s="17">
        <v>-5.4</v>
      </c>
      <c r="EI31" s="17">
        <v>-6</v>
      </c>
      <c r="EJ31" s="17">
        <v>-0.5</v>
      </c>
      <c r="EK31" s="17">
        <v>-0.7</v>
      </c>
      <c r="EL31" s="17">
        <v>1.3</v>
      </c>
      <c r="EM31" s="17">
        <v>0.1</v>
      </c>
      <c r="EN31" s="17">
        <v>2</v>
      </c>
      <c r="EO31" s="17">
        <v>0.1</v>
      </c>
      <c r="EP31" s="17">
        <v>0.1</v>
      </c>
      <c r="EQ31" s="17">
        <v>0.1</v>
      </c>
      <c r="ER31" s="17"/>
      <c r="ES31" s="17">
        <v>1</v>
      </c>
      <c r="ET31" s="17">
        <v>1.9</v>
      </c>
      <c r="EU31" s="17">
        <v>13.1</v>
      </c>
      <c r="EV31" s="17">
        <v>-0.2</v>
      </c>
      <c r="EW31" s="17">
        <v>0</v>
      </c>
      <c r="EX31" s="17">
        <v>0</v>
      </c>
      <c r="EY31" s="17">
        <v>0.1</v>
      </c>
      <c r="EZ31" s="17">
        <v>2.1</v>
      </c>
      <c r="FA31" s="17">
        <v>0.8</v>
      </c>
      <c r="FB31" s="17">
        <v>1.5</v>
      </c>
      <c r="FC31" s="17">
        <v>2.2999999999999998</v>
      </c>
      <c r="FD31" s="17"/>
      <c r="FE31" s="17"/>
      <c r="FF31" s="17">
        <v>3.9</v>
      </c>
      <c r="FG31" s="17">
        <v>2</v>
      </c>
      <c r="FH31" s="17">
        <v>2.2000000000000002</v>
      </c>
      <c r="FI31" s="17"/>
      <c r="FJ31" s="17"/>
      <c r="FK31" s="17"/>
      <c r="FL31" s="17"/>
      <c r="FM31" s="17">
        <v>625.81746999999996</v>
      </c>
      <c r="FN31" s="15"/>
      <c r="FO31" s="17">
        <v>2.0361699999999998</v>
      </c>
      <c r="FP31" s="17">
        <v>0</v>
      </c>
      <c r="FQ31" s="17">
        <v>2.34</v>
      </c>
      <c r="FR31" s="17">
        <v>1</v>
      </c>
      <c r="FS31" s="17">
        <v>0.30451</v>
      </c>
      <c r="FT31" s="17">
        <v>0.3</v>
      </c>
      <c r="FU31" s="17">
        <v>1.6</v>
      </c>
      <c r="FV31" s="17">
        <v>1.9</v>
      </c>
      <c r="FW31" s="17">
        <v>9.4806799999999996</v>
      </c>
    </row>
    <row r="32" spans="1:179" ht="24" customHeight="1" x14ac:dyDescent="0.3">
      <c r="A32" s="16" t="s">
        <v>27</v>
      </c>
      <c r="B32" s="16" t="s">
        <v>735</v>
      </c>
      <c r="C32" s="17">
        <v>8.1</v>
      </c>
      <c r="D32" s="17">
        <v>29.3</v>
      </c>
      <c r="E32" s="17">
        <v>10.199999999999999</v>
      </c>
      <c r="F32" s="17"/>
      <c r="G32" s="17"/>
      <c r="H32" s="17"/>
      <c r="I32" s="17">
        <v>30.2</v>
      </c>
      <c r="J32" s="17"/>
      <c r="K32" s="17"/>
      <c r="L32" s="17">
        <v>-11.6</v>
      </c>
      <c r="M32" s="17">
        <v>-14.3</v>
      </c>
      <c r="N32" s="17">
        <v>10.1</v>
      </c>
      <c r="O32" s="17">
        <v>45.6</v>
      </c>
      <c r="P32" s="17">
        <v>34.6</v>
      </c>
      <c r="Q32" s="17">
        <v>16.399999999999999</v>
      </c>
      <c r="R32" s="17">
        <v>39.6</v>
      </c>
      <c r="S32" s="17">
        <v>0</v>
      </c>
      <c r="T32" s="17"/>
      <c r="U32" s="17"/>
      <c r="V32" s="17"/>
      <c r="W32" s="17"/>
      <c r="X32" s="17">
        <v>13</v>
      </c>
      <c r="Y32" s="17">
        <v>1.6</v>
      </c>
      <c r="Z32" s="17">
        <v>0.2</v>
      </c>
      <c r="AA32" s="17"/>
      <c r="AB32" s="17">
        <v>-3.3</v>
      </c>
      <c r="AC32" s="17">
        <v>4.3</v>
      </c>
      <c r="AD32" s="17">
        <v>13.3</v>
      </c>
      <c r="AE32" s="17"/>
      <c r="AF32" s="17"/>
      <c r="AG32" s="17"/>
      <c r="AH32" s="17"/>
      <c r="AI32" s="17">
        <v>4</v>
      </c>
      <c r="AJ32" s="17">
        <v>-2.2999999999999998</v>
      </c>
      <c r="AK32" s="17"/>
      <c r="AL32" s="17"/>
      <c r="AM32" s="17">
        <v>0.2</v>
      </c>
      <c r="AN32" s="17">
        <v>-0.8</v>
      </c>
      <c r="AO32" s="17">
        <v>23.7</v>
      </c>
      <c r="AP32" s="17">
        <v>4.7</v>
      </c>
      <c r="AQ32" s="17">
        <v>0</v>
      </c>
      <c r="AR32" s="17">
        <v>1.8</v>
      </c>
      <c r="AS32" s="17">
        <v>-0.6</v>
      </c>
      <c r="AT32" s="17">
        <v>1.6</v>
      </c>
      <c r="AU32" s="17">
        <v>0.8</v>
      </c>
      <c r="AV32" s="17">
        <v>20.3</v>
      </c>
      <c r="AW32" s="17">
        <v>17.399999999999999</v>
      </c>
      <c r="AX32" s="17">
        <v>-38</v>
      </c>
      <c r="AY32" s="17">
        <v>5.8</v>
      </c>
      <c r="AZ32" s="17">
        <v>-1.3</v>
      </c>
      <c r="BA32" s="17">
        <v>0.3</v>
      </c>
      <c r="BB32" s="17">
        <v>0.1</v>
      </c>
      <c r="BC32" s="17">
        <v>-1.3</v>
      </c>
      <c r="BD32" s="17">
        <v>0.5</v>
      </c>
      <c r="BE32" s="17">
        <v>0.2</v>
      </c>
      <c r="BF32" s="17">
        <v>-2.2999999999999998</v>
      </c>
      <c r="BG32" s="17"/>
      <c r="BH32" s="17"/>
      <c r="BI32" s="17">
        <v>14.2</v>
      </c>
      <c r="BJ32" s="17">
        <v>0</v>
      </c>
      <c r="BK32" s="17"/>
      <c r="BL32" s="17">
        <v>7</v>
      </c>
      <c r="BM32" s="17"/>
      <c r="BN32" s="17"/>
      <c r="BO32" s="17"/>
      <c r="BP32" s="17">
        <v>14.8</v>
      </c>
      <c r="BQ32" s="17">
        <v>-1.5</v>
      </c>
      <c r="BR32" s="17">
        <v>-2.5</v>
      </c>
      <c r="BS32" s="17">
        <v>22.4</v>
      </c>
      <c r="BT32" s="17">
        <v>24.1</v>
      </c>
      <c r="BU32" s="17">
        <v>14.7</v>
      </c>
      <c r="BV32" s="17">
        <v>1.7</v>
      </c>
      <c r="BW32" s="17"/>
      <c r="BX32" s="17"/>
      <c r="BY32" s="17"/>
      <c r="BZ32" s="17"/>
      <c r="CA32" s="17"/>
      <c r="CB32" s="17"/>
      <c r="CC32" s="17">
        <v>-0.6</v>
      </c>
      <c r="CD32" s="17">
        <v>60.6</v>
      </c>
      <c r="CE32" s="17">
        <v>41.2</v>
      </c>
      <c r="CF32" s="17">
        <v>12.2</v>
      </c>
      <c r="CG32" s="17">
        <v>14.1</v>
      </c>
      <c r="CH32" s="17">
        <v>-0.1</v>
      </c>
      <c r="CI32" s="17"/>
      <c r="CJ32" s="17"/>
      <c r="CK32" s="17"/>
      <c r="CL32" s="17">
        <v>27.3</v>
      </c>
      <c r="CM32" s="17">
        <v>30</v>
      </c>
      <c r="CN32" s="17">
        <v>17.7</v>
      </c>
      <c r="CO32" s="17"/>
      <c r="CP32" s="17"/>
      <c r="CQ32" s="17"/>
      <c r="CR32" s="17"/>
      <c r="CS32" s="17"/>
      <c r="CT32" s="17">
        <v>14.3</v>
      </c>
      <c r="CU32" s="17">
        <v>5.3</v>
      </c>
      <c r="CV32" s="17"/>
      <c r="CW32" s="17">
        <v>-0.6</v>
      </c>
      <c r="CX32" s="17">
        <v>6.7</v>
      </c>
      <c r="CY32" s="17"/>
      <c r="CZ32" s="17"/>
      <c r="DA32" s="17">
        <v>0.4</v>
      </c>
      <c r="DB32" s="17">
        <v>9.7999999999999997E-3</v>
      </c>
      <c r="DC32" s="17"/>
      <c r="DD32" s="17"/>
      <c r="DE32" s="17"/>
      <c r="DF32" s="17">
        <v>0</v>
      </c>
      <c r="DG32" s="17">
        <v>0.6</v>
      </c>
      <c r="DH32" s="17">
        <v>0.2</v>
      </c>
      <c r="DI32" s="17">
        <v>1.5</v>
      </c>
      <c r="DJ32" s="17">
        <v>0</v>
      </c>
      <c r="DK32" s="17">
        <v>0.5</v>
      </c>
      <c r="DL32" s="17"/>
      <c r="DM32" s="17">
        <v>-0.7</v>
      </c>
      <c r="DN32" s="17">
        <v>-1.4</v>
      </c>
      <c r="DO32" s="17">
        <v>-1.6</v>
      </c>
      <c r="DP32" s="17">
        <v>2.7</v>
      </c>
      <c r="DQ32" s="17">
        <v>1.3</v>
      </c>
      <c r="DR32" s="17">
        <v>0.3</v>
      </c>
      <c r="DS32" s="17">
        <v>0.3</v>
      </c>
      <c r="DT32" s="17">
        <v>1.3</v>
      </c>
      <c r="DU32" s="17">
        <v>-2.9</v>
      </c>
      <c r="DV32" s="17">
        <v>0.2</v>
      </c>
      <c r="DW32" s="17">
        <v>0.2</v>
      </c>
      <c r="DX32" s="17">
        <v>0.3</v>
      </c>
      <c r="DY32" s="17"/>
      <c r="DZ32" s="17">
        <v>-2.1</v>
      </c>
      <c r="EA32" s="17">
        <v>0.2</v>
      </c>
      <c r="EB32" s="17">
        <v>0.4</v>
      </c>
      <c r="EC32" s="17">
        <v>0.2</v>
      </c>
      <c r="ED32" s="17">
        <v>0.5</v>
      </c>
      <c r="EE32" s="17">
        <v>0</v>
      </c>
      <c r="EF32" s="17">
        <v>0</v>
      </c>
      <c r="EG32" s="17">
        <v>2.2000000000000002</v>
      </c>
      <c r="EH32" s="17">
        <v>-6.3</v>
      </c>
      <c r="EI32" s="17">
        <v>-7.2</v>
      </c>
      <c r="EJ32" s="17">
        <v>-0.7</v>
      </c>
      <c r="EK32" s="17">
        <v>-0.9</v>
      </c>
      <c r="EL32" s="17">
        <v>1.3</v>
      </c>
      <c r="EM32" s="17">
        <v>0.1</v>
      </c>
      <c r="EN32" s="17">
        <v>2</v>
      </c>
      <c r="EO32" s="17">
        <v>0.1</v>
      </c>
      <c r="EP32" s="17">
        <v>0.1</v>
      </c>
      <c r="EQ32" s="17">
        <v>0.1</v>
      </c>
      <c r="ER32" s="17"/>
      <c r="ES32" s="17">
        <v>1</v>
      </c>
      <c r="ET32" s="17">
        <v>2.2999999999999998</v>
      </c>
      <c r="EU32" s="17">
        <v>13</v>
      </c>
      <c r="EV32" s="17">
        <v>-0.2</v>
      </c>
      <c r="EW32" s="17">
        <v>0</v>
      </c>
      <c r="EX32" s="17">
        <v>0.1</v>
      </c>
      <c r="EY32" s="17">
        <v>-2</v>
      </c>
      <c r="EZ32" s="17">
        <v>2.5</v>
      </c>
      <c r="FA32" s="17">
        <v>0.8</v>
      </c>
      <c r="FB32" s="17">
        <v>1.2</v>
      </c>
      <c r="FC32" s="17">
        <v>2.2999999999999998</v>
      </c>
      <c r="FD32" s="17"/>
      <c r="FE32" s="17"/>
      <c r="FF32" s="17">
        <v>1.6</v>
      </c>
      <c r="FG32" s="17">
        <v>2.4</v>
      </c>
      <c r="FH32" s="17">
        <v>2.9</v>
      </c>
      <c r="FI32" s="17"/>
      <c r="FJ32" s="17"/>
      <c r="FK32" s="17"/>
      <c r="FL32" s="17"/>
      <c r="FM32" s="17">
        <v>606.20979999999997</v>
      </c>
      <c r="FN32" s="15"/>
      <c r="FO32" s="17">
        <v>1.5254399999999999</v>
      </c>
      <c r="FP32" s="17">
        <v>0</v>
      </c>
      <c r="FQ32" s="17">
        <v>2.42</v>
      </c>
      <c r="FR32" s="17">
        <v>1</v>
      </c>
      <c r="FS32" s="17">
        <v>0.29155999999999999</v>
      </c>
      <c r="FT32" s="17">
        <v>2.6</v>
      </c>
      <c r="FU32" s="17">
        <v>1.7</v>
      </c>
      <c r="FV32" s="17">
        <v>2.2000000000000002</v>
      </c>
      <c r="FW32" s="17">
        <v>11.737</v>
      </c>
    </row>
    <row r="33" spans="1:179" ht="24" customHeight="1" x14ac:dyDescent="0.3">
      <c r="A33" s="16" t="s">
        <v>27</v>
      </c>
      <c r="B33" s="16" t="s">
        <v>736</v>
      </c>
      <c r="C33" s="17">
        <v>5.8</v>
      </c>
      <c r="D33" s="17">
        <v>4.2</v>
      </c>
      <c r="E33" s="17">
        <v>7.4</v>
      </c>
      <c r="F33" s="17"/>
      <c r="G33" s="17"/>
      <c r="H33" s="17"/>
      <c r="I33" s="17">
        <v>14</v>
      </c>
      <c r="J33" s="17"/>
      <c r="K33" s="17"/>
      <c r="L33" s="17">
        <v>35</v>
      </c>
      <c r="M33" s="17">
        <v>32.200000000000003</v>
      </c>
      <c r="N33" s="17">
        <v>23.5</v>
      </c>
      <c r="O33" s="17">
        <v>37.1</v>
      </c>
      <c r="P33" s="17">
        <v>19.100000000000001</v>
      </c>
      <c r="Q33" s="17">
        <v>5.9</v>
      </c>
      <c r="R33" s="17">
        <v>32.200000000000003</v>
      </c>
      <c r="S33" s="17">
        <v>0</v>
      </c>
      <c r="T33" s="17"/>
      <c r="U33" s="17"/>
      <c r="V33" s="17"/>
      <c r="W33" s="17"/>
      <c r="X33" s="17">
        <v>10.4</v>
      </c>
      <c r="Y33" s="17">
        <v>1.5</v>
      </c>
      <c r="Z33" s="17">
        <v>0.3</v>
      </c>
      <c r="AA33" s="17"/>
      <c r="AB33" s="17">
        <v>-3.3</v>
      </c>
      <c r="AC33" s="17">
        <v>4.4000000000000004</v>
      </c>
      <c r="AD33" s="17">
        <v>13.3</v>
      </c>
      <c r="AE33" s="17"/>
      <c r="AF33" s="17"/>
      <c r="AG33" s="17"/>
      <c r="AH33" s="17"/>
      <c r="AI33" s="17">
        <v>2.8</v>
      </c>
      <c r="AJ33" s="17">
        <v>-5.7</v>
      </c>
      <c r="AK33" s="17"/>
      <c r="AL33" s="17"/>
      <c r="AM33" s="17">
        <v>0</v>
      </c>
      <c r="AN33" s="17">
        <v>-1</v>
      </c>
      <c r="AO33" s="17">
        <v>9.6</v>
      </c>
      <c r="AP33" s="17">
        <v>1.8</v>
      </c>
      <c r="AQ33" s="17">
        <v>0</v>
      </c>
      <c r="AR33" s="17">
        <v>1.5</v>
      </c>
      <c r="AS33" s="17">
        <v>-0.9</v>
      </c>
      <c r="AT33" s="17">
        <v>1.6</v>
      </c>
      <c r="AU33" s="17">
        <v>0.5</v>
      </c>
      <c r="AV33" s="17">
        <v>10.1</v>
      </c>
      <c r="AW33" s="17">
        <v>6.5</v>
      </c>
      <c r="AX33" s="17">
        <v>-43.5</v>
      </c>
      <c r="AY33" s="17">
        <v>3.6</v>
      </c>
      <c r="AZ33" s="17">
        <v>-1.5</v>
      </c>
      <c r="BA33" s="17">
        <v>0.1</v>
      </c>
      <c r="BB33" s="17">
        <v>-2.1</v>
      </c>
      <c r="BC33" s="17">
        <v>-2.2000000000000002</v>
      </c>
      <c r="BD33" s="17">
        <v>0.5</v>
      </c>
      <c r="BE33" s="17">
        <v>0.2</v>
      </c>
      <c r="BF33" s="17">
        <v>-1.1000000000000001</v>
      </c>
      <c r="BG33" s="17"/>
      <c r="BH33" s="17"/>
      <c r="BI33" s="17">
        <v>9.8000000000000007</v>
      </c>
      <c r="BJ33" s="17">
        <v>0</v>
      </c>
      <c r="BK33" s="17"/>
      <c r="BL33" s="17">
        <v>4.3</v>
      </c>
      <c r="BM33" s="17"/>
      <c r="BN33" s="17"/>
      <c r="BO33" s="17"/>
      <c r="BP33" s="17">
        <v>9.1</v>
      </c>
      <c r="BQ33" s="17">
        <v>5.6</v>
      </c>
      <c r="BR33" s="17">
        <v>5.0999999999999996</v>
      </c>
      <c r="BS33" s="17">
        <v>5.0999999999999996</v>
      </c>
      <c r="BT33" s="17">
        <v>49.8</v>
      </c>
      <c r="BU33" s="17">
        <v>7.2</v>
      </c>
      <c r="BV33" s="17">
        <v>-1.6</v>
      </c>
      <c r="BW33" s="17"/>
      <c r="BX33" s="17"/>
      <c r="BY33" s="17"/>
      <c r="BZ33" s="17"/>
      <c r="CA33" s="17"/>
      <c r="CB33" s="17"/>
      <c r="CC33" s="17">
        <v>-0.6</v>
      </c>
      <c r="CD33" s="17">
        <v>59.2</v>
      </c>
      <c r="CE33" s="17">
        <v>41.4</v>
      </c>
      <c r="CF33" s="17">
        <v>12</v>
      </c>
      <c r="CG33" s="17">
        <v>14</v>
      </c>
      <c r="CH33" s="17">
        <v>-0.2</v>
      </c>
      <c r="CI33" s="17"/>
      <c r="CJ33" s="17"/>
      <c r="CK33" s="17"/>
      <c r="CL33" s="17">
        <v>18.100000000000001</v>
      </c>
      <c r="CM33" s="17">
        <v>20.7</v>
      </c>
      <c r="CN33" s="17">
        <v>3.8</v>
      </c>
      <c r="CO33" s="17"/>
      <c r="CP33" s="17"/>
      <c r="CQ33" s="17"/>
      <c r="CR33" s="17"/>
      <c r="CS33" s="17"/>
      <c r="CT33" s="17">
        <v>2.7</v>
      </c>
      <c r="CU33" s="17">
        <v>-1.7</v>
      </c>
      <c r="CV33" s="17"/>
      <c r="CW33" s="17">
        <v>-1.3</v>
      </c>
      <c r="CX33" s="17">
        <v>6.5</v>
      </c>
      <c r="CY33" s="17"/>
      <c r="CZ33" s="17"/>
      <c r="DA33" s="17">
        <v>0.4</v>
      </c>
      <c r="DB33" s="17">
        <v>1.107E-2</v>
      </c>
      <c r="DC33" s="17"/>
      <c r="DD33" s="17"/>
      <c r="DE33" s="17"/>
      <c r="DF33" s="17">
        <v>0</v>
      </c>
      <c r="DG33" s="17">
        <v>0.4</v>
      </c>
      <c r="DH33" s="17">
        <v>0.2</v>
      </c>
      <c r="DI33" s="17">
        <v>1.7</v>
      </c>
      <c r="DJ33" s="17">
        <v>0</v>
      </c>
      <c r="DK33" s="17">
        <v>0.5</v>
      </c>
      <c r="DL33" s="17"/>
      <c r="DM33" s="17">
        <v>-0.7</v>
      </c>
      <c r="DN33" s="17">
        <v>-1.4</v>
      </c>
      <c r="DO33" s="17">
        <v>-2.1</v>
      </c>
      <c r="DP33" s="17">
        <v>0.9</v>
      </c>
      <c r="DQ33" s="17">
        <v>1.3</v>
      </c>
      <c r="DR33" s="17">
        <v>0.3</v>
      </c>
      <c r="DS33" s="17">
        <v>0.3</v>
      </c>
      <c r="DT33" s="17">
        <v>1.3</v>
      </c>
      <c r="DU33" s="17">
        <v>-2.9</v>
      </c>
      <c r="DV33" s="17">
        <v>0</v>
      </c>
      <c r="DW33" s="17">
        <v>0.4</v>
      </c>
      <c r="DX33" s="17">
        <v>0.3</v>
      </c>
      <c r="DY33" s="17"/>
      <c r="DZ33" s="17">
        <v>-2.1</v>
      </c>
      <c r="EA33" s="17">
        <v>0</v>
      </c>
      <c r="EB33" s="17">
        <v>0.3</v>
      </c>
      <c r="EC33" s="17">
        <v>0.2</v>
      </c>
      <c r="ED33" s="17">
        <v>0.2</v>
      </c>
      <c r="EE33" s="17">
        <v>0.2</v>
      </c>
      <c r="EF33" s="17">
        <v>1.9</v>
      </c>
      <c r="EG33" s="17">
        <v>2.1</v>
      </c>
      <c r="EH33" s="17">
        <v>-10.3</v>
      </c>
      <c r="EI33" s="17">
        <v>-11.8</v>
      </c>
      <c r="EJ33" s="17">
        <v>-1.3</v>
      </c>
      <c r="EK33" s="17">
        <v>-1.5</v>
      </c>
      <c r="EL33" s="17">
        <v>1.3</v>
      </c>
      <c r="EM33" s="17">
        <v>0.1</v>
      </c>
      <c r="EN33" s="17">
        <v>2</v>
      </c>
      <c r="EO33" s="17">
        <v>0.1</v>
      </c>
      <c r="EP33" s="17">
        <v>0.1</v>
      </c>
      <c r="EQ33" s="17">
        <v>0.1</v>
      </c>
      <c r="ER33" s="17"/>
      <c r="ES33" s="17">
        <v>1.3</v>
      </c>
      <c r="ET33" s="17">
        <v>2.4</v>
      </c>
      <c r="EU33" s="17">
        <v>13</v>
      </c>
      <c r="EV33" s="17">
        <v>-0.2</v>
      </c>
      <c r="EW33" s="17">
        <v>0</v>
      </c>
      <c r="EX33" s="17">
        <v>0</v>
      </c>
      <c r="EY33" s="17">
        <v>-3.6</v>
      </c>
      <c r="EZ33" s="17">
        <v>2.7</v>
      </c>
      <c r="FA33" s="17">
        <v>0.8</v>
      </c>
      <c r="FB33" s="17">
        <v>0.8</v>
      </c>
      <c r="FC33" s="17">
        <v>2.2999999999999998</v>
      </c>
      <c r="FD33" s="17"/>
      <c r="FE33" s="17"/>
      <c r="FF33" s="17">
        <v>3.1</v>
      </c>
      <c r="FG33" s="17">
        <v>1.4</v>
      </c>
      <c r="FH33" s="17">
        <v>3.4</v>
      </c>
      <c r="FI33" s="17"/>
      <c r="FJ33" s="17"/>
      <c r="FK33" s="17"/>
      <c r="FL33" s="17"/>
      <c r="FM33" s="17">
        <v>502.71107000000001</v>
      </c>
      <c r="FN33" s="15"/>
      <c r="FO33" s="17">
        <v>0.92147000000000001</v>
      </c>
      <c r="FP33" s="17">
        <v>-0.11799999999999999</v>
      </c>
      <c r="FQ33" s="17">
        <v>0.94</v>
      </c>
      <c r="FR33" s="17">
        <v>1</v>
      </c>
      <c r="FS33" s="17">
        <v>0.29393000000000002</v>
      </c>
      <c r="FT33" s="17">
        <v>2.7</v>
      </c>
      <c r="FU33" s="17">
        <v>1.2</v>
      </c>
      <c r="FV33" s="17">
        <v>2.2000000000000002</v>
      </c>
      <c r="FW33" s="17">
        <v>9.1373999999999995</v>
      </c>
    </row>
    <row r="34" spans="1:179" ht="24" customHeight="1" x14ac:dyDescent="0.3">
      <c r="A34" s="18" t="s">
        <v>27</v>
      </c>
      <c r="B34" s="18" t="s">
        <v>737</v>
      </c>
      <c r="C34" s="19">
        <v>7.4</v>
      </c>
      <c r="D34" s="19">
        <v>7.1</v>
      </c>
      <c r="E34" s="19">
        <v>7.6</v>
      </c>
      <c r="F34" s="19"/>
      <c r="G34" s="19"/>
      <c r="H34" s="19"/>
      <c r="I34" s="19">
        <v>15.8</v>
      </c>
      <c r="J34" s="19"/>
      <c r="K34" s="19"/>
      <c r="L34" s="19">
        <v>34.6</v>
      </c>
      <c r="M34" s="19">
        <v>32.4</v>
      </c>
      <c r="N34" s="19">
        <v>23.7</v>
      </c>
      <c r="O34" s="19">
        <v>35.9</v>
      </c>
      <c r="P34" s="19">
        <v>17.3</v>
      </c>
      <c r="Q34" s="19">
        <v>4.3</v>
      </c>
      <c r="R34" s="19">
        <v>33.200000000000003</v>
      </c>
      <c r="S34" s="19">
        <v>0.1</v>
      </c>
      <c r="T34" s="19"/>
      <c r="U34" s="19"/>
      <c r="V34" s="19"/>
      <c r="W34" s="19"/>
      <c r="X34" s="19">
        <v>8.9</v>
      </c>
      <c r="Y34" s="19">
        <v>1.4</v>
      </c>
      <c r="Z34" s="19">
        <v>0.2</v>
      </c>
      <c r="AA34" s="19"/>
      <c r="AB34" s="19">
        <v>-3.3</v>
      </c>
      <c r="AC34" s="19">
        <v>4.4000000000000004</v>
      </c>
      <c r="AD34" s="19">
        <v>12.8</v>
      </c>
      <c r="AE34" s="19"/>
      <c r="AF34" s="19"/>
      <c r="AG34" s="19"/>
      <c r="AH34" s="19"/>
      <c r="AI34" s="19">
        <v>3.7</v>
      </c>
      <c r="AJ34" s="19">
        <v>-1.8</v>
      </c>
      <c r="AK34" s="19"/>
      <c r="AL34" s="19"/>
      <c r="AM34" s="19">
        <v>0</v>
      </c>
      <c r="AN34" s="19">
        <v>-1</v>
      </c>
      <c r="AO34" s="19">
        <v>19.899999999999999</v>
      </c>
      <c r="AP34" s="19">
        <v>1.7</v>
      </c>
      <c r="AQ34" s="19">
        <v>0</v>
      </c>
      <c r="AR34" s="19">
        <v>1.5</v>
      </c>
      <c r="AS34" s="19">
        <v>-1</v>
      </c>
      <c r="AT34" s="19">
        <v>1.6</v>
      </c>
      <c r="AU34" s="19">
        <v>0</v>
      </c>
      <c r="AV34" s="19">
        <v>8.1</v>
      </c>
      <c r="AW34" s="19">
        <v>4.3</v>
      </c>
      <c r="AX34" s="19">
        <v>-45.9</v>
      </c>
      <c r="AY34" s="19">
        <v>2.2000000000000002</v>
      </c>
      <c r="AZ34" s="19">
        <v>-1.6</v>
      </c>
      <c r="BA34" s="19">
        <v>0.1</v>
      </c>
      <c r="BB34" s="19">
        <v>-1.9</v>
      </c>
      <c r="BC34" s="19">
        <v>-2.2999999999999998</v>
      </c>
      <c r="BD34" s="19">
        <v>0.5</v>
      </c>
      <c r="BE34" s="19">
        <v>0.2</v>
      </c>
      <c r="BF34" s="19">
        <v>-0.8</v>
      </c>
      <c r="BG34" s="19"/>
      <c r="BH34" s="19"/>
      <c r="BI34" s="19">
        <v>6.6</v>
      </c>
      <c r="BJ34" s="19">
        <v>0</v>
      </c>
      <c r="BK34" s="19"/>
      <c r="BL34" s="19">
        <v>5.8</v>
      </c>
      <c r="BM34" s="19"/>
      <c r="BN34" s="19"/>
      <c r="BO34" s="19"/>
      <c r="BP34" s="19">
        <v>2.5</v>
      </c>
      <c r="BQ34" s="19">
        <v>7.5</v>
      </c>
      <c r="BR34" s="19">
        <v>7</v>
      </c>
      <c r="BS34" s="19">
        <v>4.0999999999999996</v>
      </c>
      <c r="BT34" s="19">
        <v>49.1</v>
      </c>
      <c r="BU34" s="19">
        <v>6.6</v>
      </c>
      <c r="BV34" s="19">
        <v>-1.7</v>
      </c>
      <c r="BW34" s="19"/>
      <c r="BX34" s="19"/>
      <c r="BY34" s="19"/>
      <c r="BZ34" s="19"/>
      <c r="CA34" s="19"/>
      <c r="CB34" s="19"/>
      <c r="CC34" s="19">
        <v>-0.6</v>
      </c>
      <c r="CD34" s="19">
        <v>59.6</v>
      </c>
      <c r="CE34" s="19">
        <v>21.3</v>
      </c>
      <c r="CF34" s="19">
        <v>12.4</v>
      </c>
      <c r="CG34" s="19">
        <v>14</v>
      </c>
      <c r="CH34" s="19">
        <v>-0.3</v>
      </c>
      <c r="CI34" s="19"/>
      <c r="CJ34" s="19"/>
      <c r="CK34" s="19"/>
      <c r="CL34" s="19">
        <v>16.899999999999999</v>
      </c>
      <c r="CM34" s="19">
        <v>19.7</v>
      </c>
      <c r="CN34" s="19">
        <v>2.2999999999999998</v>
      </c>
      <c r="CO34" s="19"/>
      <c r="CP34" s="19"/>
      <c r="CQ34" s="19"/>
      <c r="CR34" s="19"/>
      <c r="CS34" s="19"/>
      <c r="CT34" s="19">
        <v>-4.7</v>
      </c>
      <c r="CU34" s="19">
        <v>-3.2</v>
      </c>
      <c r="CV34" s="19"/>
      <c r="CW34" s="19">
        <v>-2</v>
      </c>
      <c r="CX34" s="19">
        <v>7</v>
      </c>
      <c r="CY34" s="19"/>
      <c r="CZ34" s="19"/>
      <c r="DA34" s="19">
        <v>0.4</v>
      </c>
      <c r="DB34" s="19">
        <v>1.197E-2</v>
      </c>
      <c r="DC34" s="19"/>
      <c r="DD34" s="19"/>
      <c r="DE34" s="19"/>
      <c r="DF34" s="19">
        <v>0</v>
      </c>
      <c r="DG34" s="19">
        <v>0.6</v>
      </c>
      <c r="DH34" s="19">
        <v>0</v>
      </c>
      <c r="DI34" s="19">
        <v>1.5</v>
      </c>
      <c r="DJ34" s="19">
        <v>0.1</v>
      </c>
      <c r="DK34" s="19">
        <v>0.5</v>
      </c>
      <c r="DL34" s="19"/>
      <c r="DM34" s="19">
        <v>-0.7</v>
      </c>
      <c r="DN34" s="19">
        <v>-1.4</v>
      </c>
      <c r="DO34" s="19">
        <v>-1.8</v>
      </c>
      <c r="DP34" s="19">
        <v>1</v>
      </c>
      <c r="DQ34" s="19">
        <v>1.3</v>
      </c>
      <c r="DR34" s="19">
        <v>0.3</v>
      </c>
      <c r="DS34" s="19">
        <v>0.3</v>
      </c>
      <c r="DT34" s="19">
        <v>1.3</v>
      </c>
      <c r="DU34" s="19">
        <v>-2.8</v>
      </c>
      <c r="DV34" s="19">
        <v>0.1</v>
      </c>
      <c r="DW34" s="19">
        <v>0.4</v>
      </c>
      <c r="DX34" s="19">
        <v>0.3</v>
      </c>
      <c r="DY34" s="19"/>
      <c r="DZ34" s="19">
        <v>-2.1</v>
      </c>
      <c r="EA34" s="19">
        <v>0</v>
      </c>
      <c r="EB34" s="19">
        <v>0.4</v>
      </c>
      <c r="EC34" s="19">
        <v>0.2</v>
      </c>
      <c r="ED34" s="19">
        <v>0.2</v>
      </c>
      <c r="EE34" s="19">
        <v>0.8</v>
      </c>
      <c r="EF34" s="19">
        <v>0.6</v>
      </c>
      <c r="EG34" s="19">
        <v>2.2000000000000002</v>
      </c>
      <c r="EH34" s="19">
        <v>-10.7</v>
      </c>
      <c r="EI34" s="19">
        <v>-11.9</v>
      </c>
      <c r="EJ34" s="19">
        <v>-1.4</v>
      </c>
      <c r="EK34" s="19">
        <v>-1.6</v>
      </c>
      <c r="EL34" s="19">
        <v>1.3</v>
      </c>
      <c r="EM34" s="19">
        <v>0.1</v>
      </c>
      <c r="EN34" s="19">
        <v>2</v>
      </c>
      <c r="EO34" s="19">
        <v>0.1</v>
      </c>
      <c r="EP34" s="19">
        <v>0.1</v>
      </c>
      <c r="EQ34" s="19">
        <v>0.1</v>
      </c>
      <c r="ER34" s="19"/>
      <c r="ES34" s="19">
        <v>1.4</v>
      </c>
      <c r="ET34" s="19">
        <v>2.4</v>
      </c>
      <c r="EU34" s="19">
        <v>13.2</v>
      </c>
      <c r="EV34" s="19">
        <v>-0.2</v>
      </c>
      <c r="EW34" s="19">
        <v>0</v>
      </c>
      <c r="EX34" s="19">
        <v>0</v>
      </c>
      <c r="EY34" s="19">
        <v>-4.3</v>
      </c>
      <c r="EZ34" s="19">
        <v>2.8</v>
      </c>
      <c r="FA34" s="19">
        <v>0.8</v>
      </c>
      <c r="FB34" s="19">
        <v>0.7</v>
      </c>
      <c r="FC34" s="19">
        <v>2.2999999999999998</v>
      </c>
      <c r="FD34" s="19"/>
      <c r="FE34" s="19"/>
      <c r="FF34" s="19">
        <v>2.2999999999999998</v>
      </c>
      <c r="FG34" s="19">
        <v>1.7</v>
      </c>
      <c r="FH34" s="19">
        <v>2.8</v>
      </c>
      <c r="FI34" s="19"/>
      <c r="FJ34" s="19"/>
      <c r="FK34" s="19"/>
      <c r="FL34" s="19"/>
      <c r="FM34" s="19">
        <v>468.91197</v>
      </c>
      <c r="FN34" s="15"/>
      <c r="FO34" s="19">
        <v>1.05881</v>
      </c>
      <c r="FP34" s="19">
        <v>0</v>
      </c>
      <c r="FQ34" s="19">
        <v>0.9</v>
      </c>
      <c r="FR34" s="19">
        <v>1.1000000000000001</v>
      </c>
      <c r="FS34" s="19">
        <v>0.29951</v>
      </c>
      <c r="FT34" s="19">
        <v>2.7</v>
      </c>
      <c r="FU34" s="19">
        <v>1.3</v>
      </c>
      <c r="FV34" s="19">
        <v>1.9</v>
      </c>
      <c r="FW34" s="19">
        <v>9.2583199999999994</v>
      </c>
    </row>
    <row r="35" spans="1:179" ht="24" customHeight="1" x14ac:dyDescent="0.3">
      <c r="A35" s="13" t="s">
        <v>27</v>
      </c>
      <c r="B35" s="13" t="s">
        <v>738</v>
      </c>
      <c r="C35" s="14">
        <v>4.8</v>
      </c>
      <c r="D35" s="14">
        <v>5.8</v>
      </c>
      <c r="E35" s="14">
        <v>7.5</v>
      </c>
      <c r="F35" s="14"/>
      <c r="G35" s="14"/>
      <c r="H35" s="14"/>
      <c r="I35" s="14">
        <v>24.1</v>
      </c>
      <c r="J35" s="14"/>
      <c r="K35" s="14"/>
      <c r="L35" s="14">
        <v>34.700000000000003</v>
      </c>
      <c r="M35" s="14">
        <v>32.4</v>
      </c>
      <c r="N35" s="14">
        <v>23.6</v>
      </c>
      <c r="O35" s="14">
        <v>38.1</v>
      </c>
      <c r="P35" s="14">
        <v>18.5</v>
      </c>
      <c r="Q35" s="14">
        <v>4.8</v>
      </c>
      <c r="R35" s="14">
        <v>34.799999999999997</v>
      </c>
      <c r="S35" s="14">
        <v>-0.1</v>
      </c>
      <c r="T35" s="14"/>
      <c r="U35" s="14"/>
      <c r="V35" s="14"/>
      <c r="W35" s="14"/>
      <c r="X35" s="14">
        <v>8.1999999999999993</v>
      </c>
      <c r="Y35" s="14">
        <v>0.7</v>
      </c>
      <c r="Z35" s="14">
        <v>-0.3</v>
      </c>
      <c r="AA35" s="14"/>
      <c r="AB35" s="14">
        <v>-3.4</v>
      </c>
      <c r="AC35" s="14">
        <v>4.2</v>
      </c>
      <c r="AD35" s="14">
        <v>10.9</v>
      </c>
      <c r="AE35" s="14"/>
      <c r="AF35" s="14"/>
      <c r="AG35" s="14"/>
      <c r="AH35" s="14"/>
      <c r="AI35" s="14">
        <v>1.3</v>
      </c>
      <c r="AJ35" s="14">
        <v>-3.4</v>
      </c>
      <c r="AK35" s="14"/>
      <c r="AL35" s="14"/>
      <c r="AM35" s="14">
        <v>0</v>
      </c>
      <c r="AN35" s="14">
        <v>-1.4</v>
      </c>
      <c r="AO35" s="14">
        <v>0.4</v>
      </c>
      <c r="AP35" s="14">
        <v>1</v>
      </c>
      <c r="AQ35" s="14">
        <v>0</v>
      </c>
      <c r="AR35" s="14">
        <v>2</v>
      </c>
      <c r="AS35" s="14">
        <v>-1.6</v>
      </c>
      <c r="AT35" s="14">
        <v>1.6</v>
      </c>
      <c r="AU35" s="14">
        <v>0.7</v>
      </c>
      <c r="AV35" s="14">
        <v>9.8000000000000007</v>
      </c>
      <c r="AW35" s="14">
        <v>6.8</v>
      </c>
      <c r="AX35" s="14">
        <v>-43.2</v>
      </c>
      <c r="AY35" s="14">
        <v>1.2</v>
      </c>
      <c r="AZ35" s="14">
        <v>-1.7</v>
      </c>
      <c r="BA35" s="14">
        <v>0</v>
      </c>
      <c r="BB35" s="14">
        <v>-3.4</v>
      </c>
      <c r="BC35" s="14">
        <v>-3</v>
      </c>
      <c r="BD35" s="14">
        <v>0.5</v>
      </c>
      <c r="BE35" s="14">
        <v>0.2</v>
      </c>
      <c r="BF35" s="14">
        <v>-3.8</v>
      </c>
      <c r="BG35" s="14"/>
      <c r="BH35" s="14"/>
      <c r="BI35" s="14">
        <v>6.9</v>
      </c>
      <c r="BJ35" s="14">
        <v>0</v>
      </c>
      <c r="BK35" s="14"/>
      <c r="BL35" s="14">
        <v>5</v>
      </c>
      <c r="BM35" s="14"/>
      <c r="BN35" s="14"/>
      <c r="BO35" s="14"/>
      <c r="BP35" s="14">
        <v>1.5</v>
      </c>
      <c r="BQ35" s="14">
        <v>8.3000000000000007</v>
      </c>
      <c r="BR35" s="14">
        <v>7.3</v>
      </c>
      <c r="BS35" s="14">
        <v>4.3</v>
      </c>
      <c r="BT35" s="14">
        <v>49.2</v>
      </c>
      <c r="BU35" s="14">
        <v>6.6</v>
      </c>
      <c r="BV35" s="14">
        <v>-1.7</v>
      </c>
      <c r="BW35" s="14"/>
      <c r="BX35" s="14"/>
      <c r="BY35" s="14"/>
      <c r="BZ35" s="14"/>
      <c r="CA35" s="14"/>
      <c r="CB35" s="14"/>
      <c r="CC35" s="14">
        <v>-0.6</v>
      </c>
      <c r="CD35" s="14">
        <v>60.4</v>
      </c>
      <c r="CE35" s="14">
        <v>20.7</v>
      </c>
      <c r="CF35" s="14">
        <v>12</v>
      </c>
      <c r="CG35" s="14">
        <v>14.2</v>
      </c>
      <c r="CH35" s="14">
        <v>-0.1</v>
      </c>
      <c r="CI35" s="14"/>
      <c r="CJ35" s="14"/>
      <c r="CK35" s="14"/>
      <c r="CL35" s="14">
        <v>18.399999999999999</v>
      </c>
      <c r="CM35" s="14">
        <v>20.8</v>
      </c>
      <c r="CN35" s="14">
        <v>5.0999999999999996</v>
      </c>
      <c r="CO35" s="14"/>
      <c r="CP35" s="14"/>
      <c r="CQ35" s="14"/>
      <c r="CR35" s="14"/>
      <c r="CS35" s="14"/>
      <c r="CT35" s="14">
        <v>-4</v>
      </c>
      <c r="CU35" s="14">
        <v>-4</v>
      </c>
      <c r="CV35" s="14"/>
      <c r="CW35" s="14">
        <v>-6.1</v>
      </c>
      <c r="CX35" s="14">
        <v>7.5</v>
      </c>
      <c r="CY35" s="14"/>
      <c r="CZ35" s="14"/>
      <c r="DA35" s="14">
        <v>0.4</v>
      </c>
      <c r="DB35" s="14">
        <v>1.7930000000000001E-2</v>
      </c>
      <c r="DC35" s="14"/>
      <c r="DD35" s="14"/>
      <c r="DE35" s="14"/>
      <c r="DF35" s="14">
        <v>0</v>
      </c>
      <c r="DG35" s="14">
        <v>0.6</v>
      </c>
      <c r="DH35" s="14">
        <v>0.2</v>
      </c>
      <c r="DI35" s="14">
        <v>1.2</v>
      </c>
      <c r="DJ35" s="14">
        <v>0.1</v>
      </c>
      <c r="DK35" s="14">
        <v>0.6</v>
      </c>
      <c r="DL35" s="14"/>
      <c r="DM35" s="14">
        <v>-0.7</v>
      </c>
      <c r="DN35" s="14">
        <v>-1.4</v>
      </c>
      <c r="DO35" s="14">
        <v>-2</v>
      </c>
      <c r="DP35" s="14">
        <v>0.9</v>
      </c>
      <c r="DQ35" s="14">
        <v>1.3</v>
      </c>
      <c r="DR35" s="14">
        <v>0.3</v>
      </c>
      <c r="DS35" s="14">
        <v>0.3</v>
      </c>
      <c r="DT35" s="14">
        <v>1.3</v>
      </c>
      <c r="DU35" s="14">
        <v>-2.7</v>
      </c>
      <c r="DV35" s="14">
        <v>0</v>
      </c>
      <c r="DW35" s="14">
        <v>0.3</v>
      </c>
      <c r="DX35" s="14">
        <v>0.3</v>
      </c>
      <c r="DY35" s="14"/>
      <c r="DZ35" s="14">
        <v>-2.1</v>
      </c>
      <c r="EA35" s="14">
        <v>0</v>
      </c>
      <c r="EB35" s="14">
        <v>0.4</v>
      </c>
      <c r="EC35" s="14">
        <v>0.3</v>
      </c>
      <c r="ED35" s="14">
        <v>0.2</v>
      </c>
      <c r="EE35" s="14">
        <v>0.8</v>
      </c>
      <c r="EF35" s="14">
        <v>0</v>
      </c>
      <c r="EG35" s="14">
        <v>2.2000000000000002</v>
      </c>
      <c r="EH35" s="14">
        <v>-10.3</v>
      </c>
      <c r="EI35" s="14">
        <v>-11.5</v>
      </c>
      <c r="EJ35" s="14">
        <v>-1.3</v>
      </c>
      <c r="EK35" s="14">
        <v>-1.5</v>
      </c>
      <c r="EL35" s="14">
        <v>1.3</v>
      </c>
      <c r="EM35" s="14">
        <v>0.1</v>
      </c>
      <c r="EN35" s="14">
        <v>2</v>
      </c>
      <c r="EO35" s="14">
        <v>0.1</v>
      </c>
      <c r="EP35" s="14">
        <v>0.1</v>
      </c>
      <c r="EQ35" s="14">
        <v>0.1</v>
      </c>
      <c r="ER35" s="14"/>
      <c r="ES35" s="14">
        <v>1.1000000000000001</v>
      </c>
      <c r="ET35" s="14">
        <v>2.4</v>
      </c>
      <c r="EU35" s="14">
        <v>13.4</v>
      </c>
      <c r="EV35" s="14">
        <v>-0.2</v>
      </c>
      <c r="EW35" s="14">
        <v>0</v>
      </c>
      <c r="EX35" s="14">
        <v>0.3</v>
      </c>
      <c r="EY35" s="14">
        <v>-9.1999999999999993</v>
      </c>
      <c r="EZ35" s="14">
        <v>2.7</v>
      </c>
      <c r="FA35" s="14">
        <v>1.2</v>
      </c>
      <c r="FB35" s="14">
        <v>0.6</v>
      </c>
      <c r="FC35" s="14">
        <v>2.5</v>
      </c>
      <c r="FD35" s="14"/>
      <c r="FE35" s="14"/>
      <c r="FF35" s="14">
        <v>2.6</v>
      </c>
      <c r="FG35" s="14">
        <v>2</v>
      </c>
      <c r="FH35" s="14">
        <v>2.7</v>
      </c>
      <c r="FI35" s="14"/>
      <c r="FJ35" s="14"/>
      <c r="FK35" s="14"/>
      <c r="FL35" s="14"/>
      <c r="FM35" s="14">
        <v>449.01792999999998</v>
      </c>
      <c r="FN35" s="15"/>
      <c r="FO35" s="14">
        <v>0.71177000000000001</v>
      </c>
      <c r="FP35" s="14">
        <v>-0.52500000000000002</v>
      </c>
      <c r="FQ35" s="14">
        <v>0.94399999999999995</v>
      </c>
      <c r="FR35" s="14">
        <v>1</v>
      </c>
      <c r="FS35" s="14">
        <v>0.29704999999999998</v>
      </c>
      <c r="FT35" s="14">
        <v>2.7</v>
      </c>
      <c r="FU35" s="14">
        <v>1.6</v>
      </c>
      <c r="FV35" s="14">
        <v>1.9</v>
      </c>
      <c r="FW35" s="14">
        <v>8.6278199999999998</v>
      </c>
    </row>
    <row r="36" spans="1:179" ht="24" customHeight="1" x14ac:dyDescent="0.3">
      <c r="A36" s="16" t="s">
        <v>27</v>
      </c>
      <c r="B36" s="16" t="s">
        <v>739</v>
      </c>
      <c r="C36" s="17">
        <v>0.3</v>
      </c>
      <c r="D36" s="17">
        <v>3.2</v>
      </c>
      <c r="E36" s="17">
        <v>7.5</v>
      </c>
      <c r="F36" s="17"/>
      <c r="G36" s="17"/>
      <c r="H36" s="17"/>
      <c r="I36" s="17">
        <v>11</v>
      </c>
      <c r="J36" s="17"/>
      <c r="K36" s="17"/>
      <c r="L36" s="17">
        <v>30.6</v>
      </c>
      <c r="M36" s="17">
        <v>30.2</v>
      </c>
      <c r="N36" s="17">
        <v>21.7</v>
      </c>
      <c r="O36" s="17">
        <v>33.1</v>
      </c>
      <c r="P36" s="17">
        <v>15.4</v>
      </c>
      <c r="Q36" s="17">
        <v>3.1</v>
      </c>
      <c r="R36" s="17">
        <v>32.799999999999997</v>
      </c>
      <c r="S36" s="17">
        <v>0.1</v>
      </c>
      <c r="T36" s="17"/>
      <c r="U36" s="17"/>
      <c r="V36" s="17"/>
      <c r="W36" s="17"/>
      <c r="X36" s="17">
        <v>8.3000000000000007</v>
      </c>
      <c r="Y36" s="17">
        <v>0.6</v>
      </c>
      <c r="Z36" s="17">
        <v>-0.3</v>
      </c>
      <c r="AA36" s="17"/>
      <c r="AB36" s="17">
        <v>-3.4</v>
      </c>
      <c r="AC36" s="17">
        <v>4</v>
      </c>
      <c r="AD36" s="17">
        <v>11</v>
      </c>
      <c r="AE36" s="17"/>
      <c r="AF36" s="17"/>
      <c r="AG36" s="17"/>
      <c r="AH36" s="17"/>
      <c r="AI36" s="17">
        <v>0.9</v>
      </c>
      <c r="AJ36" s="17">
        <v>-6.3</v>
      </c>
      <c r="AK36" s="17"/>
      <c r="AL36" s="17"/>
      <c r="AM36" s="17">
        <v>0</v>
      </c>
      <c r="AN36" s="17">
        <v>-1.5</v>
      </c>
      <c r="AO36" s="17">
        <v>19.600000000000001</v>
      </c>
      <c r="AP36" s="17">
        <v>1</v>
      </c>
      <c r="AQ36" s="17">
        <v>0</v>
      </c>
      <c r="AR36" s="17">
        <v>1.7</v>
      </c>
      <c r="AS36" s="17">
        <v>-1.2</v>
      </c>
      <c r="AT36" s="17">
        <v>1.6</v>
      </c>
      <c r="AU36" s="17">
        <v>1.4</v>
      </c>
      <c r="AV36" s="17">
        <v>4.9000000000000004</v>
      </c>
      <c r="AW36" s="17">
        <v>1.5</v>
      </c>
      <c r="AX36" s="17">
        <v>-48.4</v>
      </c>
      <c r="AY36" s="17">
        <v>1.9</v>
      </c>
      <c r="AZ36" s="17">
        <v>-1.6</v>
      </c>
      <c r="BA36" s="17">
        <v>0.2</v>
      </c>
      <c r="BB36" s="17">
        <v>-1.2</v>
      </c>
      <c r="BC36" s="17">
        <v>-2.9</v>
      </c>
      <c r="BD36" s="17">
        <v>0.5</v>
      </c>
      <c r="BE36" s="17">
        <v>0.2</v>
      </c>
      <c r="BF36" s="17">
        <v>-0.5</v>
      </c>
      <c r="BG36" s="17"/>
      <c r="BH36" s="17"/>
      <c r="BI36" s="17">
        <v>4.5</v>
      </c>
      <c r="BJ36" s="17">
        <v>0</v>
      </c>
      <c r="BK36" s="17"/>
      <c r="BL36" s="17">
        <v>2</v>
      </c>
      <c r="BM36" s="17"/>
      <c r="BN36" s="17"/>
      <c r="BO36" s="17"/>
      <c r="BP36" s="17">
        <v>0.8</v>
      </c>
      <c r="BQ36" s="17">
        <v>5.7</v>
      </c>
      <c r="BR36" s="17">
        <v>4.7</v>
      </c>
      <c r="BS36" s="17">
        <v>1.8</v>
      </c>
      <c r="BT36" s="17">
        <v>46.4</v>
      </c>
      <c r="BU36" s="17">
        <v>5.4</v>
      </c>
      <c r="BV36" s="17">
        <v>-2.2000000000000002</v>
      </c>
      <c r="BW36" s="17"/>
      <c r="BX36" s="17"/>
      <c r="BY36" s="17"/>
      <c r="BZ36" s="17"/>
      <c r="CA36" s="17"/>
      <c r="CB36" s="17"/>
      <c r="CC36" s="17">
        <v>-0.6</v>
      </c>
      <c r="CD36" s="17">
        <v>59.3</v>
      </c>
      <c r="CE36" s="17">
        <v>20.6</v>
      </c>
      <c r="CF36" s="17">
        <v>11.8</v>
      </c>
      <c r="CG36" s="17">
        <v>14.1</v>
      </c>
      <c r="CH36" s="17">
        <v>-0.1</v>
      </c>
      <c r="CI36" s="17"/>
      <c r="CJ36" s="17"/>
      <c r="CK36" s="17"/>
      <c r="CL36" s="17">
        <v>12.5</v>
      </c>
      <c r="CM36" s="17">
        <v>14.5</v>
      </c>
      <c r="CN36" s="17">
        <v>-4.0999999999999996</v>
      </c>
      <c r="CO36" s="17"/>
      <c r="CP36" s="17"/>
      <c r="CQ36" s="17"/>
      <c r="CR36" s="17"/>
      <c r="CS36" s="17"/>
      <c r="CT36" s="17">
        <v>-0.3</v>
      </c>
      <c r="CU36" s="17">
        <v>-3.2</v>
      </c>
      <c r="CV36" s="17"/>
      <c r="CW36" s="17">
        <v>-6.8</v>
      </c>
      <c r="CX36" s="17">
        <v>6.9</v>
      </c>
      <c r="CY36" s="17"/>
      <c r="CZ36" s="17"/>
      <c r="DA36" s="17">
        <v>0.4</v>
      </c>
      <c r="DB36" s="17">
        <v>1.3809999999999999E-2</v>
      </c>
      <c r="DC36" s="17"/>
      <c r="DD36" s="17"/>
      <c r="DE36" s="17"/>
      <c r="DF36" s="17">
        <v>0</v>
      </c>
      <c r="DG36" s="17">
        <v>0.6</v>
      </c>
      <c r="DH36" s="17">
        <v>0.1</v>
      </c>
      <c r="DI36" s="17">
        <v>0.6</v>
      </c>
      <c r="DJ36" s="17">
        <v>0.1</v>
      </c>
      <c r="DK36" s="17">
        <v>0.5</v>
      </c>
      <c r="DL36" s="17"/>
      <c r="DM36" s="17">
        <v>-0.7</v>
      </c>
      <c r="DN36" s="17">
        <v>-1.4</v>
      </c>
      <c r="DO36" s="17">
        <v>-1.8</v>
      </c>
      <c r="DP36" s="17">
        <v>0.1</v>
      </c>
      <c r="DQ36" s="17">
        <v>1.3</v>
      </c>
      <c r="DR36" s="17">
        <v>0.3</v>
      </c>
      <c r="DS36" s="17">
        <v>0.3</v>
      </c>
      <c r="DT36" s="17">
        <v>1.3</v>
      </c>
      <c r="DU36" s="17">
        <v>-2.9</v>
      </c>
      <c r="DV36" s="17">
        <v>-0.2</v>
      </c>
      <c r="DW36" s="17">
        <v>0.3</v>
      </c>
      <c r="DX36" s="17">
        <v>0.3</v>
      </c>
      <c r="DY36" s="17"/>
      <c r="DZ36" s="17">
        <v>-2.1</v>
      </c>
      <c r="EA36" s="17">
        <v>0.1</v>
      </c>
      <c r="EB36" s="17">
        <v>0.4</v>
      </c>
      <c r="EC36" s="17">
        <v>0.3</v>
      </c>
      <c r="ED36" s="17">
        <v>0.1</v>
      </c>
      <c r="EE36" s="17">
        <v>0.8</v>
      </c>
      <c r="EF36" s="17">
        <v>0.6</v>
      </c>
      <c r="EG36" s="17">
        <v>2.2000000000000002</v>
      </c>
      <c r="EH36" s="17">
        <v>-10.199999999999999</v>
      </c>
      <c r="EI36" s="17">
        <v>-11.2</v>
      </c>
      <c r="EJ36" s="17">
        <v>-1.3</v>
      </c>
      <c r="EK36" s="17">
        <v>-1.4</v>
      </c>
      <c r="EL36" s="17">
        <v>1.3</v>
      </c>
      <c r="EM36" s="17">
        <v>0.1</v>
      </c>
      <c r="EN36" s="17">
        <v>1.7</v>
      </c>
      <c r="EO36" s="17">
        <v>0.1</v>
      </c>
      <c r="EP36" s="17">
        <v>0.1</v>
      </c>
      <c r="EQ36" s="17">
        <v>0.1</v>
      </c>
      <c r="ER36" s="17"/>
      <c r="ES36" s="17">
        <v>0.9</v>
      </c>
      <c r="ET36" s="17">
        <v>2.2000000000000002</v>
      </c>
      <c r="EU36" s="17">
        <v>13.4</v>
      </c>
      <c r="EV36" s="17">
        <v>-0.2</v>
      </c>
      <c r="EW36" s="17">
        <v>-0.9</v>
      </c>
      <c r="EX36" s="17">
        <v>0</v>
      </c>
      <c r="EY36" s="17">
        <v>-11.2</v>
      </c>
      <c r="EZ36" s="17">
        <v>2.5</v>
      </c>
      <c r="FA36" s="17">
        <v>1.2</v>
      </c>
      <c r="FB36" s="17">
        <v>0.6</v>
      </c>
      <c r="FC36" s="17">
        <v>2.2999999999999998</v>
      </c>
      <c r="FD36" s="17"/>
      <c r="FE36" s="17"/>
      <c r="FF36" s="17">
        <v>2.1</v>
      </c>
      <c r="FG36" s="17">
        <v>1.5</v>
      </c>
      <c r="FH36" s="17">
        <v>3.3</v>
      </c>
      <c r="FI36" s="17"/>
      <c r="FJ36" s="17"/>
      <c r="FK36" s="17"/>
      <c r="FL36" s="17"/>
      <c r="FM36" s="17">
        <v>373.31380999999999</v>
      </c>
      <c r="FN36" s="15"/>
      <c r="FO36" s="17">
        <v>0.79837999999999998</v>
      </c>
      <c r="FP36" s="17">
        <v>-0.63600000000000001</v>
      </c>
      <c r="FQ36" s="17">
        <v>1.1919999999999999</v>
      </c>
      <c r="FR36" s="17">
        <v>0.9</v>
      </c>
      <c r="FS36" s="17">
        <v>0.3009</v>
      </c>
      <c r="FT36" s="17">
        <v>2.7</v>
      </c>
      <c r="FU36" s="17">
        <v>1</v>
      </c>
      <c r="FV36" s="17">
        <v>1.9</v>
      </c>
      <c r="FW36" s="17">
        <v>8.1552799999999994</v>
      </c>
    </row>
    <row r="37" spans="1:179" ht="24" customHeight="1" x14ac:dyDescent="0.3">
      <c r="A37" s="16" t="s">
        <v>27</v>
      </c>
      <c r="B37" s="16" t="s">
        <v>740</v>
      </c>
      <c r="C37" s="17">
        <v>0.6</v>
      </c>
      <c r="D37" s="17">
        <v>-1.8</v>
      </c>
      <c r="E37" s="17">
        <v>6.4</v>
      </c>
      <c r="F37" s="17"/>
      <c r="G37" s="17"/>
      <c r="H37" s="17"/>
      <c r="I37" s="17">
        <v>18.8</v>
      </c>
      <c r="J37" s="17"/>
      <c r="K37" s="17"/>
      <c r="L37" s="17">
        <v>30.6</v>
      </c>
      <c r="M37" s="17">
        <v>27.5</v>
      </c>
      <c r="N37" s="17">
        <v>18.899999999999999</v>
      </c>
      <c r="O37" s="17">
        <v>31.8</v>
      </c>
      <c r="P37" s="17">
        <v>14.8</v>
      </c>
      <c r="Q37" s="17">
        <v>3</v>
      </c>
      <c r="R37" s="17">
        <v>32.5</v>
      </c>
      <c r="S37" s="17">
        <v>-0.1</v>
      </c>
      <c r="T37" s="17"/>
      <c r="U37" s="17"/>
      <c r="V37" s="17"/>
      <c r="W37" s="17"/>
      <c r="X37" s="17">
        <v>9.8000000000000007</v>
      </c>
      <c r="Y37" s="17">
        <v>0.2</v>
      </c>
      <c r="Z37" s="17">
        <v>0.9</v>
      </c>
      <c r="AA37" s="17"/>
      <c r="AB37" s="17">
        <v>-3.4</v>
      </c>
      <c r="AC37" s="17">
        <v>4.2</v>
      </c>
      <c r="AD37" s="17">
        <v>11.1</v>
      </c>
      <c r="AE37" s="17"/>
      <c r="AF37" s="17"/>
      <c r="AG37" s="17"/>
      <c r="AH37" s="17"/>
      <c r="AI37" s="17">
        <v>0</v>
      </c>
      <c r="AJ37" s="17">
        <v>-7.2</v>
      </c>
      <c r="AK37" s="17"/>
      <c r="AL37" s="17"/>
      <c r="AM37" s="17">
        <v>0</v>
      </c>
      <c r="AN37" s="17">
        <v>-1.6</v>
      </c>
      <c r="AO37" s="17">
        <v>4.3</v>
      </c>
      <c r="AP37" s="17">
        <v>0.7</v>
      </c>
      <c r="AQ37" s="17">
        <v>0</v>
      </c>
      <c r="AR37" s="17">
        <v>1.7</v>
      </c>
      <c r="AS37" s="17">
        <v>-1.3</v>
      </c>
      <c r="AT37" s="17">
        <v>1.6</v>
      </c>
      <c r="AU37" s="17">
        <v>0.6</v>
      </c>
      <c r="AV37" s="17">
        <v>3.9</v>
      </c>
      <c r="AW37" s="17">
        <v>0.6</v>
      </c>
      <c r="AX37" s="17">
        <v>-44.6</v>
      </c>
      <c r="AY37" s="17">
        <v>0.6</v>
      </c>
      <c r="AZ37" s="17">
        <v>-1.6</v>
      </c>
      <c r="BA37" s="17">
        <v>0.4</v>
      </c>
      <c r="BB37" s="17">
        <v>-1.7</v>
      </c>
      <c r="BC37" s="17">
        <v>-4.9000000000000004</v>
      </c>
      <c r="BD37" s="17">
        <v>0.5</v>
      </c>
      <c r="BE37" s="17">
        <v>0.2</v>
      </c>
      <c r="BF37" s="17">
        <v>-3.4</v>
      </c>
      <c r="BG37" s="17"/>
      <c r="BH37" s="17"/>
      <c r="BI37" s="17">
        <v>3.7</v>
      </c>
      <c r="BJ37" s="17">
        <v>0</v>
      </c>
      <c r="BK37" s="17"/>
      <c r="BL37" s="17">
        <v>0.4</v>
      </c>
      <c r="BM37" s="17"/>
      <c r="BN37" s="17"/>
      <c r="BO37" s="17"/>
      <c r="BP37" s="17">
        <v>0.7</v>
      </c>
      <c r="BQ37" s="17">
        <v>5</v>
      </c>
      <c r="BR37" s="17">
        <v>4.8</v>
      </c>
      <c r="BS37" s="17">
        <v>1.4</v>
      </c>
      <c r="BT37" s="17">
        <v>46.7</v>
      </c>
      <c r="BU37" s="17">
        <v>5.3</v>
      </c>
      <c r="BV37" s="17">
        <v>-2.2000000000000002</v>
      </c>
      <c r="BW37" s="17"/>
      <c r="BX37" s="17"/>
      <c r="BY37" s="17"/>
      <c r="BZ37" s="17"/>
      <c r="CA37" s="17"/>
      <c r="CB37" s="17"/>
      <c r="CC37" s="17">
        <v>-0.6</v>
      </c>
      <c r="CD37" s="17">
        <v>59.4</v>
      </c>
      <c r="CE37" s="17">
        <v>21.6</v>
      </c>
      <c r="CF37" s="17">
        <v>12.8</v>
      </c>
      <c r="CG37" s="17">
        <v>5.5</v>
      </c>
      <c r="CH37" s="17">
        <v>-0.2</v>
      </c>
      <c r="CI37" s="17"/>
      <c r="CJ37" s="17"/>
      <c r="CK37" s="17"/>
      <c r="CL37" s="17">
        <v>10.9</v>
      </c>
      <c r="CM37" s="17">
        <v>12.8</v>
      </c>
      <c r="CN37" s="17">
        <v>-6.5</v>
      </c>
      <c r="CO37" s="17"/>
      <c r="CP37" s="17"/>
      <c r="CQ37" s="17"/>
      <c r="CR37" s="17"/>
      <c r="CS37" s="17"/>
      <c r="CT37" s="17">
        <v>-4.5</v>
      </c>
      <c r="CU37" s="17">
        <v>-5.7</v>
      </c>
      <c r="CV37" s="17"/>
      <c r="CW37" s="17">
        <v>-6.5</v>
      </c>
      <c r="CX37" s="17">
        <v>7.4</v>
      </c>
      <c r="CY37" s="17"/>
      <c r="CZ37" s="17"/>
      <c r="DA37" s="17">
        <v>0.4</v>
      </c>
      <c r="DB37" s="17">
        <v>1.059E-2</v>
      </c>
      <c r="DC37" s="17"/>
      <c r="DD37" s="17"/>
      <c r="DE37" s="17"/>
      <c r="DF37" s="17">
        <v>0</v>
      </c>
      <c r="DG37" s="17">
        <v>0.6</v>
      </c>
      <c r="DH37" s="17">
        <v>0.1</v>
      </c>
      <c r="DI37" s="17">
        <v>1.1000000000000001</v>
      </c>
      <c r="DJ37" s="17">
        <v>0.1</v>
      </c>
      <c r="DK37" s="17">
        <v>0.5</v>
      </c>
      <c r="DL37" s="17"/>
      <c r="DM37" s="17">
        <v>-0.6</v>
      </c>
      <c r="DN37" s="17">
        <v>-1.4</v>
      </c>
      <c r="DO37" s="17">
        <v>-1.9</v>
      </c>
      <c r="DP37" s="17">
        <v>0</v>
      </c>
      <c r="DQ37" s="17">
        <v>1.2</v>
      </c>
      <c r="DR37" s="17">
        <v>0.3</v>
      </c>
      <c r="DS37" s="17">
        <v>0.3</v>
      </c>
      <c r="DT37" s="17">
        <v>0.9</v>
      </c>
      <c r="DU37" s="17">
        <v>-2.9</v>
      </c>
      <c r="DV37" s="17">
        <v>-0.2</v>
      </c>
      <c r="DW37" s="17">
        <v>0.1</v>
      </c>
      <c r="DX37" s="17">
        <v>0.3</v>
      </c>
      <c r="DY37" s="17"/>
      <c r="DZ37" s="17">
        <v>-2.1</v>
      </c>
      <c r="EA37" s="17">
        <v>0.1</v>
      </c>
      <c r="EB37" s="17">
        <v>0.4</v>
      </c>
      <c r="EC37" s="17">
        <v>0.3</v>
      </c>
      <c r="ED37" s="17">
        <v>0</v>
      </c>
      <c r="EE37" s="17">
        <v>0.8</v>
      </c>
      <c r="EF37" s="17">
        <v>10.8</v>
      </c>
      <c r="EG37" s="17">
        <v>2.2000000000000002</v>
      </c>
      <c r="EH37" s="17">
        <v>-10.8</v>
      </c>
      <c r="EI37" s="17">
        <v>-11.9</v>
      </c>
      <c r="EJ37" s="17">
        <v>-1.4</v>
      </c>
      <c r="EK37" s="17">
        <v>-1.5</v>
      </c>
      <c r="EL37" s="17">
        <v>1.3</v>
      </c>
      <c r="EM37" s="17">
        <v>0.1</v>
      </c>
      <c r="EN37" s="17">
        <v>1.7</v>
      </c>
      <c r="EO37" s="17">
        <v>0.1</v>
      </c>
      <c r="EP37" s="17">
        <v>0.1</v>
      </c>
      <c r="EQ37" s="17">
        <v>0.1</v>
      </c>
      <c r="ER37" s="17"/>
      <c r="ES37" s="17">
        <v>1</v>
      </c>
      <c r="ET37" s="17">
        <v>2</v>
      </c>
      <c r="EU37" s="17">
        <v>13.9</v>
      </c>
      <c r="EV37" s="17">
        <v>-0.2</v>
      </c>
      <c r="EW37" s="17">
        <v>-0.9</v>
      </c>
      <c r="EX37" s="17">
        <v>0</v>
      </c>
      <c r="EY37" s="17">
        <v>-10.199999999999999</v>
      </c>
      <c r="EZ37" s="17">
        <v>2.1</v>
      </c>
      <c r="FA37" s="17">
        <v>1.2</v>
      </c>
      <c r="FB37" s="17">
        <v>0.4</v>
      </c>
      <c r="FC37" s="17">
        <v>2.2999999999999998</v>
      </c>
      <c r="FD37" s="17"/>
      <c r="FE37" s="17"/>
      <c r="FF37" s="17">
        <v>1.9</v>
      </c>
      <c r="FG37" s="17">
        <v>0.3</v>
      </c>
      <c r="FH37" s="17">
        <v>2.8</v>
      </c>
      <c r="FI37" s="17"/>
      <c r="FJ37" s="17"/>
      <c r="FK37" s="17"/>
      <c r="FL37" s="17"/>
      <c r="FM37" s="17">
        <v>332.61059</v>
      </c>
      <c r="FN37" s="15"/>
      <c r="FO37" s="17">
        <v>0.65978999999999999</v>
      </c>
      <c r="FP37" s="17">
        <v>0.314</v>
      </c>
      <c r="FQ37" s="17">
        <v>1.1719999999999999</v>
      </c>
      <c r="FR37" s="17">
        <v>1</v>
      </c>
      <c r="FS37" s="17">
        <v>0.30875999999999998</v>
      </c>
      <c r="FT37" s="17">
        <v>2.6</v>
      </c>
      <c r="FU37" s="17">
        <v>0.7</v>
      </c>
      <c r="FV37" s="17">
        <v>2</v>
      </c>
      <c r="FW37" s="17">
        <v>8.7545500000000001</v>
      </c>
    </row>
    <row r="38" spans="1:179" ht="24" customHeight="1" x14ac:dyDescent="0.3">
      <c r="A38" s="16" t="s">
        <v>27</v>
      </c>
      <c r="B38" s="16" t="s">
        <v>741</v>
      </c>
      <c r="C38" s="17">
        <v>0.2</v>
      </c>
      <c r="D38" s="17">
        <v>5.4</v>
      </c>
      <c r="E38" s="17">
        <v>7.4</v>
      </c>
      <c r="F38" s="17"/>
      <c r="G38" s="17"/>
      <c r="H38" s="17"/>
      <c r="I38" s="17">
        <v>9.1999999999999993</v>
      </c>
      <c r="J38" s="17"/>
      <c r="K38" s="17"/>
      <c r="L38" s="17">
        <v>37.200000000000003</v>
      </c>
      <c r="M38" s="17">
        <v>31.7</v>
      </c>
      <c r="N38" s="17">
        <v>22.7</v>
      </c>
      <c r="O38" s="17">
        <v>41</v>
      </c>
      <c r="P38" s="17">
        <v>16</v>
      </c>
      <c r="Q38" s="17">
        <v>4.0999999999999996</v>
      </c>
      <c r="R38" s="17">
        <v>36</v>
      </c>
      <c r="S38" s="17">
        <v>-0.1</v>
      </c>
      <c r="T38" s="17"/>
      <c r="U38" s="17"/>
      <c r="V38" s="17"/>
      <c r="W38" s="17"/>
      <c r="X38" s="17">
        <v>10.7</v>
      </c>
      <c r="Y38" s="17">
        <v>0.5</v>
      </c>
      <c r="Z38" s="17">
        <v>1.1000000000000001</v>
      </c>
      <c r="AA38" s="17"/>
      <c r="AB38" s="17">
        <v>-3.4</v>
      </c>
      <c r="AC38" s="17">
        <v>4.4000000000000004</v>
      </c>
      <c r="AD38" s="17">
        <v>11.9</v>
      </c>
      <c r="AE38" s="17"/>
      <c r="AF38" s="17"/>
      <c r="AG38" s="17"/>
      <c r="AH38" s="17"/>
      <c r="AI38" s="17">
        <v>0</v>
      </c>
      <c r="AJ38" s="17">
        <v>-12.2</v>
      </c>
      <c r="AK38" s="17"/>
      <c r="AL38" s="17"/>
      <c r="AM38" s="17">
        <v>0</v>
      </c>
      <c r="AN38" s="17">
        <v>-1.6</v>
      </c>
      <c r="AO38" s="17">
        <v>-1.4</v>
      </c>
      <c r="AP38" s="17">
        <v>0.4</v>
      </c>
      <c r="AQ38" s="17">
        <v>0</v>
      </c>
      <c r="AR38" s="17">
        <v>2</v>
      </c>
      <c r="AS38" s="17">
        <v>-1.1000000000000001</v>
      </c>
      <c r="AT38" s="17">
        <v>1.6</v>
      </c>
      <c r="AU38" s="17">
        <v>0</v>
      </c>
      <c r="AV38" s="17">
        <v>4.5999999999999996</v>
      </c>
      <c r="AW38" s="17">
        <v>1.1000000000000001</v>
      </c>
      <c r="AX38" s="17">
        <v>-43.9</v>
      </c>
      <c r="AY38" s="17">
        <v>0.8</v>
      </c>
      <c r="AZ38" s="17">
        <v>-1.8</v>
      </c>
      <c r="BA38" s="17">
        <v>0</v>
      </c>
      <c r="BB38" s="17">
        <v>-3.5</v>
      </c>
      <c r="BC38" s="17">
        <v>-5.0999999999999996</v>
      </c>
      <c r="BD38" s="17">
        <v>0.5</v>
      </c>
      <c r="BE38" s="17">
        <v>0.3</v>
      </c>
      <c r="BF38" s="17">
        <v>-6</v>
      </c>
      <c r="BG38" s="17"/>
      <c r="BH38" s="17"/>
      <c r="BI38" s="17">
        <v>3.7</v>
      </c>
      <c r="BJ38" s="17">
        <v>0</v>
      </c>
      <c r="BK38" s="17"/>
      <c r="BL38" s="17">
        <v>-1.4</v>
      </c>
      <c r="BM38" s="17"/>
      <c r="BN38" s="17"/>
      <c r="BO38" s="17"/>
      <c r="BP38" s="17">
        <v>0.7</v>
      </c>
      <c r="BQ38" s="17">
        <v>7</v>
      </c>
      <c r="BR38" s="17">
        <v>5.9</v>
      </c>
      <c r="BS38" s="17">
        <v>2.6</v>
      </c>
      <c r="BT38" s="17">
        <v>47.8</v>
      </c>
      <c r="BU38" s="17">
        <v>5.8</v>
      </c>
      <c r="BV38" s="17">
        <v>-2</v>
      </c>
      <c r="BW38" s="17"/>
      <c r="BX38" s="17"/>
      <c r="BY38" s="17"/>
      <c r="BZ38" s="17"/>
      <c r="CA38" s="17"/>
      <c r="CB38" s="17"/>
      <c r="CC38" s="17">
        <v>-0.6</v>
      </c>
      <c r="CD38" s="17">
        <v>60.3</v>
      </c>
      <c r="CE38" s="17">
        <v>20.8</v>
      </c>
      <c r="CF38" s="17">
        <v>12.2</v>
      </c>
      <c r="CG38" s="17">
        <v>5.5</v>
      </c>
      <c r="CH38" s="17">
        <v>-0.2</v>
      </c>
      <c r="CI38" s="17"/>
      <c r="CJ38" s="17"/>
      <c r="CK38" s="17"/>
      <c r="CL38" s="17">
        <v>12.1</v>
      </c>
      <c r="CM38" s="17">
        <v>14.9</v>
      </c>
      <c r="CN38" s="17">
        <v>-4.4000000000000004</v>
      </c>
      <c r="CO38" s="17"/>
      <c r="CP38" s="17"/>
      <c r="CQ38" s="17"/>
      <c r="CR38" s="17"/>
      <c r="CS38" s="17"/>
      <c r="CT38" s="17">
        <v>-6.4</v>
      </c>
      <c r="CU38" s="17">
        <v>-5.6</v>
      </c>
      <c r="CV38" s="17"/>
      <c r="CW38" s="17">
        <v>-4.0999999999999996</v>
      </c>
      <c r="CX38" s="17">
        <v>7.5</v>
      </c>
      <c r="CY38" s="17"/>
      <c r="CZ38" s="17"/>
      <c r="DA38" s="17">
        <v>0.4</v>
      </c>
      <c r="DB38" s="17">
        <v>7.62E-3</v>
      </c>
      <c r="DC38" s="17"/>
      <c r="DD38" s="17"/>
      <c r="DE38" s="17"/>
      <c r="DF38" s="17">
        <v>0</v>
      </c>
      <c r="DG38" s="17">
        <v>0.5</v>
      </c>
      <c r="DH38" s="17">
        <v>0.1</v>
      </c>
      <c r="DI38" s="17">
        <v>0.8</v>
      </c>
      <c r="DJ38" s="17">
        <v>0.1</v>
      </c>
      <c r="DK38" s="17">
        <v>0.5</v>
      </c>
      <c r="DL38" s="17"/>
      <c r="DM38" s="17">
        <v>-0.6</v>
      </c>
      <c r="DN38" s="17">
        <v>-1.4</v>
      </c>
      <c r="DO38" s="17">
        <v>-1.3</v>
      </c>
      <c r="DP38" s="17">
        <v>1.4</v>
      </c>
      <c r="DQ38" s="17">
        <v>1.2</v>
      </c>
      <c r="DR38" s="17">
        <v>0.3</v>
      </c>
      <c r="DS38" s="17">
        <v>0.3</v>
      </c>
      <c r="DT38" s="17">
        <v>0.9</v>
      </c>
      <c r="DU38" s="17">
        <v>-2.9</v>
      </c>
      <c r="DV38" s="17">
        <v>-0.4</v>
      </c>
      <c r="DW38" s="17">
        <v>0.3</v>
      </c>
      <c r="DX38" s="17">
        <v>0.2</v>
      </c>
      <c r="DY38" s="17"/>
      <c r="DZ38" s="17">
        <v>-2.1</v>
      </c>
      <c r="EA38" s="17">
        <v>0.2</v>
      </c>
      <c r="EB38" s="17">
        <v>0.4</v>
      </c>
      <c r="EC38" s="17">
        <v>0.3</v>
      </c>
      <c r="ED38" s="17">
        <v>0.1</v>
      </c>
      <c r="EE38" s="17">
        <v>0.7</v>
      </c>
      <c r="EF38" s="17">
        <v>13.2</v>
      </c>
      <c r="EG38" s="17">
        <v>2.2000000000000002</v>
      </c>
      <c r="EH38" s="17">
        <v>-8.1999999999999993</v>
      </c>
      <c r="EI38" s="17">
        <v>-10.199999999999999</v>
      </c>
      <c r="EJ38" s="17">
        <v>-1</v>
      </c>
      <c r="EK38" s="17">
        <v>-1.1000000000000001</v>
      </c>
      <c r="EL38" s="17">
        <v>1.3</v>
      </c>
      <c r="EM38" s="17">
        <v>0.1</v>
      </c>
      <c r="EN38" s="17">
        <v>1.8</v>
      </c>
      <c r="EO38" s="17">
        <v>0.1</v>
      </c>
      <c r="EP38" s="17">
        <v>0.1</v>
      </c>
      <c r="EQ38" s="17">
        <v>0.1</v>
      </c>
      <c r="ER38" s="17"/>
      <c r="ES38" s="17">
        <v>1.5</v>
      </c>
      <c r="ET38" s="17">
        <v>1.7</v>
      </c>
      <c r="EU38" s="17">
        <v>14.1</v>
      </c>
      <c r="EV38" s="17">
        <v>-0.2</v>
      </c>
      <c r="EW38" s="17">
        <v>0.5</v>
      </c>
      <c r="EX38" s="17">
        <v>0.2</v>
      </c>
      <c r="EY38" s="17">
        <v>-6.6</v>
      </c>
      <c r="EZ38" s="17">
        <v>1.8</v>
      </c>
      <c r="FA38" s="17">
        <v>1.2</v>
      </c>
      <c r="FB38" s="17">
        <v>0.5</v>
      </c>
      <c r="FC38" s="17">
        <v>2.2999999999999998</v>
      </c>
      <c r="FD38" s="17"/>
      <c r="FE38" s="17"/>
      <c r="FF38" s="17">
        <v>2.5</v>
      </c>
      <c r="FG38" s="17">
        <v>0.1</v>
      </c>
      <c r="FH38" s="17">
        <v>3.1</v>
      </c>
      <c r="FI38" s="17"/>
      <c r="FJ38" s="17"/>
      <c r="FK38" s="17"/>
      <c r="FL38" s="17"/>
      <c r="FM38" s="17">
        <v>373.90762000000001</v>
      </c>
      <c r="FN38" s="15"/>
      <c r="FO38" s="17">
        <v>0.61822999999999995</v>
      </c>
      <c r="FP38" s="17">
        <v>0.121</v>
      </c>
      <c r="FQ38" s="17">
        <v>1.542</v>
      </c>
      <c r="FR38" s="17">
        <v>1</v>
      </c>
      <c r="FS38" s="17">
        <v>0.31031999999999998</v>
      </c>
      <c r="FT38" s="17">
        <v>0.4</v>
      </c>
      <c r="FU38" s="17">
        <v>0.5</v>
      </c>
      <c r="FV38" s="17">
        <v>2.1</v>
      </c>
      <c r="FW38" s="17">
        <v>6.5915499999999998</v>
      </c>
    </row>
    <row r="39" spans="1:179" ht="24" customHeight="1" x14ac:dyDescent="0.3">
      <c r="A39" s="16" t="s">
        <v>27</v>
      </c>
      <c r="B39" s="16" t="s">
        <v>742</v>
      </c>
      <c r="C39" s="17">
        <v>0.9</v>
      </c>
      <c r="D39" s="17">
        <v>32.4</v>
      </c>
      <c r="E39" s="17">
        <v>10.8</v>
      </c>
      <c r="F39" s="17"/>
      <c r="G39" s="17"/>
      <c r="H39" s="17"/>
      <c r="I39" s="17">
        <v>25</v>
      </c>
      <c r="J39" s="17"/>
      <c r="K39" s="17"/>
      <c r="L39" s="17">
        <v>16.8</v>
      </c>
      <c r="M39" s="17">
        <v>10.7</v>
      </c>
      <c r="N39" s="17">
        <v>16.600000000000001</v>
      </c>
      <c r="O39" s="17">
        <v>66.599999999999994</v>
      </c>
      <c r="P39" s="17">
        <v>19.5</v>
      </c>
      <c r="Q39" s="17">
        <v>10.1</v>
      </c>
      <c r="R39" s="17">
        <v>37.299999999999997</v>
      </c>
      <c r="S39" s="17">
        <v>0.2</v>
      </c>
      <c r="T39" s="17"/>
      <c r="U39" s="17"/>
      <c r="V39" s="17"/>
      <c r="W39" s="17"/>
      <c r="X39" s="17">
        <v>13.9</v>
      </c>
      <c r="Y39" s="17">
        <v>0.6</v>
      </c>
      <c r="Z39" s="17">
        <v>1.1000000000000001</v>
      </c>
      <c r="AA39" s="17"/>
      <c r="AB39" s="17">
        <v>-3.4</v>
      </c>
      <c r="AC39" s="17">
        <v>3.9</v>
      </c>
      <c r="AD39" s="17">
        <v>13.6</v>
      </c>
      <c r="AE39" s="17"/>
      <c r="AF39" s="17"/>
      <c r="AG39" s="17"/>
      <c r="AH39" s="17"/>
      <c r="AI39" s="17">
        <v>3.3</v>
      </c>
      <c r="AJ39" s="17">
        <v>3.9</v>
      </c>
      <c r="AK39" s="17"/>
      <c r="AL39" s="17"/>
      <c r="AM39" s="17">
        <v>0</v>
      </c>
      <c r="AN39" s="17">
        <v>-1.3</v>
      </c>
      <c r="AO39" s="17">
        <v>2.6</v>
      </c>
      <c r="AP39" s="17">
        <v>1.6</v>
      </c>
      <c r="AQ39" s="17">
        <v>0</v>
      </c>
      <c r="AR39" s="17">
        <v>1.5</v>
      </c>
      <c r="AS39" s="17">
        <v>-1.3</v>
      </c>
      <c r="AT39" s="17">
        <v>1.6</v>
      </c>
      <c r="AU39" s="17">
        <v>1.5</v>
      </c>
      <c r="AV39" s="17">
        <v>14.9</v>
      </c>
      <c r="AW39" s="17">
        <v>11.8</v>
      </c>
      <c r="AX39" s="17">
        <v>-33.6</v>
      </c>
      <c r="AY39" s="17">
        <v>3.4</v>
      </c>
      <c r="AZ39" s="17">
        <v>-1.5</v>
      </c>
      <c r="BA39" s="17">
        <v>0.2</v>
      </c>
      <c r="BB39" s="17">
        <v>0.9</v>
      </c>
      <c r="BC39" s="17">
        <v>-1.5</v>
      </c>
      <c r="BD39" s="17">
        <v>0.5</v>
      </c>
      <c r="BE39" s="17">
        <v>0.2</v>
      </c>
      <c r="BF39" s="17">
        <v>1.9</v>
      </c>
      <c r="BG39" s="17"/>
      <c r="BH39" s="17"/>
      <c r="BI39" s="17">
        <v>9.6999999999999993</v>
      </c>
      <c r="BJ39" s="17">
        <v>0</v>
      </c>
      <c r="BK39" s="17"/>
      <c r="BL39" s="17">
        <v>3.2</v>
      </c>
      <c r="BM39" s="17"/>
      <c r="BN39" s="17"/>
      <c r="BO39" s="17"/>
      <c r="BP39" s="17">
        <v>3.7</v>
      </c>
      <c r="BQ39" s="17">
        <v>14.9</v>
      </c>
      <c r="BR39" s="17">
        <v>13.8</v>
      </c>
      <c r="BS39" s="17">
        <v>11.9</v>
      </c>
      <c r="BT39" s="17">
        <v>56.6</v>
      </c>
      <c r="BU39" s="17">
        <v>9.8000000000000007</v>
      </c>
      <c r="BV39" s="17">
        <v>-0.3</v>
      </c>
      <c r="BW39" s="17"/>
      <c r="BX39" s="17"/>
      <c r="BY39" s="17"/>
      <c r="BZ39" s="17"/>
      <c r="CA39" s="17"/>
      <c r="CB39" s="17"/>
      <c r="CC39" s="17">
        <v>-0.6</v>
      </c>
      <c r="CD39" s="17">
        <v>34.1</v>
      </c>
      <c r="CE39" s="17">
        <v>20.6</v>
      </c>
      <c r="CF39" s="17">
        <v>11.7</v>
      </c>
      <c r="CG39" s="17">
        <v>5.7</v>
      </c>
      <c r="CH39" s="17">
        <v>-0.1</v>
      </c>
      <c r="CI39" s="17"/>
      <c r="CJ39" s="17"/>
      <c r="CK39" s="17"/>
      <c r="CL39" s="17">
        <v>26.9</v>
      </c>
      <c r="CM39" s="17">
        <v>28.9</v>
      </c>
      <c r="CN39" s="17">
        <v>17.600000000000001</v>
      </c>
      <c r="CO39" s="17"/>
      <c r="CP39" s="17"/>
      <c r="CQ39" s="17"/>
      <c r="CR39" s="17"/>
      <c r="CS39" s="17"/>
      <c r="CT39" s="17">
        <v>-5.0999999999999996</v>
      </c>
      <c r="CU39" s="17">
        <v>-3.3</v>
      </c>
      <c r="CV39" s="17"/>
      <c r="CW39" s="17">
        <v>-0.3</v>
      </c>
      <c r="CX39" s="17">
        <v>7.5</v>
      </c>
      <c r="CY39" s="17"/>
      <c r="CZ39" s="17"/>
      <c r="DA39" s="17">
        <v>0.4</v>
      </c>
      <c r="DB39" s="17">
        <v>1.3010000000000001E-2</v>
      </c>
      <c r="DC39" s="17"/>
      <c r="DD39" s="17"/>
      <c r="DE39" s="17"/>
      <c r="DF39" s="17">
        <v>0</v>
      </c>
      <c r="DG39" s="17">
        <v>0.6</v>
      </c>
      <c r="DH39" s="17">
        <v>0.3</v>
      </c>
      <c r="DI39" s="17">
        <v>1.4</v>
      </c>
      <c r="DJ39" s="17">
        <v>0.1</v>
      </c>
      <c r="DK39" s="17">
        <v>0.6</v>
      </c>
      <c r="DL39" s="17"/>
      <c r="DM39" s="17">
        <v>-0.7</v>
      </c>
      <c r="DN39" s="17">
        <v>-1.5</v>
      </c>
      <c r="DO39" s="17">
        <v>-1.4</v>
      </c>
      <c r="DP39" s="17">
        <v>1.4</v>
      </c>
      <c r="DQ39" s="17">
        <v>1.2</v>
      </c>
      <c r="DR39" s="17">
        <v>0.3</v>
      </c>
      <c r="DS39" s="17">
        <v>0.3</v>
      </c>
      <c r="DT39" s="17">
        <v>0.9</v>
      </c>
      <c r="DU39" s="17">
        <v>-2.8</v>
      </c>
      <c r="DV39" s="17">
        <v>0.2</v>
      </c>
      <c r="DW39" s="17">
        <v>0.3</v>
      </c>
      <c r="DX39" s="17">
        <v>0.2</v>
      </c>
      <c r="DY39" s="17"/>
      <c r="DZ39" s="17">
        <v>-2.2000000000000002</v>
      </c>
      <c r="EA39" s="17">
        <v>0.2</v>
      </c>
      <c r="EB39" s="17">
        <v>0.4</v>
      </c>
      <c r="EC39" s="17">
        <v>0.3</v>
      </c>
      <c r="ED39" s="17">
        <v>0.3</v>
      </c>
      <c r="EE39" s="17">
        <v>0.8</v>
      </c>
      <c r="EF39" s="17">
        <v>5.6</v>
      </c>
      <c r="EG39" s="17">
        <v>2.4</v>
      </c>
      <c r="EH39" s="17">
        <v>-5.6</v>
      </c>
      <c r="EI39" s="17">
        <v>-6.8</v>
      </c>
      <c r="EJ39" s="17">
        <v>-0.7</v>
      </c>
      <c r="EK39" s="17">
        <v>-0.7</v>
      </c>
      <c r="EL39" s="17">
        <v>1.3</v>
      </c>
      <c r="EM39" s="17">
        <v>0.1</v>
      </c>
      <c r="EN39" s="17">
        <v>1.8</v>
      </c>
      <c r="EO39" s="17">
        <v>0.1</v>
      </c>
      <c r="EP39" s="17">
        <v>0.1</v>
      </c>
      <c r="EQ39" s="17">
        <v>0.1</v>
      </c>
      <c r="ER39" s="17"/>
      <c r="ES39" s="17">
        <v>1</v>
      </c>
      <c r="ET39" s="17">
        <v>1.3</v>
      </c>
      <c r="EU39" s="17">
        <v>13.7</v>
      </c>
      <c r="EV39" s="17">
        <v>-0.2</v>
      </c>
      <c r="EW39" s="17">
        <v>2.2000000000000002</v>
      </c>
      <c r="EX39" s="17">
        <v>2.6</v>
      </c>
      <c r="EY39" s="17">
        <v>3.6</v>
      </c>
      <c r="EZ39" s="17">
        <v>1.4</v>
      </c>
      <c r="FA39" s="17">
        <v>1.2</v>
      </c>
      <c r="FB39" s="17">
        <v>1</v>
      </c>
      <c r="FC39" s="17">
        <v>2.4</v>
      </c>
      <c r="FD39" s="17"/>
      <c r="FE39" s="17"/>
      <c r="FF39" s="17">
        <v>3.1</v>
      </c>
      <c r="FG39" s="17">
        <v>1.4</v>
      </c>
      <c r="FH39" s="17">
        <v>3.2</v>
      </c>
      <c r="FI39" s="17"/>
      <c r="FJ39" s="17"/>
      <c r="FK39" s="17"/>
      <c r="FL39" s="17"/>
      <c r="FM39" s="17">
        <v>591.31300999999996</v>
      </c>
      <c r="FN39" s="15"/>
      <c r="FO39" s="17">
        <v>1.0078400000000001</v>
      </c>
      <c r="FP39" s="17">
        <v>0</v>
      </c>
      <c r="FQ39" s="17">
        <v>1.534</v>
      </c>
      <c r="FR39" s="17">
        <v>1</v>
      </c>
      <c r="FS39" s="17">
        <v>0.31269000000000002</v>
      </c>
      <c r="FT39" s="17">
        <v>0.4</v>
      </c>
      <c r="FU39" s="17">
        <v>0.9</v>
      </c>
      <c r="FV39" s="17">
        <v>1.9</v>
      </c>
      <c r="FW39" s="17">
        <v>7.0545299999999997</v>
      </c>
    </row>
    <row r="40" spans="1:179" ht="24" customHeight="1" x14ac:dyDescent="0.3">
      <c r="A40" s="16" t="s">
        <v>27</v>
      </c>
      <c r="B40" s="16" t="s">
        <v>743</v>
      </c>
      <c r="C40" s="17">
        <v>0.9</v>
      </c>
      <c r="D40" s="17">
        <v>34</v>
      </c>
      <c r="E40" s="17">
        <v>11.2</v>
      </c>
      <c r="F40" s="17"/>
      <c r="G40" s="17"/>
      <c r="H40" s="17"/>
      <c r="I40" s="17">
        <v>19.399999999999999</v>
      </c>
      <c r="J40" s="17"/>
      <c r="K40" s="17"/>
      <c r="L40" s="17">
        <v>-9.1</v>
      </c>
      <c r="M40" s="17">
        <v>-10.6</v>
      </c>
      <c r="N40" s="17">
        <v>4.4000000000000004</v>
      </c>
      <c r="O40" s="17">
        <v>62.6</v>
      </c>
      <c r="P40" s="17">
        <v>-10.5</v>
      </c>
      <c r="Q40" s="17">
        <v>2.1</v>
      </c>
      <c r="R40" s="17">
        <v>39.299999999999997</v>
      </c>
      <c r="S40" s="17">
        <v>0.1</v>
      </c>
      <c r="T40" s="17"/>
      <c r="U40" s="17"/>
      <c r="V40" s="17"/>
      <c r="W40" s="17"/>
      <c r="X40" s="17">
        <v>12.7</v>
      </c>
      <c r="Y40" s="17">
        <v>0.7</v>
      </c>
      <c r="Z40" s="17">
        <v>1.2</v>
      </c>
      <c r="AA40" s="17"/>
      <c r="AB40" s="17">
        <v>-3.4</v>
      </c>
      <c r="AC40" s="17">
        <v>3.9</v>
      </c>
      <c r="AD40" s="17">
        <v>12.5</v>
      </c>
      <c r="AE40" s="17"/>
      <c r="AF40" s="17"/>
      <c r="AG40" s="17"/>
      <c r="AH40" s="17"/>
      <c r="AI40" s="17">
        <v>4.5</v>
      </c>
      <c r="AJ40" s="17">
        <v>11.8</v>
      </c>
      <c r="AK40" s="17"/>
      <c r="AL40" s="17"/>
      <c r="AM40" s="17">
        <v>0</v>
      </c>
      <c r="AN40" s="17">
        <v>-1.1000000000000001</v>
      </c>
      <c r="AO40" s="17">
        <v>6.3</v>
      </c>
      <c r="AP40" s="17">
        <v>2.8</v>
      </c>
      <c r="AQ40" s="17">
        <v>0</v>
      </c>
      <c r="AR40" s="17">
        <v>7.7</v>
      </c>
      <c r="AS40" s="17">
        <v>-1.1000000000000001</v>
      </c>
      <c r="AT40" s="17">
        <v>1.6</v>
      </c>
      <c r="AU40" s="17">
        <v>1</v>
      </c>
      <c r="AV40" s="17">
        <v>19.7</v>
      </c>
      <c r="AW40" s="17">
        <v>16.399999999999999</v>
      </c>
      <c r="AX40" s="17">
        <v>-38.799999999999997</v>
      </c>
      <c r="AY40" s="17">
        <v>5.5</v>
      </c>
      <c r="AZ40" s="17">
        <v>-1.5</v>
      </c>
      <c r="BA40" s="17">
        <v>0.2</v>
      </c>
      <c r="BB40" s="17">
        <v>0.7</v>
      </c>
      <c r="BC40" s="17">
        <v>-1.7</v>
      </c>
      <c r="BD40" s="17">
        <v>0.5</v>
      </c>
      <c r="BE40" s="17">
        <v>0.3</v>
      </c>
      <c r="BF40" s="17">
        <v>-0.9</v>
      </c>
      <c r="BG40" s="17"/>
      <c r="BH40" s="17"/>
      <c r="BI40" s="17">
        <v>10.7</v>
      </c>
      <c r="BJ40" s="17">
        <v>0</v>
      </c>
      <c r="BK40" s="17"/>
      <c r="BL40" s="17">
        <v>0.9</v>
      </c>
      <c r="BM40" s="17"/>
      <c r="BN40" s="17"/>
      <c r="BO40" s="17"/>
      <c r="BP40" s="17">
        <v>4.8</v>
      </c>
      <c r="BQ40" s="17">
        <v>23</v>
      </c>
      <c r="BR40" s="17">
        <v>22.2</v>
      </c>
      <c r="BS40" s="17">
        <v>20.8</v>
      </c>
      <c r="BT40" s="17">
        <v>65.5</v>
      </c>
      <c r="BU40" s="17">
        <v>13.8</v>
      </c>
      <c r="BV40" s="17">
        <v>1.5</v>
      </c>
      <c r="BW40" s="17"/>
      <c r="BX40" s="17"/>
      <c r="BY40" s="17"/>
      <c r="BZ40" s="17"/>
      <c r="CA40" s="17"/>
      <c r="CB40" s="17"/>
      <c r="CC40" s="17">
        <v>-0.6</v>
      </c>
      <c r="CD40" s="17">
        <v>34.200000000000003</v>
      </c>
      <c r="CE40" s="17">
        <v>24.7</v>
      </c>
      <c r="CF40" s="17">
        <v>12</v>
      </c>
      <c r="CG40" s="17">
        <v>11.3</v>
      </c>
      <c r="CH40" s="17">
        <v>-0.1</v>
      </c>
      <c r="CI40" s="17"/>
      <c r="CJ40" s="17"/>
      <c r="CK40" s="17"/>
      <c r="CL40" s="17">
        <v>29.8</v>
      </c>
      <c r="CM40" s="17">
        <v>32.299999999999997</v>
      </c>
      <c r="CN40" s="17">
        <v>22.1</v>
      </c>
      <c r="CO40" s="17"/>
      <c r="CP40" s="17"/>
      <c r="CQ40" s="17"/>
      <c r="CR40" s="17"/>
      <c r="CS40" s="17"/>
      <c r="CT40" s="17">
        <v>4.5999999999999996</v>
      </c>
      <c r="CU40" s="17">
        <v>2.5</v>
      </c>
      <c r="CV40" s="17"/>
      <c r="CW40" s="17">
        <v>-0.3</v>
      </c>
      <c r="CX40" s="17">
        <v>6.9</v>
      </c>
      <c r="CY40" s="17"/>
      <c r="CZ40" s="17"/>
      <c r="DA40" s="17">
        <v>0.4</v>
      </c>
      <c r="DB40" s="17">
        <v>3.109E-2</v>
      </c>
      <c r="DC40" s="17"/>
      <c r="DD40" s="17"/>
      <c r="DE40" s="17"/>
      <c r="DF40" s="17">
        <v>0</v>
      </c>
      <c r="DG40" s="17">
        <v>0.7</v>
      </c>
      <c r="DH40" s="17">
        <v>0.1</v>
      </c>
      <c r="DI40" s="17">
        <v>1.2</v>
      </c>
      <c r="DJ40" s="17">
        <v>0</v>
      </c>
      <c r="DK40" s="17">
        <v>0.5</v>
      </c>
      <c r="DL40" s="17"/>
      <c r="DM40" s="17">
        <v>-0.6</v>
      </c>
      <c r="DN40" s="17">
        <v>-1.4</v>
      </c>
      <c r="DO40" s="17">
        <v>-1.2</v>
      </c>
      <c r="DP40" s="17">
        <v>1.7</v>
      </c>
      <c r="DQ40" s="17">
        <v>1.3</v>
      </c>
      <c r="DR40" s="17">
        <v>0.3</v>
      </c>
      <c r="DS40" s="17">
        <v>0.3</v>
      </c>
      <c r="DT40" s="17">
        <v>0.9</v>
      </c>
      <c r="DU40" s="17">
        <v>-2.8</v>
      </c>
      <c r="DV40" s="17">
        <v>0.2</v>
      </c>
      <c r="DW40" s="17">
        <v>0.3</v>
      </c>
      <c r="DX40" s="17">
        <v>0.2</v>
      </c>
      <c r="DY40" s="17"/>
      <c r="DZ40" s="17">
        <v>-2.2000000000000002</v>
      </c>
      <c r="EA40" s="17">
        <v>0</v>
      </c>
      <c r="EB40" s="17">
        <v>0.4</v>
      </c>
      <c r="EC40" s="17">
        <v>0.3</v>
      </c>
      <c r="ED40" s="17">
        <v>0.5</v>
      </c>
      <c r="EE40" s="17">
        <v>0.8</v>
      </c>
      <c r="EF40" s="17">
        <v>0.9</v>
      </c>
      <c r="EG40" s="17">
        <v>2.2999999999999998</v>
      </c>
      <c r="EH40" s="17">
        <v>-5.4</v>
      </c>
      <c r="EI40" s="17">
        <v>-6.7</v>
      </c>
      <c r="EJ40" s="17">
        <v>-0.6</v>
      </c>
      <c r="EK40" s="17">
        <v>-0.6</v>
      </c>
      <c r="EL40" s="17">
        <v>1.3</v>
      </c>
      <c r="EM40" s="17">
        <v>0.1</v>
      </c>
      <c r="EN40" s="17">
        <v>1.8</v>
      </c>
      <c r="EO40" s="17">
        <v>0.1</v>
      </c>
      <c r="EP40" s="17">
        <v>0.1</v>
      </c>
      <c r="EQ40" s="17">
        <v>0.1</v>
      </c>
      <c r="ER40" s="17"/>
      <c r="ES40" s="17">
        <v>1.4</v>
      </c>
      <c r="ET40" s="17">
        <v>0.9</v>
      </c>
      <c r="EU40" s="17">
        <v>13.4</v>
      </c>
      <c r="EV40" s="17">
        <v>-0.2</v>
      </c>
      <c r="EW40" s="17">
        <v>7.2</v>
      </c>
      <c r="EX40" s="17">
        <v>4.5999999999999996</v>
      </c>
      <c r="EY40" s="17">
        <v>4.0999999999999996</v>
      </c>
      <c r="EZ40" s="17">
        <v>0.9</v>
      </c>
      <c r="FA40" s="17">
        <v>1.2</v>
      </c>
      <c r="FB40" s="17">
        <v>1.4</v>
      </c>
      <c r="FC40" s="17">
        <v>2.4</v>
      </c>
      <c r="FD40" s="17"/>
      <c r="FE40" s="17"/>
      <c r="FF40" s="17">
        <v>3.8</v>
      </c>
      <c r="FG40" s="17">
        <v>0.8</v>
      </c>
      <c r="FH40" s="17">
        <v>2.8</v>
      </c>
      <c r="FI40" s="17"/>
      <c r="FJ40" s="17"/>
      <c r="FK40" s="17"/>
      <c r="FL40" s="17"/>
      <c r="FM40" s="17">
        <v>587.93109000000004</v>
      </c>
      <c r="FN40" s="15"/>
      <c r="FO40" s="17">
        <v>1.2385299999999999</v>
      </c>
      <c r="FP40" s="17">
        <v>0</v>
      </c>
      <c r="FQ40" s="17">
        <v>1.3540000000000001</v>
      </c>
      <c r="FR40" s="17">
        <v>1</v>
      </c>
      <c r="FS40" s="17">
        <v>0.31885000000000002</v>
      </c>
      <c r="FT40" s="17">
        <v>0.4</v>
      </c>
      <c r="FU40" s="17">
        <v>0.7</v>
      </c>
      <c r="FV40" s="17">
        <v>1.9</v>
      </c>
      <c r="FW40" s="17">
        <v>6.9113800000000003</v>
      </c>
    </row>
    <row r="41" spans="1:179" ht="24" customHeight="1" x14ac:dyDescent="0.3">
      <c r="A41" s="16" t="s">
        <v>27</v>
      </c>
      <c r="B41" s="16" t="s">
        <v>744</v>
      </c>
      <c r="C41" s="17">
        <v>1.3</v>
      </c>
      <c r="D41" s="17">
        <v>30.8</v>
      </c>
      <c r="E41" s="17">
        <v>10.9</v>
      </c>
      <c r="F41" s="17"/>
      <c r="G41" s="17"/>
      <c r="H41" s="17"/>
      <c r="I41" s="17">
        <v>27.7</v>
      </c>
      <c r="J41" s="17"/>
      <c r="K41" s="17"/>
      <c r="L41" s="17">
        <v>-8.1</v>
      </c>
      <c r="M41" s="17">
        <v>-14.7</v>
      </c>
      <c r="N41" s="17">
        <v>0.9</v>
      </c>
      <c r="O41" s="17">
        <v>62.5</v>
      </c>
      <c r="P41" s="17">
        <v>-10.3</v>
      </c>
      <c r="Q41" s="17">
        <v>2.9</v>
      </c>
      <c r="R41" s="17">
        <v>35.5</v>
      </c>
      <c r="S41" s="17">
        <v>0</v>
      </c>
      <c r="T41" s="17"/>
      <c r="U41" s="17"/>
      <c r="V41" s="17"/>
      <c r="W41" s="17"/>
      <c r="X41" s="17">
        <v>12.9</v>
      </c>
      <c r="Y41" s="17">
        <v>0.7</v>
      </c>
      <c r="Z41" s="17">
        <v>1.2</v>
      </c>
      <c r="AA41" s="17"/>
      <c r="AB41" s="17">
        <v>-3.4</v>
      </c>
      <c r="AC41" s="17">
        <v>4.3</v>
      </c>
      <c r="AD41" s="17">
        <v>12.2</v>
      </c>
      <c r="AE41" s="17"/>
      <c r="AF41" s="17"/>
      <c r="AG41" s="17"/>
      <c r="AH41" s="17"/>
      <c r="AI41" s="17">
        <v>4.9000000000000004</v>
      </c>
      <c r="AJ41" s="17">
        <v>8.6999999999999993</v>
      </c>
      <c r="AK41" s="17"/>
      <c r="AL41" s="17"/>
      <c r="AM41" s="17">
        <v>0</v>
      </c>
      <c r="AN41" s="17">
        <v>-1.1000000000000001</v>
      </c>
      <c r="AO41" s="17">
        <v>5.5</v>
      </c>
      <c r="AP41" s="17">
        <v>3</v>
      </c>
      <c r="AQ41" s="17">
        <v>10.5</v>
      </c>
      <c r="AR41" s="17">
        <v>8.1</v>
      </c>
      <c r="AS41" s="17">
        <v>-0.8</v>
      </c>
      <c r="AT41" s="17">
        <v>1.6</v>
      </c>
      <c r="AU41" s="17">
        <v>1.1000000000000001</v>
      </c>
      <c r="AV41" s="17">
        <v>22.2</v>
      </c>
      <c r="AW41" s="17">
        <v>19.2</v>
      </c>
      <c r="AX41" s="17">
        <v>-36</v>
      </c>
      <c r="AY41" s="17">
        <v>5.3</v>
      </c>
      <c r="AZ41" s="17">
        <v>-1.5</v>
      </c>
      <c r="BA41" s="17">
        <v>0.4</v>
      </c>
      <c r="BB41" s="17">
        <v>0.9</v>
      </c>
      <c r="BC41" s="17">
        <v>-1.1000000000000001</v>
      </c>
      <c r="BD41" s="17">
        <v>0.5</v>
      </c>
      <c r="BE41" s="17">
        <v>0.2</v>
      </c>
      <c r="BF41" s="17">
        <v>-0.9</v>
      </c>
      <c r="BG41" s="17"/>
      <c r="BH41" s="17"/>
      <c r="BI41" s="17">
        <v>11</v>
      </c>
      <c r="BJ41" s="17">
        <v>0</v>
      </c>
      <c r="BK41" s="17"/>
      <c r="BL41" s="17">
        <v>2.5</v>
      </c>
      <c r="BM41" s="17"/>
      <c r="BN41" s="17"/>
      <c r="BO41" s="17"/>
      <c r="BP41" s="17">
        <v>5.6</v>
      </c>
      <c r="BQ41" s="17">
        <v>24.5</v>
      </c>
      <c r="BR41" s="17">
        <v>23.4</v>
      </c>
      <c r="BS41" s="17">
        <v>21.8</v>
      </c>
      <c r="BT41" s="17">
        <v>66.7</v>
      </c>
      <c r="BU41" s="17">
        <v>13.6</v>
      </c>
      <c r="BV41" s="17">
        <v>1.6</v>
      </c>
      <c r="BW41" s="17"/>
      <c r="BX41" s="17"/>
      <c r="BY41" s="17"/>
      <c r="BZ41" s="17"/>
      <c r="CA41" s="17"/>
      <c r="CB41" s="17"/>
      <c r="CC41" s="17">
        <v>-0.6</v>
      </c>
      <c r="CD41" s="17">
        <v>34.799999999999997</v>
      </c>
      <c r="CE41" s="17">
        <v>24.7</v>
      </c>
      <c r="CF41" s="17">
        <v>11.8</v>
      </c>
      <c r="CG41" s="17">
        <v>11.1</v>
      </c>
      <c r="CH41" s="17">
        <v>-0.1</v>
      </c>
      <c r="CI41" s="17"/>
      <c r="CJ41" s="17"/>
      <c r="CK41" s="17"/>
      <c r="CL41" s="17">
        <v>32.200000000000003</v>
      </c>
      <c r="CM41" s="17">
        <v>35.1</v>
      </c>
      <c r="CN41" s="17">
        <v>25.8</v>
      </c>
      <c r="CO41" s="17"/>
      <c r="CP41" s="17"/>
      <c r="CQ41" s="17"/>
      <c r="CR41" s="17"/>
      <c r="CS41" s="17"/>
      <c r="CT41" s="17">
        <v>3.3</v>
      </c>
      <c r="CU41" s="17">
        <v>1.7</v>
      </c>
      <c r="CV41" s="17"/>
      <c r="CW41" s="17">
        <v>-4.5</v>
      </c>
      <c r="CX41" s="17">
        <v>6.6</v>
      </c>
      <c r="CY41" s="17"/>
      <c r="CZ41" s="17"/>
      <c r="DA41" s="17">
        <v>0.4</v>
      </c>
      <c r="DB41" s="17">
        <v>-1.2199999999999999E-3</v>
      </c>
      <c r="DC41" s="17"/>
      <c r="DD41" s="17"/>
      <c r="DE41" s="17"/>
      <c r="DF41" s="17">
        <v>0</v>
      </c>
      <c r="DG41" s="17">
        <v>0.5</v>
      </c>
      <c r="DH41" s="17">
        <v>0.1</v>
      </c>
      <c r="DI41" s="17">
        <v>1.1000000000000001</v>
      </c>
      <c r="DJ41" s="17">
        <v>0.1</v>
      </c>
      <c r="DK41" s="17">
        <v>0.6</v>
      </c>
      <c r="DL41" s="17"/>
      <c r="DM41" s="17">
        <v>-0.6</v>
      </c>
      <c r="DN41" s="17">
        <v>-1.3</v>
      </c>
      <c r="DO41" s="17">
        <v>0</v>
      </c>
      <c r="DP41" s="17">
        <v>0</v>
      </c>
      <c r="DQ41" s="17">
        <v>1.2</v>
      </c>
      <c r="DR41" s="17">
        <v>0.3</v>
      </c>
      <c r="DS41" s="17">
        <v>0.3</v>
      </c>
      <c r="DT41" s="17">
        <v>1.2</v>
      </c>
      <c r="DU41" s="17">
        <v>-2.6</v>
      </c>
      <c r="DV41" s="17">
        <v>0.3</v>
      </c>
      <c r="DW41" s="17">
        <v>0.3</v>
      </c>
      <c r="DX41" s="17">
        <v>0.2</v>
      </c>
      <c r="DY41" s="17"/>
      <c r="DZ41" s="17">
        <v>-2.2000000000000002</v>
      </c>
      <c r="EA41" s="17">
        <v>0</v>
      </c>
      <c r="EB41" s="17">
        <v>0.4</v>
      </c>
      <c r="EC41" s="17">
        <v>0.3</v>
      </c>
      <c r="ED41" s="17">
        <v>0.4</v>
      </c>
      <c r="EE41" s="17">
        <v>0.8</v>
      </c>
      <c r="EF41" s="17">
        <v>0.3</v>
      </c>
      <c r="EG41" s="17">
        <v>2.1</v>
      </c>
      <c r="EH41" s="17">
        <v>-7.5</v>
      </c>
      <c r="EI41" s="17">
        <v>-8.3000000000000007</v>
      </c>
      <c r="EJ41" s="17">
        <v>-0.8</v>
      </c>
      <c r="EK41" s="17">
        <v>-0.6</v>
      </c>
      <c r="EL41" s="17">
        <v>1.3</v>
      </c>
      <c r="EM41" s="17">
        <v>0.1</v>
      </c>
      <c r="EN41" s="17">
        <v>1.9</v>
      </c>
      <c r="EO41" s="17">
        <v>0.1</v>
      </c>
      <c r="EP41" s="17">
        <v>0.1</v>
      </c>
      <c r="EQ41" s="17">
        <v>0.1</v>
      </c>
      <c r="ER41" s="17"/>
      <c r="ES41" s="17">
        <v>1</v>
      </c>
      <c r="ET41" s="17">
        <v>0.6</v>
      </c>
      <c r="EU41" s="17">
        <v>12.6</v>
      </c>
      <c r="EV41" s="17">
        <v>-0.2</v>
      </c>
      <c r="EW41" s="17">
        <v>14.2</v>
      </c>
      <c r="EX41" s="17">
        <v>5.7</v>
      </c>
      <c r="EY41" s="17">
        <v>4.4000000000000004</v>
      </c>
      <c r="EZ41" s="17">
        <v>0.4</v>
      </c>
      <c r="FA41" s="17">
        <v>1.2</v>
      </c>
      <c r="FB41" s="17">
        <v>1.2</v>
      </c>
      <c r="FC41" s="17">
        <v>2.2000000000000002</v>
      </c>
      <c r="FD41" s="17"/>
      <c r="FE41" s="17"/>
      <c r="FF41" s="17">
        <v>3.5</v>
      </c>
      <c r="FG41" s="17">
        <v>1</v>
      </c>
      <c r="FH41" s="17">
        <v>2.2999999999999998</v>
      </c>
      <c r="FI41" s="17"/>
      <c r="FJ41" s="17"/>
      <c r="FK41" s="17"/>
      <c r="FL41" s="17"/>
      <c r="FM41" s="17">
        <v>611.29877999999997</v>
      </c>
      <c r="FN41" s="15"/>
      <c r="FO41" s="17">
        <v>1.2641899999999999</v>
      </c>
      <c r="FP41" s="17">
        <v>0</v>
      </c>
      <c r="FQ41" s="17">
        <v>1.1639999999999999</v>
      </c>
      <c r="FR41" s="17">
        <v>1</v>
      </c>
      <c r="FS41" s="17">
        <v>0.32018000000000002</v>
      </c>
      <c r="FT41" s="17">
        <v>0.4</v>
      </c>
      <c r="FU41" s="17">
        <v>1</v>
      </c>
      <c r="FV41" s="17">
        <v>1.9</v>
      </c>
      <c r="FW41" s="17">
        <v>7.0483700000000002</v>
      </c>
    </row>
    <row r="42" spans="1:179" ht="24" customHeight="1" x14ac:dyDescent="0.3">
      <c r="A42" s="18" t="s">
        <v>27</v>
      </c>
      <c r="B42" s="18" t="s">
        <v>745</v>
      </c>
      <c r="C42" s="19">
        <v>5.4</v>
      </c>
      <c r="D42" s="19">
        <v>27.5</v>
      </c>
      <c r="E42" s="19">
        <v>10.4</v>
      </c>
      <c r="F42" s="19"/>
      <c r="G42" s="19"/>
      <c r="H42" s="19"/>
      <c r="I42" s="19">
        <v>24.9</v>
      </c>
      <c r="J42" s="19"/>
      <c r="K42" s="19"/>
      <c r="L42" s="19">
        <v>-13.3</v>
      </c>
      <c r="M42" s="19">
        <v>-16.600000000000001</v>
      </c>
      <c r="N42" s="19">
        <v>-0.8</v>
      </c>
      <c r="O42" s="19">
        <v>57.4</v>
      </c>
      <c r="P42" s="19">
        <v>-4.8</v>
      </c>
      <c r="Q42" s="19">
        <v>-0.1</v>
      </c>
      <c r="R42" s="19">
        <v>37.4</v>
      </c>
      <c r="S42" s="19">
        <v>0.1</v>
      </c>
      <c r="T42" s="19"/>
      <c r="U42" s="19"/>
      <c r="V42" s="19"/>
      <c r="W42" s="19"/>
      <c r="X42" s="19">
        <v>11.8</v>
      </c>
      <c r="Y42" s="19">
        <v>0.4</v>
      </c>
      <c r="Z42" s="19">
        <v>1</v>
      </c>
      <c r="AA42" s="19"/>
      <c r="AB42" s="19">
        <v>-3.4</v>
      </c>
      <c r="AC42" s="19">
        <v>4</v>
      </c>
      <c r="AD42" s="19">
        <v>12.8</v>
      </c>
      <c r="AE42" s="19"/>
      <c r="AF42" s="19"/>
      <c r="AG42" s="19"/>
      <c r="AH42" s="19"/>
      <c r="AI42" s="19">
        <v>3.5</v>
      </c>
      <c r="AJ42" s="19">
        <v>-0.8</v>
      </c>
      <c r="AK42" s="19"/>
      <c r="AL42" s="19"/>
      <c r="AM42" s="19">
        <v>0</v>
      </c>
      <c r="AN42" s="19">
        <v>-1.2</v>
      </c>
      <c r="AO42" s="19">
        <v>-1.6</v>
      </c>
      <c r="AP42" s="19">
        <v>2.6</v>
      </c>
      <c r="AQ42" s="19">
        <v>9.6999999999999993</v>
      </c>
      <c r="AR42" s="19">
        <v>7.7</v>
      </c>
      <c r="AS42" s="19">
        <v>-1</v>
      </c>
      <c r="AT42" s="19">
        <v>1.6</v>
      </c>
      <c r="AU42" s="19">
        <v>1</v>
      </c>
      <c r="AV42" s="19">
        <v>12.3</v>
      </c>
      <c r="AW42" s="19">
        <v>8.6999999999999993</v>
      </c>
      <c r="AX42" s="19">
        <v>-44.7</v>
      </c>
      <c r="AY42" s="19">
        <v>4.0999999999999996</v>
      </c>
      <c r="AZ42" s="19">
        <v>-1.8</v>
      </c>
      <c r="BA42" s="19">
        <v>0.1</v>
      </c>
      <c r="BB42" s="19">
        <v>-0.8</v>
      </c>
      <c r="BC42" s="19">
        <v>-2.4</v>
      </c>
      <c r="BD42" s="19">
        <v>0.5</v>
      </c>
      <c r="BE42" s="19">
        <v>0.2</v>
      </c>
      <c r="BF42" s="19">
        <v>-4.5</v>
      </c>
      <c r="BG42" s="19"/>
      <c r="BH42" s="19"/>
      <c r="BI42" s="19">
        <v>7.7</v>
      </c>
      <c r="BJ42" s="19">
        <v>0</v>
      </c>
      <c r="BK42" s="19"/>
      <c r="BL42" s="19">
        <v>0.6</v>
      </c>
      <c r="BM42" s="19"/>
      <c r="BN42" s="19"/>
      <c r="BO42" s="19"/>
      <c r="BP42" s="19">
        <v>2.2999999999999998</v>
      </c>
      <c r="BQ42" s="19">
        <v>19.899999999999999</v>
      </c>
      <c r="BR42" s="19">
        <v>18.7</v>
      </c>
      <c r="BS42" s="19">
        <v>17</v>
      </c>
      <c r="BT42" s="19">
        <v>62.8</v>
      </c>
      <c r="BU42" s="19">
        <v>10.199999999999999</v>
      </c>
      <c r="BV42" s="19">
        <v>0.6</v>
      </c>
      <c r="BW42" s="19"/>
      <c r="BX42" s="19"/>
      <c r="BY42" s="19"/>
      <c r="BZ42" s="19"/>
      <c r="CA42" s="19"/>
      <c r="CB42" s="19"/>
      <c r="CC42" s="19">
        <v>-0.6</v>
      </c>
      <c r="CD42" s="19">
        <v>34</v>
      </c>
      <c r="CE42" s="19">
        <v>24.7</v>
      </c>
      <c r="CF42" s="19">
        <v>11.9</v>
      </c>
      <c r="CG42" s="19">
        <v>11</v>
      </c>
      <c r="CH42" s="19">
        <v>-0.2</v>
      </c>
      <c r="CI42" s="19"/>
      <c r="CJ42" s="19"/>
      <c r="CK42" s="19"/>
      <c r="CL42" s="19">
        <v>29.2</v>
      </c>
      <c r="CM42" s="19">
        <v>31.2</v>
      </c>
      <c r="CN42" s="19">
        <v>20.6</v>
      </c>
      <c r="CO42" s="19"/>
      <c r="CP42" s="19"/>
      <c r="CQ42" s="19"/>
      <c r="CR42" s="19"/>
      <c r="CS42" s="19"/>
      <c r="CT42" s="19">
        <v>1.2</v>
      </c>
      <c r="CU42" s="19">
        <v>0.4</v>
      </c>
      <c r="CV42" s="19"/>
      <c r="CW42" s="19">
        <v>-5.9</v>
      </c>
      <c r="CX42" s="19">
        <v>5.0999999999999996</v>
      </c>
      <c r="CY42" s="19"/>
      <c r="CZ42" s="19"/>
      <c r="DA42" s="19">
        <v>0.4</v>
      </c>
      <c r="DB42" s="19">
        <v>1.9040000000000001E-2</v>
      </c>
      <c r="DC42" s="19"/>
      <c r="DD42" s="19"/>
      <c r="DE42" s="19"/>
      <c r="DF42" s="19">
        <v>0</v>
      </c>
      <c r="DG42" s="19">
        <v>0.5</v>
      </c>
      <c r="DH42" s="19">
        <v>0.1</v>
      </c>
      <c r="DI42" s="19">
        <v>1.3</v>
      </c>
      <c r="DJ42" s="19">
        <v>0.1</v>
      </c>
      <c r="DK42" s="19">
        <v>0.5</v>
      </c>
      <c r="DL42" s="19"/>
      <c r="DM42" s="19">
        <v>-0.5</v>
      </c>
      <c r="DN42" s="19">
        <v>-1</v>
      </c>
      <c r="DO42" s="19">
        <v>0</v>
      </c>
      <c r="DP42" s="19">
        <v>0</v>
      </c>
      <c r="DQ42" s="19">
        <v>1.1000000000000001</v>
      </c>
      <c r="DR42" s="19">
        <v>0.3</v>
      </c>
      <c r="DS42" s="19">
        <v>0.3</v>
      </c>
      <c r="DT42" s="19">
        <v>1.3</v>
      </c>
      <c r="DU42" s="19">
        <v>-1.7</v>
      </c>
      <c r="DV42" s="19">
        <v>0.2</v>
      </c>
      <c r="DW42" s="19">
        <v>0.2</v>
      </c>
      <c r="DX42" s="19">
        <v>0.2</v>
      </c>
      <c r="DY42" s="19"/>
      <c r="DZ42" s="19">
        <v>-2.2000000000000002</v>
      </c>
      <c r="EA42" s="19">
        <v>0.1</v>
      </c>
      <c r="EB42" s="19">
        <v>0.4</v>
      </c>
      <c r="EC42" s="19">
        <v>0.4</v>
      </c>
      <c r="ED42" s="19">
        <v>0.4</v>
      </c>
      <c r="EE42" s="19">
        <v>0.8</v>
      </c>
      <c r="EF42" s="19">
        <v>0</v>
      </c>
      <c r="EG42" s="19">
        <v>1.4</v>
      </c>
      <c r="EH42" s="19">
        <v>-7.4</v>
      </c>
      <c r="EI42" s="19">
        <v>-9</v>
      </c>
      <c r="EJ42" s="19">
        <v>-1.3</v>
      </c>
      <c r="EK42" s="19">
        <v>-0.6</v>
      </c>
      <c r="EL42" s="19">
        <v>1.3</v>
      </c>
      <c r="EM42" s="19">
        <v>0.1</v>
      </c>
      <c r="EN42" s="19">
        <v>2</v>
      </c>
      <c r="EO42" s="19">
        <v>0.1</v>
      </c>
      <c r="EP42" s="19">
        <v>0.1</v>
      </c>
      <c r="EQ42" s="19">
        <v>0.1</v>
      </c>
      <c r="ER42" s="19"/>
      <c r="ES42" s="19">
        <v>1</v>
      </c>
      <c r="ET42" s="19">
        <v>0.1</v>
      </c>
      <c r="EU42" s="19">
        <v>8.8000000000000007</v>
      </c>
      <c r="EV42" s="19">
        <v>-0.2</v>
      </c>
      <c r="EW42" s="19">
        <v>14.9</v>
      </c>
      <c r="EX42" s="19">
        <v>6.6</v>
      </c>
      <c r="EY42" s="19">
        <v>2.2999999999999998</v>
      </c>
      <c r="EZ42" s="19">
        <v>0.1</v>
      </c>
      <c r="FA42" s="19">
        <v>1.2</v>
      </c>
      <c r="FB42" s="19">
        <v>1.2</v>
      </c>
      <c r="FC42" s="19">
        <v>2.2999999999999998</v>
      </c>
      <c r="FD42" s="19"/>
      <c r="FE42" s="19"/>
      <c r="FF42" s="19">
        <v>3.1</v>
      </c>
      <c r="FG42" s="19">
        <v>1.5</v>
      </c>
      <c r="FH42" s="19">
        <v>2</v>
      </c>
      <c r="FI42" s="19"/>
      <c r="FJ42" s="19"/>
      <c r="FK42" s="19"/>
      <c r="FL42" s="19"/>
      <c r="FM42" s="19">
        <v>484.61903999999998</v>
      </c>
      <c r="FN42" s="15"/>
      <c r="FO42" s="19">
        <v>1.1122399999999999</v>
      </c>
      <c r="FP42" s="19">
        <v>0</v>
      </c>
      <c r="FQ42" s="19">
        <v>1.1919999999999999</v>
      </c>
      <c r="FR42" s="19">
        <v>0.9</v>
      </c>
      <c r="FS42" s="19">
        <v>0.3175</v>
      </c>
      <c r="FT42" s="19">
        <v>0.4</v>
      </c>
      <c r="FU42" s="19">
        <v>0.6</v>
      </c>
      <c r="FV42" s="19">
        <v>2.1</v>
      </c>
      <c r="FW42" s="19">
        <v>6.62174</v>
      </c>
    </row>
    <row r="43" spans="1:179" ht="24" customHeight="1" x14ac:dyDescent="0.3">
      <c r="A43" s="13" t="s">
        <v>27</v>
      </c>
      <c r="B43" s="13" t="s">
        <v>746</v>
      </c>
      <c r="C43" s="14">
        <v>11.2</v>
      </c>
      <c r="D43" s="14">
        <v>24.6</v>
      </c>
      <c r="E43" s="14">
        <v>10.199999999999999</v>
      </c>
      <c r="F43" s="14"/>
      <c r="G43" s="14"/>
      <c r="H43" s="14"/>
      <c r="I43" s="14">
        <v>18.5</v>
      </c>
      <c r="J43" s="14"/>
      <c r="K43" s="14"/>
      <c r="L43" s="14">
        <v>-17</v>
      </c>
      <c r="M43" s="14">
        <v>-20.3</v>
      </c>
      <c r="N43" s="14">
        <v>-4.5</v>
      </c>
      <c r="O43" s="14">
        <v>52.2</v>
      </c>
      <c r="P43" s="14">
        <v>-7.5</v>
      </c>
      <c r="Q43" s="14">
        <v>-1.9</v>
      </c>
      <c r="R43" s="14">
        <v>39.6</v>
      </c>
      <c r="S43" s="14">
        <v>0.1</v>
      </c>
      <c r="T43" s="14"/>
      <c r="U43" s="14"/>
      <c r="V43" s="14"/>
      <c r="W43" s="14"/>
      <c r="X43" s="14">
        <v>13.7</v>
      </c>
      <c r="Y43" s="14">
        <v>0.8</v>
      </c>
      <c r="Z43" s="14">
        <v>1.2</v>
      </c>
      <c r="AA43" s="14"/>
      <c r="AB43" s="14">
        <v>-3.4</v>
      </c>
      <c r="AC43" s="14">
        <v>3.9</v>
      </c>
      <c r="AD43" s="14">
        <v>13.9</v>
      </c>
      <c r="AE43" s="14"/>
      <c r="AF43" s="14"/>
      <c r="AG43" s="14"/>
      <c r="AH43" s="14"/>
      <c r="AI43" s="14">
        <v>4.5</v>
      </c>
      <c r="AJ43" s="14">
        <v>-2.1</v>
      </c>
      <c r="AK43" s="14"/>
      <c r="AL43" s="14"/>
      <c r="AM43" s="14">
        <v>0</v>
      </c>
      <c r="AN43" s="14">
        <v>-1.3</v>
      </c>
      <c r="AO43" s="14">
        <v>-2.2999999999999998</v>
      </c>
      <c r="AP43" s="14">
        <v>1.8</v>
      </c>
      <c r="AQ43" s="14">
        <v>9.5</v>
      </c>
      <c r="AR43" s="14">
        <v>7.7</v>
      </c>
      <c r="AS43" s="14">
        <v>-1.1000000000000001</v>
      </c>
      <c r="AT43" s="14">
        <v>1.6</v>
      </c>
      <c r="AU43" s="14">
        <v>0.8</v>
      </c>
      <c r="AV43" s="14">
        <v>8.3000000000000007</v>
      </c>
      <c r="AW43" s="14">
        <v>5.2</v>
      </c>
      <c r="AX43" s="14">
        <v>-48.4</v>
      </c>
      <c r="AY43" s="14">
        <v>4.0999999999999996</v>
      </c>
      <c r="AZ43" s="14">
        <v>-1.8</v>
      </c>
      <c r="BA43" s="14">
        <v>0</v>
      </c>
      <c r="BB43" s="14">
        <v>-1.2</v>
      </c>
      <c r="BC43" s="14">
        <v>-3.6</v>
      </c>
      <c r="BD43" s="14">
        <v>0.5</v>
      </c>
      <c r="BE43" s="14">
        <v>0.2</v>
      </c>
      <c r="BF43" s="14">
        <v>0.1</v>
      </c>
      <c r="BG43" s="14"/>
      <c r="BH43" s="14"/>
      <c r="BI43" s="14">
        <v>5.3</v>
      </c>
      <c r="BJ43" s="14">
        <v>0</v>
      </c>
      <c r="BK43" s="14"/>
      <c r="BL43" s="14">
        <v>-1.9</v>
      </c>
      <c r="BM43" s="14"/>
      <c r="BN43" s="14"/>
      <c r="BO43" s="14"/>
      <c r="BP43" s="14">
        <v>0.2</v>
      </c>
      <c r="BQ43" s="14">
        <v>17.8</v>
      </c>
      <c r="BR43" s="14">
        <v>16.600000000000001</v>
      </c>
      <c r="BS43" s="14">
        <v>14.9</v>
      </c>
      <c r="BT43" s="14">
        <v>59.7</v>
      </c>
      <c r="BU43" s="14">
        <v>9.3000000000000007</v>
      </c>
      <c r="BV43" s="14">
        <v>0.1</v>
      </c>
      <c r="BW43" s="14"/>
      <c r="BX43" s="14"/>
      <c r="BY43" s="14"/>
      <c r="BZ43" s="14"/>
      <c r="CA43" s="14"/>
      <c r="CB43" s="14"/>
      <c r="CC43" s="14">
        <v>-0.6</v>
      </c>
      <c r="CD43" s="14">
        <v>34.1</v>
      </c>
      <c r="CE43" s="14">
        <v>23.9</v>
      </c>
      <c r="CF43" s="14">
        <v>10.9</v>
      </c>
      <c r="CG43" s="14">
        <v>11.1</v>
      </c>
      <c r="CH43" s="14">
        <v>-0.1</v>
      </c>
      <c r="CI43" s="14"/>
      <c r="CJ43" s="14"/>
      <c r="CK43" s="14"/>
      <c r="CL43" s="14">
        <v>24.3</v>
      </c>
      <c r="CM43" s="14">
        <v>26.8</v>
      </c>
      <c r="CN43" s="14">
        <v>13.7</v>
      </c>
      <c r="CO43" s="14"/>
      <c r="CP43" s="14"/>
      <c r="CQ43" s="14"/>
      <c r="CR43" s="14"/>
      <c r="CS43" s="14"/>
      <c r="CT43" s="14">
        <v>-1.8</v>
      </c>
      <c r="CU43" s="14">
        <v>-1.4</v>
      </c>
      <c r="CV43" s="14"/>
      <c r="CW43" s="14">
        <v>-4.0999999999999996</v>
      </c>
      <c r="CX43" s="14">
        <v>1.7</v>
      </c>
      <c r="CY43" s="14"/>
      <c r="CZ43" s="14"/>
      <c r="DA43" s="14">
        <v>0.4</v>
      </c>
      <c r="DB43" s="14">
        <v>1.653E-2</v>
      </c>
      <c r="DC43" s="14"/>
      <c r="DD43" s="14"/>
      <c r="DE43" s="14"/>
      <c r="DF43" s="14">
        <v>0</v>
      </c>
      <c r="DG43" s="14">
        <v>0.5</v>
      </c>
      <c r="DH43" s="14">
        <v>0.1</v>
      </c>
      <c r="DI43" s="14">
        <v>1</v>
      </c>
      <c r="DJ43" s="14">
        <v>0</v>
      </c>
      <c r="DK43" s="14">
        <v>0.5</v>
      </c>
      <c r="DL43" s="14"/>
      <c r="DM43" s="14">
        <v>-0.3</v>
      </c>
      <c r="DN43" s="14">
        <v>-0.2</v>
      </c>
      <c r="DO43" s="14">
        <v>0</v>
      </c>
      <c r="DP43" s="14">
        <v>0</v>
      </c>
      <c r="DQ43" s="14">
        <v>1.1000000000000001</v>
      </c>
      <c r="DR43" s="14">
        <v>0.3</v>
      </c>
      <c r="DS43" s="14">
        <v>0.3</v>
      </c>
      <c r="DT43" s="14">
        <v>1.2</v>
      </c>
      <c r="DU43" s="14">
        <v>-0.4</v>
      </c>
      <c r="DV43" s="14">
        <v>-0.3</v>
      </c>
      <c r="DW43" s="14">
        <v>0.3</v>
      </c>
      <c r="DX43" s="14">
        <v>0.3</v>
      </c>
      <c r="DY43" s="14"/>
      <c r="DZ43" s="14">
        <v>-2.2000000000000002</v>
      </c>
      <c r="EA43" s="14">
        <v>0.2</v>
      </c>
      <c r="EB43" s="14">
        <v>0.4</v>
      </c>
      <c r="EC43" s="14">
        <v>0.4</v>
      </c>
      <c r="ED43" s="14">
        <v>0.3</v>
      </c>
      <c r="EE43" s="14">
        <v>0.8</v>
      </c>
      <c r="EF43" s="14">
        <v>2</v>
      </c>
      <c r="EG43" s="14">
        <v>0.4</v>
      </c>
      <c r="EH43" s="14">
        <v>-7.6</v>
      </c>
      <c r="EI43" s="14">
        <v>-8.9</v>
      </c>
      <c r="EJ43" s="14">
        <v>-1.1000000000000001</v>
      </c>
      <c r="EK43" s="14">
        <v>-0.6</v>
      </c>
      <c r="EL43" s="14">
        <v>1.1000000000000001</v>
      </c>
      <c r="EM43" s="14">
        <v>0.1</v>
      </c>
      <c r="EN43" s="14">
        <v>1.9</v>
      </c>
      <c r="EO43" s="14">
        <v>0.1</v>
      </c>
      <c r="EP43" s="14">
        <v>0.1</v>
      </c>
      <c r="EQ43" s="14">
        <v>0.1</v>
      </c>
      <c r="ER43" s="14"/>
      <c r="ES43" s="14">
        <v>1.1000000000000001</v>
      </c>
      <c r="ET43" s="14">
        <v>0</v>
      </c>
      <c r="EU43" s="14">
        <v>3.4</v>
      </c>
      <c r="EV43" s="14">
        <v>-0.2</v>
      </c>
      <c r="EW43" s="14">
        <v>18</v>
      </c>
      <c r="EX43" s="14">
        <v>8.3000000000000007</v>
      </c>
      <c r="EY43" s="14">
        <v>14.6</v>
      </c>
      <c r="EZ43" s="14">
        <v>0</v>
      </c>
      <c r="FA43" s="14">
        <v>1.2</v>
      </c>
      <c r="FB43" s="14">
        <v>1</v>
      </c>
      <c r="FC43" s="14">
        <v>2.2000000000000002</v>
      </c>
      <c r="FD43" s="14"/>
      <c r="FE43" s="14"/>
      <c r="FF43" s="14">
        <v>3.4</v>
      </c>
      <c r="FG43" s="14">
        <v>0.2</v>
      </c>
      <c r="FH43" s="14">
        <v>1.9</v>
      </c>
      <c r="FI43" s="14"/>
      <c r="FJ43" s="14"/>
      <c r="FK43" s="14"/>
      <c r="FL43" s="14"/>
      <c r="FM43" s="14">
        <v>425.71652999999998</v>
      </c>
      <c r="FN43" s="15"/>
      <c r="FO43" s="14">
        <v>0.95604</v>
      </c>
      <c r="FP43" s="14">
        <v>0</v>
      </c>
      <c r="FQ43" s="14">
        <v>1.39</v>
      </c>
      <c r="FR43" s="14">
        <v>1</v>
      </c>
      <c r="FS43" s="14">
        <v>0.33128000000000002</v>
      </c>
      <c r="FT43" s="14">
        <v>0.4</v>
      </c>
      <c r="FU43" s="14">
        <v>0.3</v>
      </c>
      <c r="FV43" s="14">
        <v>1.8</v>
      </c>
      <c r="FW43" s="14">
        <v>6.1773199999999999</v>
      </c>
    </row>
    <row r="44" spans="1:179" ht="24" customHeight="1" x14ac:dyDescent="0.3">
      <c r="A44" s="16" t="s">
        <v>27</v>
      </c>
      <c r="B44" s="16" t="s">
        <v>747</v>
      </c>
      <c r="C44" s="17">
        <v>12.3</v>
      </c>
      <c r="D44" s="17">
        <v>31.1</v>
      </c>
      <c r="E44" s="17">
        <v>10.5</v>
      </c>
      <c r="F44" s="17"/>
      <c r="G44" s="17"/>
      <c r="H44" s="17"/>
      <c r="I44" s="17">
        <v>25.6</v>
      </c>
      <c r="J44" s="17"/>
      <c r="K44" s="17"/>
      <c r="L44" s="17">
        <v>-16.3</v>
      </c>
      <c r="M44" s="17">
        <v>-20.2</v>
      </c>
      <c r="N44" s="17">
        <v>-4.4000000000000004</v>
      </c>
      <c r="O44" s="17">
        <v>51.5</v>
      </c>
      <c r="P44" s="17">
        <v>-6.8</v>
      </c>
      <c r="Q44" s="17">
        <v>-0.7</v>
      </c>
      <c r="R44" s="17">
        <v>44.7</v>
      </c>
      <c r="S44" s="17">
        <v>0.1</v>
      </c>
      <c r="T44" s="17"/>
      <c r="U44" s="17"/>
      <c r="V44" s="17"/>
      <c r="W44" s="17"/>
      <c r="X44" s="17">
        <v>16.2</v>
      </c>
      <c r="Y44" s="17">
        <v>0.4</v>
      </c>
      <c r="Z44" s="17">
        <v>1</v>
      </c>
      <c r="AA44" s="17"/>
      <c r="AB44" s="17">
        <v>-3.4</v>
      </c>
      <c r="AC44" s="17">
        <v>3.9</v>
      </c>
      <c r="AD44" s="17">
        <v>13.6</v>
      </c>
      <c r="AE44" s="17"/>
      <c r="AF44" s="17"/>
      <c r="AG44" s="17"/>
      <c r="AH44" s="17"/>
      <c r="AI44" s="17">
        <v>3.8</v>
      </c>
      <c r="AJ44" s="17">
        <v>1.2</v>
      </c>
      <c r="AK44" s="17"/>
      <c r="AL44" s="17"/>
      <c r="AM44" s="17">
        <v>0</v>
      </c>
      <c r="AN44" s="17">
        <v>-1.5</v>
      </c>
      <c r="AO44" s="17">
        <v>-4.7</v>
      </c>
      <c r="AP44" s="17">
        <v>1.2</v>
      </c>
      <c r="AQ44" s="17">
        <v>9.8000000000000007</v>
      </c>
      <c r="AR44" s="17">
        <v>7</v>
      </c>
      <c r="AS44" s="17">
        <v>1.1000000000000001</v>
      </c>
      <c r="AT44" s="17">
        <v>1.6</v>
      </c>
      <c r="AU44" s="17">
        <v>0.6</v>
      </c>
      <c r="AV44" s="17">
        <v>14.7</v>
      </c>
      <c r="AW44" s="17">
        <v>11.6</v>
      </c>
      <c r="AX44" s="17">
        <v>-43.8</v>
      </c>
      <c r="AY44" s="17">
        <v>0.8</v>
      </c>
      <c r="AZ44" s="17">
        <v>-1.7</v>
      </c>
      <c r="BA44" s="17">
        <v>0.2</v>
      </c>
      <c r="BB44" s="17">
        <v>-0.9</v>
      </c>
      <c r="BC44" s="17">
        <v>-3</v>
      </c>
      <c r="BD44" s="17">
        <v>0.5</v>
      </c>
      <c r="BE44" s="17">
        <v>0.1</v>
      </c>
      <c r="BF44" s="17">
        <v>-4.0999999999999996</v>
      </c>
      <c r="BG44" s="17"/>
      <c r="BH44" s="17"/>
      <c r="BI44" s="17">
        <v>5.3</v>
      </c>
      <c r="BJ44" s="17">
        <v>0</v>
      </c>
      <c r="BK44" s="17"/>
      <c r="BL44" s="17">
        <v>-3.3</v>
      </c>
      <c r="BM44" s="17"/>
      <c r="BN44" s="17"/>
      <c r="BO44" s="17"/>
      <c r="BP44" s="17">
        <v>0.4</v>
      </c>
      <c r="BQ44" s="17">
        <v>18.600000000000001</v>
      </c>
      <c r="BR44" s="17">
        <v>18.2</v>
      </c>
      <c r="BS44" s="17">
        <v>16.399999999999999</v>
      </c>
      <c r="BT44" s="17">
        <v>61.1</v>
      </c>
      <c r="BU44" s="17">
        <v>9.9</v>
      </c>
      <c r="BV44" s="17">
        <v>0.4</v>
      </c>
      <c r="BW44" s="17"/>
      <c r="BX44" s="17"/>
      <c r="BY44" s="17"/>
      <c r="BZ44" s="17"/>
      <c r="CA44" s="17"/>
      <c r="CB44" s="17"/>
      <c r="CC44" s="17">
        <v>-0.6</v>
      </c>
      <c r="CD44" s="17">
        <v>33.1</v>
      </c>
      <c r="CE44" s="17">
        <v>24.9</v>
      </c>
      <c r="CF44" s="17">
        <v>11.6</v>
      </c>
      <c r="CG44" s="17">
        <v>10.9</v>
      </c>
      <c r="CH44" s="17">
        <v>-0.4</v>
      </c>
      <c r="CI44" s="17"/>
      <c r="CJ44" s="17"/>
      <c r="CK44" s="17"/>
      <c r="CL44" s="17">
        <v>23.3</v>
      </c>
      <c r="CM44" s="17">
        <v>26</v>
      </c>
      <c r="CN44" s="17">
        <v>11.5</v>
      </c>
      <c r="CO44" s="17"/>
      <c r="CP44" s="17"/>
      <c r="CQ44" s="17"/>
      <c r="CR44" s="17"/>
      <c r="CS44" s="17"/>
      <c r="CT44" s="17">
        <v>-1.3</v>
      </c>
      <c r="CU44" s="17">
        <v>-1.1000000000000001</v>
      </c>
      <c r="CV44" s="17"/>
      <c r="CW44" s="17">
        <v>-2.6</v>
      </c>
      <c r="CX44" s="17">
        <v>0.2</v>
      </c>
      <c r="CY44" s="17"/>
      <c r="CZ44" s="17"/>
      <c r="DA44" s="17">
        <v>0.4</v>
      </c>
      <c r="DB44" s="17">
        <v>1.7979999999999999E-2</v>
      </c>
      <c r="DC44" s="17"/>
      <c r="DD44" s="17"/>
      <c r="DE44" s="17"/>
      <c r="DF44" s="17">
        <v>0</v>
      </c>
      <c r="DG44" s="17">
        <v>0.5</v>
      </c>
      <c r="DH44" s="17">
        <v>0.1</v>
      </c>
      <c r="DI44" s="17">
        <v>1</v>
      </c>
      <c r="DJ44" s="17">
        <v>0.1</v>
      </c>
      <c r="DK44" s="17">
        <v>0.5</v>
      </c>
      <c r="DL44" s="17"/>
      <c r="DM44" s="17">
        <v>0</v>
      </c>
      <c r="DN44" s="17">
        <v>0</v>
      </c>
      <c r="DO44" s="17">
        <v>0</v>
      </c>
      <c r="DP44" s="17">
        <v>0</v>
      </c>
      <c r="DQ44" s="17">
        <v>1.3</v>
      </c>
      <c r="DR44" s="17">
        <v>0.3</v>
      </c>
      <c r="DS44" s="17">
        <v>0.3</v>
      </c>
      <c r="DT44" s="17">
        <v>1.3</v>
      </c>
      <c r="DU44" s="17">
        <v>0.4</v>
      </c>
      <c r="DV44" s="17">
        <v>0</v>
      </c>
      <c r="DW44" s="17">
        <v>0.3</v>
      </c>
      <c r="DX44" s="17">
        <v>0.3</v>
      </c>
      <c r="DY44" s="17"/>
      <c r="DZ44" s="17">
        <v>-2.2000000000000002</v>
      </c>
      <c r="EA44" s="17">
        <v>0.2</v>
      </c>
      <c r="EB44" s="17">
        <v>0.4</v>
      </c>
      <c r="EC44" s="17">
        <v>0.4</v>
      </c>
      <c r="ED44" s="17">
        <v>0.2</v>
      </c>
      <c r="EE44" s="17">
        <v>0.8</v>
      </c>
      <c r="EF44" s="17">
        <v>4.2</v>
      </c>
      <c r="EG44" s="17">
        <v>-0.1</v>
      </c>
      <c r="EH44" s="17">
        <v>-7.2</v>
      </c>
      <c r="EI44" s="17">
        <v>-8.8000000000000007</v>
      </c>
      <c r="EJ44" s="17">
        <v>-1.2</v>
      </c>
      <c r="EK44" s="17">
        <v>-0.7</v>
      </c>
      <c r="EL44" s="17">
        <v>1.2</v>
      </c>
      <c r="EM44" s="17">
        <v>0.1</v>
      </c>
      <c r="EN44" s="17">
        <v>1.8</v>
      </c>
      <c r="EO44" s="17">
        <v>0.1</v>
      </c>
      <c r="EP44" s="17">
        <v>0.1</v>
      </c>
      <c r="EQ44" s="17">
        <v>0.1</v>
      </c>
      <c r="ER44" s="17"/>
      <c r="ES44" s="17">
        <v>1.1000000000000001</v>
      </c>
      <c r="ET44" s="17">
        <v>0</v>
      </c>
      <c r="EU44" s="17">
        <v>0.4</v>
      </c>
      <c r="EV44" s="17">
        <v>-0.2</v>
      </c>
      <c r="EW44" s="17">
        <v>20.100000000000001</v>
      </c>
      <c r="EX44" s="17">
        <v>10</v>
      </c>
      <c r="EY44" s="17">
        <v>9.6999999999999993</v>
      </c>
      <c r="EZ44" s="17">
        <v>0</v>
      </c>
      <c r="FA44" s="17">
        <v>1.2</v>
      </c>
      <c r="FB44" s="17">
        <v>0.8</v>
      </c>
      <c r="FC44" s="17">
        <v>2.2999999999999998</v>
      </c>
      <c r="FD44" s="17"/>
      <c r="FE44" s="17"/>
      <c r="FF44" s="17">
        <v>4</v>
      </c>
      <c r="FG44" s="17">
        <v>0</v>
      </c>
      <c r="FH44" s="17">
        <v>1.9</v>
      </c>
      <c r="FI44" s="17"/>
      <c r="FJ44" s="17"/>
      <c r="FK44" s="17"/>
      <c r="FL44" s="17"/>
      <c r="FM44" s="17">
        <v>463.61797999999999</v>
      </c>
      <c r="FN44" s="15"/>
      <c r="FO44" s="17">
        <v>0.78595000000000004</v>
      </c>
      <c r="FP44" s="17">
        <v>0</v>
      </c>
      <c r="FQ44" s="17">
        <v>1.1299999999999999</v>
      </c>
      <c r="FR44" s="17">
        <v>0.9</v>
      </c>
      <c r="FS44" s="17">
        <v>0.32044</v>
      </c>
      <c r="FT44" s="17">
        <v>0.4</v>
      </c>
      <c r="FU44" s="17">
        <v>0.1</v>
      </c>
      <c r="FV44" s="17">
        <v>1.9</v>
      </c>
      <c r="FW44" s="17">
        <v>5.5363899999999999</v>
      </c>
    </row>
    <row r="45" spans="1:179" ht="24" customHeight="1" x14ac:dyDescent="0.3">
      <c r="A45" s="16" t="s">
        <v>27</v>
      </c>
      <c r="B45" s="16" t="s">
        <v>748</v>
      </c>
      <c r="C45" s="17">
        <v>12.7</v>
      </c>
      <c r="D45" s="17">
        <v>26.5</v>
      </c>
      <c r="E45" s="17">
        <v>9.6</v>
      </c>
      <c r="F45" s="17"/>
      <c r="G45" s="17"/>
      <c r="H45" s="17"/>
      <c r="I45" s="17">
        <v>21.3</v>
      </c>
      <c r="J45" s="17"/>
      <c r="K45" s="17"/>
      <c r="L45" s="17">
        <v>-21.1</v>
      </c>
      <c r="M45" s="17">
        <v>-28.9</v>
      </c>
      <c r="N45" s="17">
        <v>-9.4</v>
      </c>
      <c r="O45" s="17">
        <v>46.5</v>
      </c>
      <c r="P45" s="17">
        <v>-9</v>
      </c>
      <c r="Q45" s="17">
        <v>-2.5</v>
      </c>
      <c r="R45" s="17">
        <v>46.1</v>
      </c>
      <c r="S45" s="17">
        <v>-0.1</v>
      </c>
      <c r="T45" s="17"/>
      <c r="U45" s="17"/>
      <c r="V45" s="17"/>
      <c r="W45" s="17"/>
      <c r="X45" s="17">
        <v>16.399999999999999</v>
      </c>
      <c r="Y45" s="17">
        <v>0.6</v>
      </c>
      <c r="Z45" s="17">
        <v>1.2</v>
      </c>
      <c r="AA45" s="17"/>
      <c r="AB45" s="17">
        <v>-3.4</v>
      </c>
      <c r="AC45" s="17">
        <v>3.7</v>
      </c>
      <c r="AD45" s="17">
        <v>17.100000000000001</v>
      </c>
      <c r="AE45" s="17"/>
      <c r="AF45" s="17"/>
      <c r="AG45" s="17"/>
      <c r="AH45" s="17"/>
      <c r="AI45" s="17">
        <v>4.5999999999999996</v>
      </c>
      <c r="AJ45" s="17">
        <v>2.5</v>
      </c>
      <c r="AK45" s="17"/>
      <c r="AL45" s="17"/>
      <c r="AM45" s="17">
        <v>0</v>
      </c>
      <c r="AN45" s="17">
        <v>-1.7</v>
      </c>
      <c r="AO45" s="17">
        <v>-9.6</v>
      </c>
      <c r="AP45" s="17">
        <v>0.9</v>
      </c>
      <c r="AQ45" s="17">
        <v>10</v>
      </c>
      <c r="AR45" s="17">
        <v>7.5</v>
      </c>
      <c r="AS45" s="17">
        <v>1</v>
      </c>
      <c r="AT45" s="17">
        <v>1.6</v>
      </c>
      <c r="AU45" s="17">
        <v>0.6</v>
      </c>
      <c r="AV45" s="17">
        <v>11.9</v>
      </c>
      <c r="AW45" s="17">
        <v>8.6</v>
      </c>
      <c r="AX45" s="17">
        <v>-46.4</v>
      </c>
      <c r="AY45" s="17">
        <v>-0.4</v>
      </c>
      <c r="AZ45" s="17">
        <v>-1.7</v>
      </c>
      <c r="BA45" s="17">
        <v>0.1</v>
      </c>
      <c r="BB45" s="17">
        <v>-2.5</v>
      </c>
      <c r="BC45" s="17">
        <v>-3.1</v>
      </c>
      <c r="BD45" s="17">
        <v>0.5</v>
      </c>
      <c r="BE45" s="17">
        <v>0.3</v>
      </c>
      <c r="BF45" s="17">
        <v>-2.8</v>
      </c>
      <c r="BG45" s="17"/>
      <c r="BH45" s="17"/>
      <c r="BI45" s="17">
        <v>2.6</v>
      </c>
      <c r="BJ45" s="17">
        <v>0</v>
      </c>
      <c r="BK45" s="17"/>
      <c r="BL45" s="17">
        <v>-1.1000000000000001</v>
      </c>
      <c r="BM45" s="17"/>
      <c r="BN45" s="17"/>
      <c r="BO45" s="17"/>
      <c r="BP45" s="17">
        <v>-2.2000000000000002</v>
      </c>
      <c r="BQ45" s="17">
        <v>17.100000000000001</v>
      </c>
      <c r="BR45" s="17">
        <v>15.6</v>
      </c>
      <c r="BS45" s="17">
        <v>13.6</v>
      </c>
      <c r="BT45" s="17">
        <v>58.6</v>
      </c>
      <c r="BU45" s="17">
        <v>8.6999999999999993</v>
      </c>
      <c r="BV45" s="17">
        <v>-0.2</v>
      </c>
      <c r="BW45" s="17"/>
      <c r="BX45" s="17"/>
      <c r="BY45" s="17"/>
      <c r="BZ45" s="17"/>
      <c r="CA45" s="17"/>
      <c r="CB45" s="17"/>
      <c r="CC45" s="17">
        <v>-0.6</v>
      </c>
      <c r="CD45" s="17">
        <v>33.200000000000003</v>
      </c>
      <c r="CE45" s="17">
        <v>24.9</v>
      </c>
      <c r="CF45" s="17">
        <v>12</v>
      </c>
      <c r="CG45" s="17">
        <v>13.8</v>
      </c>
      <c r="CH45" s="17">
        <v>-0.2</v>
      </c>
      <c r="CI45" s="17"/>
      <c r="CJ45" s="17"/>
      <c r="CK45" s="17"/>
      <c r="CL45" s="17">
        <v>18.8</v>
      </c>
      <c r="CM45" s="17">
        <v>20.8</v>
      </c>
      <c r="CN45" s="17">
        <v>5.4</v>
      </c>
      <c r="CO45" s="17"/>
      <c r="CP45" s="17"/>
      <c r="CQ45" s="17"/>
      <c r="CR45" s="17"/>
      <c r="CS45" s="17"/>
      <c r="CT45" s="17">
        <v>-4.5999999999999996</v>
      </c>
      <c r="CU45" s="17">
        <v>-3</v>
      </c>
      <c r="CV45" s="17"/>
      <c r="CW45" s="17">
        <v>3.1</v>
      </c>
      <c r="CX45" s="17">
        <v>0</v>
      </c>
      <c r="CY45" s="17"/>
      <c r="CZ45" s="17"/>
      <c r="DA45" s="17">
        <v>0.4</v>
      </c>
      <c r="DB45" s="17">
        <v>1.289E-2</v>
      </c>
      <c r="DC45" s="17"/>
      <c r="DD45" s="17"/>
      <c r="DE45" s="17"/>
      <c r="DF45" s="17">
        <v>0</v>
      </c>
      <c r="DG45" s="17">
        <v>0.5</v>
      </c>
      <c r="DH45" s="17">
        <v>0.1</v>
      </c>
      <c r="DI45" s="17">
        <v>1.4</v>
      </c>
      <c r="DJ45" s="17">
        <v>0</v>
      </c>
      <c r="DK45" s="17">
        <v>0.5</v>
      </c>
      <c r="DL45" s="17"/>
      <c r="DM45" s="17">
        <v>0</v>
      </c>
      <c r="DN45" s="17">
        <v>0</v>
      </c>
      <c r="DO45" s="17">
        <v>0</v>
      </c>
      <c r="DP45" s="17">
        <v>0</v>
      </c>
      <c r="DQ45" s="17">
        <v>1.3</v>
      </c>
      <c r="DR45" s="17">
        <v>0.3</v>
      </c>
      <c r="DS45" s="17">
        <v>0.4</v>
      </c>
      <c r="DT45" s="17">
        <v>1.3</v>
      </c>
      <c r="DU45" s="17">
        <v>0.4</v>
      </c>
      <c r="DV45" s="17">
        <v>0.1</v>
      </c>
      <c r="DW45" s="17">
        <v>0.3</v>
      </c>
      <c r="DX45" s="17">
        <v>0.3</v>
      </c>
      <c r="DY45" s="17"/>
      <c r="DZ45" s="17">
        <v>-2.4</v>
      </c>
      <c r="EA45" s="17">
        <v>0</v>
      </c>
      <c r="EB45" s="17">
        <v>0.4</v>
      </c>
      <c r="EC45" s="17">
        <v>0.4</v>
      </c>
      <c r="ED45" s="17">
        <v>0.2</v>
      </c>
      <c r="EE45" s="17">
        <v>0.8</v>
      </c>
      <c r="EF45" s="17">
        <v>14.5</v>
      </c>
      <c r="EG45" s="17">
        <v>0.3</v>
      </c>
      <c r="EH45" s="17">
        <v>-8.4</v>
      </c>
      <c r="EI45" s="17">
        <v>-10.4</v>
      </c>
      <c r="EJ45" s="17">
        <v>-1.4</v>
      </c>
      <c r="EK45" s="17">
        <v>-0.9</v>
      </c>
      <c r="EL45" s="17">
        <v>1</v>
      </c>
      <c r="EM45" s="17">
        <v>0.1</v>
      </c>
      <c r="EN45" s="17">
        <v>1.8</v>
      </c>
      <c r="EO45" s="17">
        <v>0.1</v>
      </c>
      <c r="EP45" s="17">
        <v>0.1</v>
      </c>
      <c r="EQ45" s="17">
        <v>0.1</v>
      </c>
      <c r="ER45" s="17"/>
      <c r="ES45" s="17">
        <v>1.1000000000000001</v>
      </c>
      <c r="ET45" s="17">
        <v>0</v>
      </c>
      <c r="EU45" s="17">
        <v>1</v>
      </c>
      <c r="EV45" s="17">
        <v>-0.2</v>
      </c>
      <c r="EW45" s="17">
        <v>20.100000000000001</v>
      </c>
      <c r="EX45" s="17">
        <v>9.6</v>
      </c>
      <c r="EY45" s="17">
        <v>0.5</v>
      </c>
      <c r="EZ45" s="17">
        <v>0</v>
      </c>
      <c r="FA45" s="17">
        <v>0.8</v>
      </c>
      <c r="FB45" s="17">
        <v>0.6</v>
      </c>
      <c r="FC45" s="17">
        <v>2.2000000000000002</v>
      </c>
      <c r="FD45" s="17"/>
      <c r="FE45" s="17"/>
      <c r="FF45" s="17">
        <v>3.7</v>
      </c>
      <c r="FG45" s="17">
        <v>0</v>
      </c>
      <c r="FH45" s="17">
        <v>2.2000000000000002</v>
      </c>
      <c r="FI45" s="17"/>
      <c r="FJ45" s="17"/>
      <c r="FK45" s="17"/>
      <c r="FL45" s="17"/>
      <c r="FM45" s="17">
        <v>390.71289000000002</v>
      </c>
      <c r="FN45" s="15"/>
      <c r="FO45" s="17">
        <v>0.80113999999999996</v>
      </c>
      <c r="FP45" s="17">
        <v>-0.71</v>
      </c>
      <c r="FQ45" s="17">
        <v>1.3740000000000001</v>
      </c>
      <c r="FR45" s="17">
        <v>1</v>
      </c>
      <c r="FS45" s="17">
        <v>0.32294</v>
      </c>
      <c r="FT45" s="17">
        <v>0.4</v>
      </c>
      <c r="FU45" s="17">
        <v>0.3</v>
      </c>
      <c r="FV45" s="17">
        <v>1.8</v>
      </c>
      <c r="FW45" s="17">
        <v>5.2880799999999999</v>
      </c>
    </row>
    <row r="46" spans="1:179" ht="24" customHeight="1" x14ac:dyDescent="0.3">
      <c r="A46" s="16" t="s">
        <v>27</v>
      </c>
      <c r="B46" s="16" t="s">
        <v>749</v>
      </c>
      <c r="C46" s="17">
        <v>14.4</v>
      </c>
      <c r="D46" s="17">
        <v>17.8</v>
      </c>
      <c r="E46" s="17">
        <v>8.6999999999999993</v>
      </c>
      <c r="F46" s="17"/>
      <c r="G46" s="17"/>
      <c r="H46" s="17"/>
      <c r="I46" s="17">
        <v>14.3</v>
      </c>
      <c r="J46" s="17"/>
      <c r="K46" s="17"/>
      <c r="L46" s="17">
        <v>-29.3</v>
      </c>
      <c r="M46" s="17">
        <v>-34.4</v>
      </c>
      <c r="N46" s="17">
        <v>-8.5</v>
      </c>
      <c r="O46" s="17">
        <v>37.5</v>
      </c>
      <c r="P46" s="17">
        <v>-12.5</v>
      </c>
      <c r="Q46" s="17">
        <v>-5.4</v>
      </c>
      <c r="R46" s="17">
        <v>46.3</v>
      </c>
      <c r="S46" s="17">
        <v>0</v>
      </c>
      <c r="T46" s="17"/>
      <c r="U46" s="17"/>
      <c r="V46" s="17"/>
      <c r="W46" s="17"/>
      <c r="X46" s="17">
        <v>12.8</v>
      </c>
      <c r="Y46" s="17">
        <v>0.7</v>
      </c>
      <c r="Z46" s="17">
        <v>1.4</v>
      </c>
      <c r="AA46" s="17"/>
      <c r="AB46" s="17">
        <v>-3.4</v>
      </c>
      <c r="AC46" s="17">
        <v>6.1</v>
      </c>
      <c r="AD46" s="17">
        <v>18.7</v>
      </c>
      <c r="AE46" s="17"/>
      <c r="AF46" s="17"/>
      <c r="AG46" s="17"/>
      <c r="AH46" s="17"/>
      <c r="AI46" s="17">
        <v>8.5</v>
      </c>
      <c r="AJ46" s="17">
        <v>-1.6</v>
      </c>
      <c r="AK46" s="17"/>
      <c r="AL46" s="17"/>
      <c r="AM46" s="17">
        <v>0</v>
      </c>
      <c r="AN46" s="17">
        <v>-1.6</v>
      </c>
      <c r="AO46" s="17">
        <v>-16.600000000000001</v>
      </c>
      <c r="AP46" s="17">
        <v>0.6</v>
      </c>
      <c r="AQ46" s="17">
        <v>19.3</v>
      </c>
      <c r="AR46" s="17">
        <v>7.4</v>
      </c>
      <c r="AS46" s="17">
        <v>1.4</v>
      </c>
      <c r="AT46" s="17">
        <v>1.6</v>
      </c>
      <c r="AU46" s="17">
        <v>0.7</v>
      </c>
      <c r="AV46" s="17">
        <v>4.9000000000000004</v>
      </c>
      <c r="AW46" s="17">
        <v>1.6</v>
      </c>
      <c r="AX46" s="17">
        <v>-48.5</v>
      </c>
      <c r="AY46" s="17">
        <v>-0.7</v>
      </c>
      <c r="AZ46" s="17">
        <v>-2</v>
      </c>
      <c r="BA46" s="17">
        <v>-0.2</v>
      </c>
      <c r="BB46" s="17">
        <v>-2.9</v>
      </c>
      <c r="BC46" s="17">
        <v>-3.2</v>
      </c>
      <c r="BD46" s="17">
        <v>0.5</v>
      </c>
      <c r="BE46" s="17">
        <v>0.3</v>
      </c>
      <c r="BF46" s="17">
        <v>-0.8</v>
      </c>
      <c r="BG46" s="17"/>
      <c r="BH46" s="17"/>
      <c r="BI46" s="17">
        <v>1.1000000000000001</v>
      </c>
      <c r="BJ46" s="17">
        <v>0</v>
      </c>
      <c r="BK46" s="17"/>
      <c r="BL46" s="17">
        <v>-2.5</v>
      </c>
      <c r="BM46" s="17"/>
      <c r="BN46" s="17"/>
      <c r="BO46" s="17"/>
      <c r="BP46" s="17">
        <v>4.3</v>
      </c>
      <c r="BQ46" s="17">
        <v>12.9</v>
      </c>
      <c r="BR46" s="17">
        <v>11.9</v>
      </c>
      <c r="BS46" s="17">
        <v>9.6</v>
      </c>
      <c r="BT46" s="17">
        <v>54.6</v>
      </c>
      <c r="BU46" s="17">
        <v>7</v>
      </c>
      <c r="BV46" s="17">
        <v>-0.9</v>
      </c>
      <c r="BW46" s="17"/>
      <c r="BX46" s="17"/>
      <c r="BY46" s="17"/>
      <c r="BZ46" s="17"/>
      <c r="CA46" s="17"/>
      <c r="CB46" s="17"/>
      <c r="CC46" s="17">
        <v>-0.6</v>
      </c>
      <c r="CD46" s="17">
        <v>34.1</v>
      </c>
      <c r="CE46" s="17">
        <v>24.8</v>
      </c>
      <c r="CF46" s="17">
        <v>12.1</v>
      </c>
      <c r="CG46" s="17">
        <v>11.1</v>
      </c>
      <c r="CH46" s="17">
        <v>-0.2</v>
      </c>
      <c r="CI46" s="17"/>
      <c r="CJ46" s="17"/>
      <c r="CK46" s="17"/>
      <c r="CL46" s="17">
        <v>5.5</v>
      </c>
      <c r="CM46" s="17">
        <v>8</v>
      </c>
      <c r="CN46" s="17">
        <v>-14.2</v>
      </c>
      <c r="CO46" s="17"/>
      <c r="CP46" s="17"/>
      <c r="CQ46" s="17"/>
      <c r="CR46" s="17"/>
      <c r="CS46" s="17"/>
      <c r="CT46" s="17">
        <v>-9.1999999999999993</v>
      </c>
      <c r="CU46" s="17">
        <v>-5.7</v>
      </c>
      <c r="CV46" s="17"/>
      <c r="CW46" s="17">
        <v>8.1999999999999993</v>
      </c>
      <c r="CX46" s="17">
        <v>0</v>
      </c>
      <c r="CY46" s="17"/>
      <c r="CZ46" s="17"/>
      <c r="DA46" s="17">
        <v>0.4</v>
      </c>
      <c r="DB46" s="17">
        <v>1.0540000000000001E-2</v>
      </c>
      <c r="DC46" s="17"/>
      <c r="DD46" s="17"/>
      <c r="DE46" s="17"/>
      <c r="DF46" s="17">
        <v>0</v>
      </c>
      <c r="DG46" s="17">
        <v>0.5</v>
      </c>
      <c r="DH46" s="17">
        <v>0.1</v>
      </c>
      <c r="DI46" s="17">
        <v>0.6</v>
      </c>
      <c r="DJ46" s="17">
        <v>0.1</v>
      </c>
      <c r="DK46" s="17">
        <v>0.5</v>
      </c>
      <c r="DL46" s="17"/>
      <c r="DM46" s="17">
        <v>0</v>
      </c>
      <c r="DN46" s="17">
        <v>0</v>
      </c>
      <c r="DO46" s="17">
        <v>0</v>
      </c>
      <c r="DP46" s="17">
        <v>0</v>
      </c>
      <c r="DQ46" s="17">
        <v>1.2</v>
      </c>
      <c r="DR46" s="17">
        <v>0.3</v>
      </c>
      <c r="DS46" s="17">
        <v>0.6</v>
      </c>
      <c r="DT46" s="17">
        <v>1</v>
      </c>
      <c r="DU46" s="17">
        <v>0.2</v>
      </c>
      <c r="DV46" s="17">
        <v>-0.2</v>
      </c>
      <c r="DW46" s="17">
        <v>0.3</v>
      </c>
      <c r="DX46" s="17">
        <v>0.3</v>
      </c>
      <c r="DY46" s="17"/>
      <c r="DZ46" s="17">
        <v>-2.2999999999999998</v>
      </c>
      <c r="EA46" s="17">
        <v>0</v>
      </c>
      <c r="EB46" s="17">
        <v>0.4</v>
      </c>
      <c r="EC46" s="17">
        <v>0.4</v>
      </c>
      <c r="ED46" s="17">
        <v>0.1</v>
      </c>
      <c r="EE46" s="17">
        <v>0.8</v>
      </c>
      <c r="EF46" s="17">
        <v>20.9</v>
      </c>
      <c r="EG46" s="17">
        <v>0.3</v>
      </c>
      <c r="EH46" s="17">
        <v>-8.6</v>
      </c>
      <c r="EI46" s="17">
        <v>-10.4</v>
      </c>
      <c r="EJ46" s="17">
        <v>-1.5</v>
      </c>
      <c r="EK46" s="17">
        <v>-1</v>
      </c>
      <c r="EL46" s="17">
        <v>1</v>
      </c>
      <c r="EM46" s="17">
        <v>0.1</v>
      </c>
      <c r="EN46" s="17">
        <v>1.9</v>
      </c>
      <c r="EO46" s="17">
        <v>0.1</v>
      </c>
      <c r="EP46" s="17">
        <v>0.1</v>
      </c>
      <c r="EQ46" s="17">
        <v>0.1</v>
      </c>
      <c r="ER46" s="17"/>
      <c r="ES46" s="17">
        <v>0</v>
      </c>
      <c r="ET46" s="17">
        <v>0</v>
      </c>
      <c r="EU46" s="17">
        <v>0</v>
      </c>
      <c r="EV46" s="17">
        <v>-0.2</v>
      </c>
      <c r="EW46" s="17">
        <v>16.899999999999999</v>
      </c>
      <c r="EX46" s="17">
        <v>10.6</v>
      </c>
      <c r="EY46" s="17">
        <v>0</v>
      </c>
      <c r="EZ46" s="17">
        <v>0</v>
      </c>
      <c r="FA46" s="17">
        <v>0.4</v>
      </c>
      <c r="FB46" s="17">
        <v>0.6</v>
      </c>
      <c r="FC46" s="17">
        <v>2.2999999999999998</v>
      </c>
      <c r="FD46" s="17"/>
      <c r="FE46" s="17"/>
      <c r="FF46" s="17">
        <v>1.9</v>
      </c>
      <c r="FG46" s="17">
        <v>0.1</v>
      </c>
      <c r="FH46" s="17">
        <v>1.8</v>
      </c>
      <c r="FI46" s="17"/>
      <c r="FJ46" s="17"/>
      <c r="FK46" s="17"/>
      <c r="FL46" s="17"/>
      <c r="FM46" s="17">
        <v>268.51053999999999</v>
      </c>
      <c r="FN46" s="15"/>
      <c r="FO46" s="17">
        <v>0.65127000000000002</v>
      </c>
      <c r="FP46" s="17">
        <v>-0.42099999999999999</v>
      </c>
      <c r="FQ46" s="17">
        <v>1.1180000000000001</v>
      </c>
      <c r="FR46" s="17">
        <v>1.1000000000000001</v>
      </c>
      <c r="FS46" s="17">
        <v>0.31590000000000001</v>
      </c>
      <c r="FT46" s="17">
        <v>0.4</v>
      </c>
      <c r="FU46" s="17">
        <v>-0.1</v>
      </c>
      <c r="FV46" s="17">
        <v>2</v>
      </c>
      <c r="FW46" s="17">
        <v>5.0641699999999998</v>
      </c>
    </row>
    <row r="47" spans="1:179" ht="24" customHeight="1" x14ac:dyDescent="0.3">
      <c r="A47" s="16" t="s">
        <v>27</v>
      </c>
      <c r="B47" s="16" t="s">
        <v>750</v>
      </c>
      <c r="C47" s="17">
        <v>14</v>
      </c>
      <c r="D47" s="17">
        <v>20.3</v>
      </c>
      <c r="E47" s="17">
        <v>9</v>
      </c>
      <c r="F47" s="17"/>
      <c r="G47" s="17"/>
      <c r="H47" s="17"/>
      <c r="I47" s="17">
        <v>19.8</v>
      </c>
      <c r="J47" s="17"/>
      <c r="K47" s="17"/>
      <c r="L47" s="17">
        <v>-24</v>
      </c>
      <c r="M47" s="17">
        <v>-31.3</v>
      </c>
      <c r="N47" s="17">
        <v>-5.4</v>
      </c>
      <c r="O47" s="17">
        <v>43.4</v>
      </c>
      <c r="P47" s="17">
        <v>-9.3000000000000007</v>
      </c>
      <c r="Q47" s="17">
        <v>-2.6</v>
      </c>
      <c r="R47" s="17">
        <v>47.5</v>
      </c>
      <c r="S47" s="17">
        <v>0</v>
      </c>
      <c r="T47" s="17"/>
      <c r="U47" s="17"/>
      <c r="V47" s="17"/>
      <c r="W47" s="17"/>
      <c r="X47" s="17">
        <v>11.4</v>
      </c>
      <c r="Y47" s="17">
        <v>0.8</v>
      </c>
      <c r="Z47" s="17">
        <v>0</v>
      </c>
      <c r="AA47" s="17"/>
      <c r="AB47" s="17">
        <v>-3.4</v>
      </c>
      <c r="AC47" s="17">
        <v>5.9</v>
      </c>
      <c r="AD47" s="17">
        <v>17.7</v>
      </c>
      <c r="AE47" s="17"/>
      <c r="AF47" s="17"/>
      <c r="AG47" s="17"/>
      <c r="AH47" s="17"/>
      <c r="AI47" s="17">
        <v>8.5</v>
      </c>
      <c r="AJ47" s="17">
        <v>2.7</v>
      </c>
      <c r="AK47" s="17"/>
      <c r="AL47" s="17"/>
      <c r="AM47" s="17">
        <v>0</v>
      </c>
      <c r="AN47" s="17">
        <v>-1.1000000000000001</v>
      </c>
      <c r="AO47" s="17">
        <v>-15</v>
      </c>
      <c r="AP47" s="17">
        <v>0.8</v>
      </c>
      <c r="AQ47" s="17">
        <v>15.2</v>
      </c>
      <c r="AR47" s="17">
        <v>5.6</v>
      </c>
      <c r="AS47" s="17">
        <v>-0.4</v>
      </c>
      <c r="AT47" s="17">
        <v>1.5</v>
      </c>
      <c r="AU47" s="17">
        <v>1.4</v>
      </c>
      <c r="AV47" s="17">
        <v>10.4</v>
      </c>
      <c r="AW47" s="17">
        <v>7.2</v>
      </c>
      <c r="AX47" s="17">
        <v>-43.1</v>
      </c>
      <c r="AY47" s="17">
        <v>0.9</v>
      </c>
      <c r="AZ47" s="17">
        <v>-1.6</v>
      </c>
      <c r="BA47" s="17">
        <v>0.2</v>
      </c>
      <c r="BB47" s="17">
        <v>-2.2000000000000002</v>
      </c>
      <c r="BC47" s="17">
        <v>-2.7</v>
      </c>
      <c r="BD47" s="17">
        <v>0.5</v>
      </c>
      <c r="BE47" s="17">
        <v>0.3</v>
      </c>
      <c r="BF47" s="17">
        <v>-3</v>
      </c>
      <c r="BG47" s="17"/>
      <c r="BH47" s="17"/>
      <c r="BI47" s="17">
        <v>4.0999999999999996</v>
      </c>
      <c r="BJ47" s="17">
        <v>0</v>
      </c>
      <c r="BK47" s="17"/>
      <c r="BL47" s="17">
        <v>2.2000000000000002</v>
      </c>
      <c r="BM47" s="17"/>
      <c r="BN47" s="17"/>
      <c r="BO47" s="17"/>
      <c r="BP47" s="17">
        <v>8.5</v>
      </c>
      <c r="BQ47" s="17">
        <v>16.100000000000001</v>
      </c>
      <c r="BR47" s="17">
        <v>15.1</v>
      </c>
      <c r="BS47" s="17">
        <v>13.1</v>
      </c>
      <c r="BT47" s="17">
        <v>58.1</v>
      </c>
      <c r="BU47" s="17">
        <v>8.9</v>
      </c>
      <c r="BV47" s="17">
        <v>-0.2</v>
      </c>
      <c r="BW47" s="17"/>
      <c r="BX47" s="17"/>
      <c r="BY47" s="17"/>
      <c r="BZ47" s="17"/>
      <c r="CA47" s="17"/>
      <c r="CB47" s="17"/>
      <c r="CC47" s="17">
        <v>-0.6</v>
      </c>
      <c r="CD47" s="17">
        <v>33.700000000000003</v>
      </c>
      <c r="CE47" s="17">
        <v>24.6</v>
      </c>
      <c r="CF47" s="17">
        <v>11.8</v>
      </c>
      <c r="CG47" s="17">
        <v>11</v>
      </c>
      <c r="CH47" s="17">
        <v>-0.2</v>
      </c>
      <c r="CI47" s="17"/>
      <c r="CJ47" s="17"/>
      <c r="CK47" s="17"/>
      <c r="CL47" s="17">
        <v>12.8</v>
      </c>
      <c r="CM47" s="17">
        <v>15.4</v>
      </c>
      <c r="CN47" s="17">
        <v>-3.8</v>
      </c>
      <c r="CO47" s="17"/>
      <c r="CP47" s="17"/>
      <c r="CQ47" s="17"/>
      <c r="CR47" s="17"/>
      <c r="CS47" s="17"/>
      <c r="CT47" s="17">
        <v>-7.8</v>
      </c>
      <c r="CU47" s="17">
        <v>-4.9000000000000004</v>
      </c>
      <c r="CV47" s="17"/>
      <c r="CW47" s="17">
        <v>3.6</v>
      </c>
      <c r="CX47" s="17">
        <v>0</v>
      </c>
      <c r="CY47" s="17"/>
      <c r="CZ47" s="17"/>
      <c r="DA47" s="17">
        <v>0.4</v>
      </c>
      <c r="DB47" s="17">
        <v>8.6700000000000006E-3</v>
      </c>
      <c r="DC47" s="17"/>
      <c r="DD47" s="17"/>
      <c r="DE47" s="17"/>
      <c r="DF47" s="17">
        <v>0</v>
      </c>
      <c r="DG47" s="17">
        <v>0.4</v>
      </c>
      <c r="DH47" s="17">
        <v>0.1</v>
      </c>
      <c r="DI47" s="17">
        <v>1.5</v>
      </c>
      <c r="DJ47" s="17">
        <v>0.1</v>
      </c>
      <c r="DK47" s="17">
        <v>0.5</v>
      </c>
      <c r="DL47" s="17"/>
      <c r="DM47" s="17">
        <v>0</v>
      </c>
      <c r="DN47" s="17">
        <v>0</v>
      </c>
      <c r="DO47" s="17">
        <v>0</v>
      </c>
      <c r="DP47" s="17">
        <v>0</v>
      </c>
      <c r="DQ47" s="17">
        <v>1.2</v>
      </c>
      <c r="DR47" s="17">
        <v>0.2</v>
      </c>
      <c r="DS47" s="17">
        <v>0.6</v>
      </c>
      <c r="DT47" s="17">
        <v>1</v>
      </c>
      <c r="DU47" s="17">
        <v>0.2</v>
      </c>
      <c r="DV47" s="17">
        <v>0.2</v>
      </c>
      <c r="DW47" s="17">
        <v>0.2</v>
      </c>
      <c r="DX47" s="17">
        <v>0.3</v>
      </c>
      <c r="DY47" s="17"/>
      <c r="DZ47" s="17">
        <v>-2.6</v>
      </c>
      <c r="EA47" s="17">
        <v>0.1</v>
      </c>
      <c r="EB47" s="17">
        <v>0.4</v>
      </c>
      <c r="EC47" s="17">
        <v>0.4</v>
      </c>
      <c r="ED47" s="17">
        <v>0.2</v>
      </c>
      <c r="EE47" s="17">
        <v>0.8</v>
      </c>
      <c r="EF47" s="17">
        <v>14.4</v>
      </c>
      <c r="EG47" s="17">
        <v>0.3</v>
      </c>
      <c r="EH47" s="17">
        <v>-8.1999999999999993</v>
      </c>
      <c r="EI47" s="17">
        <v>-9.8000000000000007</v>
      </c>
      <c r="EJ47" s="17">
        <v>-1.4</v>
      </c>
      <c r="EK47" s="17">
        <v>-1</v>
      </c>
      <c r="EL47" s="17">
        <v>1.2</v>
      </c>
      <c r="EM47" s="17">
        <v>0.2</v>
      </c>
      <c r="EN47" s="17">
        <v>1.7</v>
      </c>
      <c r="EO47" s="17">
        <v>0.1</v>
      </c>
      <c r="EP47" s="17">
        <v>0.1</v>
      </c>
      <c r="EQ47" s="17">
        <v>0.1</v>
      </c>
      <c r="ER47" s="17"/>
      <c r="ES47" s="17">
        <v>0</v>
      </c>
      <c r="ET47" s="17">
        <v>0</v>
      </c>
      <c r="EU47" s="17">
        <v>0</v>
      </c>
      <c r="EV47" s="17">
        <v>-0.2</v>
      </c>
      <c r="EW47" s="17">
        <v>13.4</v>
      </c>
      <c r="EX47" s="17">
        <v>9.5</v>
      </c>
      <c r="EY47" s="17">
        <v>0</v>
      </c>
      <c r="EZ47" s="17">
        <v>0</v>
      </c>
      <c r="FA47" s="17">
        <v>0.4</v>
      </c>
      <c r="FB47" s="17">
        <v>0.6</v>
      </c>
      <c r="FC47" s="17">
        <v>2.2000000000000002</v>
      </c>
      <c r="FD47" s="17"/>
      <c r="FE47" s="17"/>
      <c r="FF47" s="17">
        <v>2.5</v>
      </c>
      <c r="FG47" s="17">
        <v>0.6</v>
      </c>
      <c r="FH47" s="17">
        <v>2.2000000000000002</v>
      </c>
      <c r="FI47" s="17"/>
      <c r="FJ47" s="17"/>
      <c r="FK47" s="17"/>
      <c r="FL47" s="17"/>
      <c r="FM47" s="17">
        <v>356.50867</v>
      </c>
      <c r="FN47" s="15"/>
      <c r="FO47" s="17">
        <v>0.80854000000000004</v>
      </c>
      <c r="FP47" s="17">
        <v>-0.58899999999999997</v>
      </c>
      <c r="FQ47" s="17">
        <v>1.28</v>
      </c>
      <c r="FR47" s="17">
        <v>1</v>
      </c>
      <c r="FS47" s="17">
        <v>0.32755000000000001</v>
      </c>
      <c r="FT47" s="17">
        <v>0.4</v>
      </c>
      <c r="FU47" s="17">
        <v>0.8</v>
      </c>
      <c r="FV47" s="17">
        <v>1.2</v>
      </c>
      <c r="FW47" s="17">
        <v>5.2270899999999996</v>
      </c>
    </row>
    <row r="48" spans="1:179" ht="24" customHeight="1" x14ac:dyDescent="0.3">
      <c r="A48" s="16" t="s">
        <v>27</v>
      </c>
      <c r="B48" s="16" t="s">
        <v>751</v>
      </c>
      <c r="C48" s="17">
        <v>13.6</v>
      </c>
      <c r="D48" s="17">
        <v>14</v>
      </c>
      <c r="E48" s="17">
        <v>8.5</v>
      </c>
      <c r="F48" s="17"/>
      <c r="G48" s="17"/>
      <c r="H48" s="17"/>
      <c r="I48" s="17">
        <v>20.9</v>
      </c>
      <c r="J48" s="17"/>
      <c r="K48" s="17"/>
      <c r="L48" s="17">
        <v>-27.7</v>
      </c>
      <c r="M48" s="17">
        <v>-32.700000000000003</v>
      </c>
      <c r="N48" s="17">
        <v>-6.6</v>
      </c>
      <c r="O48" s="17">
        <v>39.299999999999997</v>
      </c>
      <c r="P48" s="17">
        <v>-9.6999999999999993</v>
      </c>
      <c r="Q48" s="17">
        <v>-3.5</v>
      </c>
      <c r="R48" s="17">
        <v>45.8</v>
      </c>
      <c r="S48" s="17">
        <v>0.1</v>
      </c>
      <c r="T48" s="17"/>
      <c r="U48" s="17"/>
      <c r="V48" s="17"/>
      <c r="W48" s="17"/>
      <c r="X48" s="17">
        <v>12</v>
      </c>
      <c r="Y48" s="17">
        <v>0</v>
      </c>
      <c r="Z48" s="17">
        <v>0.9</v>
      </c>
      <c r="AA48" s="17"/>
      <c r="AB48" s="17">
        <v>-3.4</v>
      </c>
      <c r="AC48" s="17">
        <v>5.5</v>
      </c>
      <c r="AD48" s="17">
        <v>15</v>
      </c>
      <c r="AE48" s="17"/>
      <c r="AF48" s="17"/>
      <c r="AG48" s="17"/>
      <c r="AH48" s="17"/>
      <c r="AI48" s="17">
        <v>7.9</v>
      </c>
      <c r="AJ48" s="17">
        <v>7.4</v>
      </c>
      <c r="AK48" s="17"/>
      <c r="AL48" s="17"/>
      <c r="AM48" s="17">
        <v>0</v>
      </c>
      <c r="AN48" s="17">
        <v>-1</v>
      </c>
      <c r="AO48" s="17">
        <v>-15.1</v>
      </c>
      <c r="AP48" s="17">
        <v>1</v>
      </c>
      <c r="AQ48" s="17">
        <v>15.2</v>
      </c>
      <c r="AR48" s="17">
        <v>5.3</v>
      </c>
      <c r="AS48" s="17">
        <v>-0.1</v>
      </c>
      <c r="AT48" s="17">
        <v>1.6</v>
      </c>
      <c r="AU48" s="17">
        <v>1</v>
      </c>
      <c r="AV48" s="17">
        <v>9.4</v>
      </c>
      <c r="AW48" s="17">
        <v>6.1</v>
      </c>
      <c r="AX48" s="17">
        <v>-44.2</v>
      </c>
      <c r="AY48" s="17">
        <v>1.6</v>
      </c>
      <c r="AZ48" s="17">
        <v>-1.8</v>
      </c>
      <c r="BA48" s="17">
        <v>0</v>
      </c>
      <c r="BB48" s="17">
        <v>-2</v>
      </c>
      <c r="BC48" s="17">
        <v>0.2</v>
      </c>
      <c r="BD48" s="17">
        <v>0.5</v>
      </c>
      <c r="BE48" s="17">
        <v>0.3</v>
      </c>
      <c r="BF48" s="17">
        <v>-1</v>
      </c>
      <c r="BG48" s="17"/>
      <c r="BH48" s="17"/>
      <c r="BI48" s="17">
        <v>3.1</v>
      </c>
      <c r="BJ48" s="17">
        <v>0</v>
      </c>
      <c r="BK48" s="17"/>
      <c r="BL48" s="17">
        <v>0.8</v>
      </c>
      <c r="BM48" s="17"/>
      <c r="BN48" s="17"/>
      <c r="BO48" s="17"/>
      <c r="BP48" s="17">
        <v>6.3</v>
      </c>
      <c r="BQ48" s="17">
        <v>15.3</v>
      </c>
      <c r="BR48" s="17">
        <v>14.6</v>
      </c>
      <c r="BS48" s="17">
        <v>12.6</v>
      </c>
      <c r="BT48" s="17">
        <v>57.6</v>
      </c>
      <c r="BU48" s="17">
        <v>10.199999999999999</v>
      </c>
      <c r="BV48" s="17">
        <v>-0.2</v>
      </c>
      <c r="BW48" s="17"/>
      <c r="BX48" s="17"/>
      <c r="BY48" s="17"/>
      <c r="BZ48" s="17"/>
      <c r="CA48" s="17"/>
      <c r="CB48" s="17"/>
      <c r="CC48" s="17">
        <v>-0.6</v>
      </c>
      <c r="CD48" s="17">
        <v>34.200000000000003</v>
      </c>
      <c r="CE48" s="17">
        <v>24.7</v>
      </c>
      <c r="CF48" s="17">
        <v>12.1</v>
      </c>
      <c r="CG48" s="17">
        <v>11.3</v>
      </c>
      <c r="CH48" s="17">
        <v>-0.1</v>
      </c>
      <c r="CI48" s="17"/>
      <c r="CJ48" s="17"/>
      <c r="CK48" s="17"/>
      <c r="CL48" s="17">
        <v>9.5</v>
      </c>
      <c r="CM48" s="17">
        <v>12.1</v>
      </c>
      <c r="CN48" s="17">
        <v>-8.3000000000000007</v>
      </c>
      <c r="CO48" s="17"/>
      <c r="CP48" s="17"/>
      <c r="CQ48" s="17"/>
      <c r="CR48" s="17"/>
      <c r="CS48" s="17"/>
      <c r="CT48" s="17">
        <v>-6.2</v>
      </c>
      <c r="CU48" s="17">
        <v>-4</v>
      </c>
      <c r="CV48" s="17"/>
      <c r="CW48" s="17">
        <v>3.4</v>
      </c>
      <c r="CX48" s="17">
        <v>0</v>
      </c>
      <c r="CY48" s="17"/>
      <c r="CZ48" s="17"/>
      <c r="DA48" s="17">
        <v>0.4</v>
      </c>
      <c r="DB48" s="17">
        <v>1.478E-2</v>
      </c>
      <c r="DC48" s="17"/>
      <c r="DD48" s="17"/>
      <c r="DE48" s="17"/>
      <c r="DF48" s="17">
        <v>0</v>
      </c>
      <c r="DG48" s="17">
        <v>0.4</v>
      </c>
      <c r="DH48" s="17">
        <v>0.1</v>
      </c>
      <c r="DI48" s="17">
        <v>0.5</v>
      </c>
      <c r="DJ48" s="17">
        <v>0.1</v>
      </c>
      <c r="DK48" s="17">
        <v>0.5</v>
      </c>
      <c r="DL48" s="17"/>
      <c r="DM48" s="17">
        <v>0</v>
      </c>
      <c r="DN48" s="17">
        <v>0</v>
      </c>
      <c r="DO48" s="17">
        <v>0</v>
      </c>
      <c r="DP48" s="17">
        <v>0</v>
      </c>
      <c r="DQ48" s="17">
        <v>1.4</v>
      </c>
      <c r="DR48" s="17">
        <v>0.2</v>
      </c>
      <c r="DS48" s="17">
        <v>0.7</v>
      </c>
      <c r="DT48" s="17">
        <v>1</v>
      </c>
      <c r="DU48" s="17">
        <v>0.2</v>
      </c>
      <c r="DV48" s="17">
        <v>0</v>
      </c>
      <c r="DW48" s="17">
        <v>0.4</v>
      </c>
      <c r="DX48" s="17">
        <v>0.3</v>
      </c>
      <c r="DY48" s="17"/>
      <c r="DZ48" s="17">
        <v>-2.6</v>
      </c>
      <c r="EA48" s="17">
        <v>0</v>
      </c>
      <c r="EB48" s="17">
        <v>0.4</v>
      </c>
      <c r="EC48" s="17">
        <v>0.5</v>
      </c>
      <c r="ED48" s="17">
        <v>0.3</v>
      </c>
      <c r="EE48" s="17">
        <v>0.8</v>
      </c>
      <c r="EF48" s="17">
        <v>0.3</v>
      </c>
      <c r="EG48" s="17">
        <v>0.4</v>
      </c>
      <c r="EH48" s="17">
        <v>-9.4</v>
      </c>
      <c r="EI48" s="17">
        <v>-11.4</v>
      </c>
      <c r="EJ48" s="17">
        <v>-1.5</v>
      </c>
      <c r="EK48" s="17">
        <v>-1</v>
      </c>
      <c r="EL48" s="17">
        <v>1.3</v>
      </c>
      <c r="EM48" s="17">
        <v>0.1</v>
      </c>
      <c r="EN48" s="17">
        <v>1.6</v>
      </c>
      <c r="EO48" s="17">
        <v>0.1</v>
      </c>
      <c r="EP48" s="17">
        <v>0.1</v>
      </c>
      <c r="EQ48" s="17">
        <v>0.1</v>
      </c>
      <c r="ER48" s="17"/>
      <c r="ES48" s="17">
        <v>0</v>
      </c>
      <c r="ET48" s="17">
        <v>0</v>
      </c>
      <c r="EU48" s="17">
        <v>0</v>
      </c>
      <c r="EV48" s="17">
        <v>-0.2</v>
      </c>
      <c r="EW48" s="17">
        <v>9.8000000000000007</v>
      </c>
      <c r="EX48" s="17">
        <v>7.4</v>
      </c>
      <c r="EY48" s="17">
        <v>0</v>
      </c>
      <c r="EZ48" s="17">
        <v>0</v>
      </c>
      <c r="FA48" s="17">
        <v>0.4</v>
      </c>
      <c r="FB48" s="17">
        <v>0.9</v>
      </c>
      <c r="FC48" s="17">
        <v>2.2000000000000002</v>
      </c>
      <c r="FD48" s="17"/>
      <c r="FE48" s="17"/>
      <c r="FF48" s="17">
        <v>2.8</v>
      </c>
      <c r="FG48" s="17">
        <v>1.5</v>
      </c>
      <c r="FH48" s="17">
        <v>3</v>
      </c>
      <c r="FI48" s="17"/>
      <c r="FJ48" s="17"/>
      <c r="FK48" s="17"/>
      <c r="FL48" s="17"/>
      <c r="FM48" s="17">
        <v>306.81477999999998</v>
      </c>
      <c r="FN48" s="15"/>
      <c r="FO48" s="17">
        <v>0.65707000000000004</v>
      </c>
      <c r="FP48" s="17">
        <v>-0.23400000000000001</v>
      </c>
      <c r="FQ48" s="17">
        <v>1.256</v>
      </c>
      <c r="FR48" s="17">
        <v>1</v>
      </c>
      <c r="FS48" s="17">
        <v>0.32241999999999998</v>
      </c>
      <c r="FT48" s="17">
        <v>0.4</v>
      </c>
      <c r="FU48" s="17">
        <v>0.5</v>
      </c>
      <c r="FV48" s="17">
        <v>1</v>
      </c>
      <c r="FW48" s="17">
        <v>4.9014899999999999</v>
      </c>
    </row>
    <row r="49" spans="1:179" ht="24" customHeight="1" x14ac:dyDescent="0.3">
      <c r="A49" s="16" t="s">
        <v>27</v>
      </c>
      <c r="B49" s="16" t="s">
        <v>752</v>
      </c>
      <c r="C49" s="17">
        <v>14.1</v>
      </c>
      <c r="D49" s="17">
        <v>9.9</v>
      </c>
      <c r="E49" s="17">
        <v>8.1</v>
      </c>
      <c r="F49" s="17"/>
      <c r="G49" s="17"/>
      <c r="H49" s="17"/>
      <c r="I49" s="17">
        <v>19.899999999999999</v>
      </c>
      <c r="J49" s="17"/>
      <c r="K49" s="17"/>
      <c r="L49" s="17">
        <v>-28.8</v>
      </c>
      <c r="M49" s="17">
        <v>-36.1</v>
      </c>
      <c r="N49" s="17">
        <v>-10.199999999999999</v>
      </c>
      <c r="O49" s="17">
        <v>38.4</v>
      </c>
      <c r="P49" s="17">
        <v>-11.2</v>
      </c>
      <c r="Q49" s="17">
        <v>-4.3</v>
      </c>
      <c r="R49" s="17">
        <v>44.2</v>
      </c>
      <c r="S49" s="17">
        <v>0</v>
      </c>
      <c r="T49" s="17"/>
      <c r="U49" s="17"/>
      <c r="V49" s="17"/>
      <c r="W49" s="17"/>
      <c r="X49" s="17">
        <v>13</v>
      </c>
      <c r="Y49" s="17">
        <v>0.4</v>
      </c>
      <c r="Z49" s="17">
        <v>0.8</v>
      </c>
      <c r="AA49" s="17"/>
      <c r="AB49" s="17">
        <v>-3.4</v>
      </c>
      <c r="AC49" s="17">
        <v>5.7</v>
      </c>
      <c r="AD49" s="17">
        <v>14.4</v>
      </c>
      <c r="AE49" s="17"/>
      <c r="AF49" s="17"/>
      <c r="AG49" s="17"/>
      <c r="AH49" s="17"/>
      <c r="AI49" s="17">
        <v>6.1</v>
      </c>
      <c r="AJ49" s="17">
        <v>1.2</v>
      </c>
      <c r="AK49" s="17"/>
      <c r="AL49" s="17"/>
      <c r="AM49" s="17">
        <v>0</v>
      </c>
      <c r="AN49" s="17">
        <v>-1.1000000000000001</v>
      </c>
      <c r="AO49" s="17">
        <v>-15.2</v>
      </c>
      <c r="AP49" s="17">
        <v>0.6</v>
      </c>
      <c r="AQ49" s="17">
        <v>14</v>
      </c>
      <c r="AR49" s="17">
        <v>5.6</v>
      </c>
      <c r="AS49" s="17">
        <v>-0.3</v>
      </c>
      <c r="AT49" s="17">
        <v>1.6</v>
      </c>
      <c r="AU49" s="17">
        <v>0.7</v>
      </c>
      <c r="AV49" s="17">
        <v>5.4</v>
      </c>
      <c r="AW49" s="17">
        <v>2.1</v>
      </c>
      <c r="AX49" s="17">
        <v>-47</v>
      </c>
      <c r="AY49" s="17">
        <v>0.7</v>
      </c>
      <c r="AZ49" s="17">
        <v>-1.9</v>
      </c>
      <c r="BA49" s="17">
        <v>0.1</v>
      </c>
      <c r="BB49" s="17">
        <v>-2.5</v>
      </c>
      <c r="BC49" s="17">
        <v>1.9</v>
      </c>
      <c r="BD49" s="17">
        <v>0.5</v>
      </c>
      <c r="BE49" s="17">
        <v>0.3</v>
      </c>
      <c r="BF49" s="17">
        <v>-3.2</v>
      </c>
      <c r="BG49" s="17"/>
      <c r="BH49" s="17"/>
      <c r="BI49" s="17">
        <v>2.2999999999999998</v>
      </c>
      <c r="BJ49" s="17">
        <v>0</v>
      </c>
      <c r="BK49" s="17"/>
      <c r="BL49" s="17">
        <v>-0.5</v>
      </c>
      <c r="BM49" s="17"/>
      <c r="BN49" s="17"/>
      <c r="BO49" s="17"/>
      <c r="BP49" s="17">
        <v>6.9</v>
      </c>
      <c r="BQ49" s="17">
        <v>14.3</v>
      </c>
      <c r="BR49" s="17">
        <v>13.1</v>
      </c>
      <c r="BS49" s="17">
        <v>10.9</v>
      </c>
      <c r="BT49" s="17">
        <v>56.4</v>
      </c>
      <c r="BU49" s="17">
        <v>8.6999999999999993</v>
      </c>
      <c r="BV49" s="17">
        <v>-0.5</v>
      </c>
      <c r="BW49" s="17"/>
      <c r="BX49" s="17"/>
      <c r="BY49" s="17"/>
      <c r="BZ49" s="17"/>
      <c r="CA49" s="17"/>
      <c r="CB49" s="17"/>
      <c r="CC49" s="17">
        <v>-0.6</v>
      </c>
      <c r="CD49" s="17">
        <v>34.6</v>
      </c>
      <c r="CE49" s="17">
        <v>24.7</v>
      </c>
      <c r="CF49" s="17">
        <v>11.7</v>
      </c>
      <c r="CG49" s="17">
        <v>11.1</v>
      </c>
      <c r="CH49" s="17">
        <v>-0.1</v>
      </c>
      <c r="CI49" s="17"/>
      <c r="CJ49" s="17"/>
      <c r="CK49" s="17"/>
      <c r="CL49" s="17">
        <v>7.8</v>
      </c>
      <c r="CM49" s="17">
        <v>10.4</v>
      </c>
      <c r="CN49" s="17">
        <v>-11.1</v>
      </c>
      <c r="CO49" s="17"/>
      <c r="CP49" s="17"/>
      <c r="CQ49" s="17"/>
      <c r="CR49" s="17"/>
      <c r="CS49" s="17"/>
      <c r="CT49" s="17">
        <v>-8.4</v>
      </c>
      <c r="CU49" s="17">
        <v>-5.2</v>
      </c>
      <c r="CV49" s="17"/>
      <c r="CW49" s="17">
        <v>3.7</v>
      </c>
      <c r="CX49" s="17">
        <v>0</v>
      </c>
      <c r="CY49" s="17"/>
      <c r="CZ49" s="17"/>
      <c r="DA49" s="17">
        <v>0.4</v>
      </c>
      <c r="DB49" s="17">
        <v>2.6800000000000001E-2</v>
      </c>
      <c r="DC49" s="17"/>
      <c r="DD49" s="17"/>
      <c r="DE49" s="17"/>
      <c r="DF49" s="17">
        <v>0</v>
      </c>
      <c r="DG49" s="17">
        <v>0.4</v>
      </c>
      <c r="DH49" s="17">
        <v>0.1</v>
      </c>
      <c r="DI49" s="17">
        <v>0.7</v>
      </c>
      <c r="DJ49" s="17">
        <v>0.1</v>
      </c>
      <c r="DK49" s="17">
        <v>0.5</v>
      </c>
      <c r="DL49" s="17"/>
      <c r="DM49" s="17">
        <v>0</v>
      </c>
      <c r="DN49" s="17">
        <v>0</v>
      </c>
      <c r="DO49" s="17">
        <v>0</v>
      </c>
      <c r="DP49" s="17">
        <v>0</v>
      </c>
      <c r="DQ49" s="17">
        <v>1.4</v>
      </c>
      <c r="DR49" s="17">
        <v>0.3</v>
      </c>
      <c r="DS49" s="17">
        <v>0.7</v>
      </c>
      <c r="DT49" s="17">
        <v>1.1000000000000001</v>
      </c>
      <c r="DU49" s="17">
        <v>0.2</v>
      </c>
      <c r="DV49" s="17">
        <v>-0.2</v>
      </c>
      <c r="DW49" s="17">
        <v>0.1</v>
      </c>
      <c r="DX49" s="17">
        <v>0.3</v>
      </c>
      <c r="DY49" s="17"/>
      <c r="DZ49" s="17">
        <v>-2.6</v>
      </c>
      <c r="EA49" s="17">
        <v>0</v>
      </c>
      <c r="EB49" s="17">
        <v>0.4</v>
      </c>
      <c r="EC49" s="17">
        <v>0.5</v>
      </c>
      <c r="ED49" s="17">
        <v>0.2</v>
      </c>
      <c r="EE49" s="17">
        <v>0.8</v>
      </c>
      <c r="EF49" s="17">
        <v>0.3</v>
      </c>
      <c r="EG49" s="17">
        <v>0.4</v>
      </c>
      <c r="EH49" s="17">
        <v>-9.9</v>
      </c>
      <c r="EI49" s="17">
        <v>-12</v>
      </c>
      <c r="EJ49" s="17">
        <v>-1.8</v>
      </c>
      <c r="EK49" s="17">
        <v>-1</v>
      </c>
      <c r="EL49" s="17">
        <v>1.3</v>
      </c>
      <c r="EM49" s="17">
        <v>0.1</v>
      </c>
      <c r="EN49" s="17">
        <v>1.5</v>
      </c>
      <c r="EO49" s="17">
        <v>0.1</v>
      </c>
      <c r="EP49" s="17">
        <v>0.1</v>
      </c>
      <c r="EQ49" s="17">
        <v>0.1</v>
      </c>
      <c r="ER49" s="17"/>
      <c r="ES49" s="17">
        <v>0</v>
      </c>
      <c r="ET49" s="17">
        <v>0</v>
      </c>
      <c r="EU49" s="17">
        <v>0</v>
      </c>
      <c r="EV49" s="17">
        <v>-0.2</v>
      </c>
      <c r="EW49" s="17">
        <v>10.199999999999999</v>
      </c>
      <c r="EX49" s="17">
        <v>7.6</v>
      </c>
      <c r="EY49" s="17">
        <v>0</v>
      </c>
      <c r="EZ49" s="17">
        <v>0</v>
      </c>
      <c r="FA49" s="17">
        <v>0.8</v>
      </c>
      <c r="FB49" s="17">
        <v>0.6</v>
      </c>
      <c r="FC49" s="17">
        <v>2.2999999999999998</v>
      </c>
      <c r="FD49" s="17"/>
      <c r="FE49" s="17"/>
      <c r="FF49" s="17">
        <v>2.6</v>
      </c>
      <c r="FG49" s="17">
        <v>1.3</v>
      </c>
      <c r="FH49" s="17">
        <v>1.7</v>
      </c>
      <c r="FI49" s="17"/>
      <c r="FJ49" s="17"/>
      <c r="FK49" s="17"/>
      <c r="FL49" s="17"/>
      <c r="FM49" s="17">
        <v>246.2268</v>
      </c>
      <c r="FN49" s="15"/>
      <c r="FO49" s="17">
        <v>0.57920000000000005</v>
      </c>
      <c r="FP49" s="17">
        <v>0.126</v>
      </c>
      <c r="FQ49" s="17">
        <v>0.96</v>
      </c>
      <c r="FR49" s="17">
        <v>1</v>
      </c>
      <c r="FS49" s="17">
        <v>0.3306</v>
      </c>
      <c r="FT49" s="17">
        <v>0.3</v>
      </c>
      <c r="FU49" s="17">
        <v>0.2</v>
      </c>
      <c r="FV49" s="17">
        <v>1.6</v>
      </c>
      <c r="FW49" s="17">
        <v>5.0957999999999997</v>
      </c>
    </row>
    <row r="50" spans="1:179" ht="24" customHeight="1" x14ac:dyDescent="0.3">
      <c r="A50" s="18" t="s">
        <v>27</v>
      </c>
      <c r="B50" s="18" t="s">
        <v>753</v>
      </c>
      <c r="C50" s="19">
        <v>14.5</v>
      </c>
      <c r="D50" s="19">
        <v>12.7</v>
      </c>
      <c r="E50" s="19">
        <v>9.3000000000000007</v>
      </c>
      <c r="F50" s="19"/>
      <c r="G50" s="19"/>
      <c r="H50" s="19"/>
      <c r="I50" s="19">
        <v>16.899999999999999</v>
      </c>
      <c r="J50" s="19"/>
      <c r="K50" s="19"/>
      <c r="L50" s="19">
        <v>-32.6</v>
      </c>
      <c r="M50" s="19">
        <v>-36.799999999999997</v>
      </c>
      <c r="N50" s="19">
        <v>-6.3</v>
      </c>
      <c r="O50" s="19">
        <v>33.799999999999997</v>
      </c>
      <c r="P50" s="19">
        <v>-13.6</v>
      </c>
      <c r="Q50" s="19">
        <v>-6.5</v>
      </c>
      <c r="R50" s="19">
        <v>44</v>
      </c>
      <c r="S50" s="19">
        <v>0.2</v>
      </c>
      <c r="T50" s="19"/>
      <c r="U50" s="19"/>
      <c r="V50" s="19"/>
      <c r="W50" s="19"/>
      <c r="X50" s="19">
        <v>11.8</v>
      </c>
      <c r="Y50" s="19">
        <v>0.6</v>
      </c>
      <c r="Z50" s="19">
        <v>0.9</v>
      </c>
      <c r="AA50" s="19"/>
      <c r="AB50" s="19">
        <v>-3.4</v>
      </c>
      <c r="AC50" s="19">
        <v>5.8</v>
      </c>
      <c r="AD50" s="19">
        <v>13</v>
      </c>
      <c r="AE50" s="19"/>
      <c r="AF50" s="19"/>
      <c r="AG50" s="19"/>
      <c r="AH50" s="19"/>
      <c r="AI50" s="19">
        <v>4.9000000000000004</v>
      </c>
      <c r="AJ50" s="19">
        <v>0.2</v>
      </c>
      <c r="AK50" s="19"/>
      <c r="AL50" s="19"/>
      <c r="AM50" s="19">
        <v>0</v>
      </c>
      <c r="AN50" s="19">
        <v>-1.1000000000000001</v>
      </c>
      <c r="AO50" s="19">
        <v>-16.399999999999999</v>
      </c>
      <c r="AP50" s="19">
        <v>0.6</v>
      </c>
      <c r="AQ50" s="19">
        <v>13.3</v>
      </c>
      <c r="AR50" s="19">
        <v>5.7</v>
      </c>
      <c r="AS50" s="19">
        <v>-0.3</v>
      </c>
      <c r="AT50" s="19">
        <v>1.6</v>
      </c>
      <c r="AU50" s="19">
        <v>1.4</v>
      </c>
      <c r="AV50" s="19">
        <v>-2.1</v>
      </c>
      <c r="AW50" s="19">
        <v>-5.4</v>
      </c>
      <c r="AX50" s="19">
        <v>-54</v>
      </c>
      <c r="AY50" s="19">
        <v>1.8</v>
      </c>
      <c r="AZ50" s="19">
        <v>-1.9</v>
      </c>
      <c r="BA50" s="19">
        <v>0.2</v>
      </c>
      <c r="BB50" s="19">
        <v>-1.2</v>
      </c>
      <c r="BC50" s="19">
        <v>2.2000000000000002</v>
      </c>
      <c r="BD50" s="19">
        <v>0.5</v>
      </c>
      <c r="BE50" s="19">
        <v>0.3</v>
      </c>
      <c r="BF50" s="19">
        <v>-0.2</v>
      </c>
      <c r="BG50" s="19"/>
      <c r="BH50" s="19"/>
      <c r="BI50" s="19">
        <v>1.1000000000000001</v>
      </c>
      <c r="BJ50" s="19">
        <v>0</v>
      </c>
      <c r="BK50" s="19"/>
      <c r="BL50" s="19">
        <v>-2.5</v>
      </c>
      <c r="BM50" s="19"/>
      <c r="BN50" s="19"/>
      <c r="BO50" s="19"/>
      <c r="BP50" s="19">
        <v>4.7</v>
      </c>
      <c r="BQ50" s="19">
        <v>11.5</v>
      </c>
      <c r="BR50" s="19">
        <v>10.5</v>
      </c>
      <c r="BS50" s="19">
        <v>8.1999999999999993</v>
      </c>
      <c r="BT50" s="19">
        <v>53.4</v>
      </c>
      <c r="BU50" s="19">
        <v>6.2</v>
      </c>
      <c r="BV50" s="19">
        <v>-1.2</v>
      </c>
      <c r="BW50" s="19"/>
      <c r="BX50" s="19"/>
      <c r="BY50" s="19"/>
      <c r="BZ50" s="19"/>
      <c r="CA50" s="19"/>
      <c r="CB50" s="19"/>
      <c r="CC50" s="19">
        <v>-0.6</v>
      </c>
      <c r="CD50" s="19">
        <v>60.2</v>
      </c>
      <c r="CE50" s="19">
        <v>24</v>
      </c>
      <c r="CF50" s="19">
        <v>10.6</v>
      </c>
      <c r="CG50" s="19">
        <v>11.2</v>
      </c>
      <c r="CH50" s="19">
        <v>-0.1</v>
      </c>
      <c r="CI50" s="19"/>
      <c r="CJ50" s="19"/>
      <c r="CK50" s="19"/>
      <c r="CL50" s="19">
        <v>4.2</v>
      </c>
      <c r="CM50" s="19">
        <v>6.4</v>
      </c>
      <c r="CN50" s="19">
        <v>-16.399999999999999</v>
      </c>
      <c r="CO50" s="19"/>
      <c r="CP50" s="19"/>
      <c r="CQ50" s="19"/>
      <c r="CR50" s="19"/>
      <c r="CS50" s="19"/>
      <c r="CT50" s="19">
        <v>-12.9</v>
      </c>
      <c r="CU50" s="19">
        <v>-7.9</v>
      </c>
      <c r="CV50" s="19"/>
      <c r="CW50" s="19">
        <v>4.5999999999999996</v>
      </c>
      <c r="CX50" s="19">
        <v>0</v>
      </c>
      <c r="CY50" s="19"/>
      <c r="CZ50" s="19"/>
      <c r="DA50" s="19">
        <v>0.4</v>
      </c>
      <c r="DB50" s="19">
        <v>2.35E-2</v>
      </c>
      <c r="DC50" s="19"/>
      <c r="DD50" s="19"/>
      <c r="DE50" s="19"/>
      <c r="DF50" s="19">
        <v>0</v>
      </c>
      <c r="DG50" s="19">
        <v>0.5</v>
      </c>
      <c r="DH50" s="19">
        <v>0.1</v>
      </c>
      <c r="DI50" s="19">
        <v>0.6</v>
      </c>
      <c r="DJ50" s="19">
        <v>0</v>
      </c>
      <c r="DK50" s="19">
        <v>0.5</v>
      </c>
      <c r="DL50" s="19"/>
      <c r="DM50" s="19">
        <v>0</v>
      </c>
      <c r="DN50" s="19">
        <v>0</v>
      </c>
      <c r="DO50" s="19">
        <v>0</v>
      </c>
      <c r="DP50" s="19">
        <v>0</v>
      </c>
      <c r="DQ50" s="19">
        <v>1.4</v>
      </c>
      <c r="DR50" s="19">
        <v>0.4</v>
      </c>
      <c r="DS50" s="19">
        <v>0.7</v>
      </c>
      <c r="DT50" s="19">
        <v>1.1000000000000001</v>
      </c>
      <c r="DU50" s="19">
        <v>0</v>
      </c>
      <c r="DV50" s="19">
        <v>-0.2</v>
      </c>
      <c r="DW50" s="19">
        <v>0</v>
      </c>
      <c r="DX50" s="19">
        <v>0.3</v>
      </c>
      <c r="DY50" s="19"/>
      <c r="DZ50" s="19">
        <v>-2.6</v>
      </c>
      <c r="EA50" s="19">
        <v>0</v>
      </c>
      <c r="EB50" s="19">
        <v>0.4</v>
      </c>
      <c r="EC50" s="19">
        <v>0.5</v>
      </c>
      <c r="ED50" s="19">
        <v>0.1</v>
      </c>
      <c r="EE50" s="19">
        <v>0.8</v>
      </c>
      <c r="EF50" s="19">
        <v>6.5</v>
      </c>
      <c r="EG50" s="19">
        <v>0</v>
      </c>
      <c r="EH50" s="19">
        <v>-9.1</v>
      </c>
      <c r="EI50" s="19">
        <v>-11.1</v>
      </c>
      <c r="EJ50" s="19">
        <v>-1.7</v>
      </c>
      <c r="EK50" s="19">
        <v>-1</v>
      </c>
      <c r="EL50" s="19">
        <v>1.3</v>
      </c>
      <c r="EM50" s="19">
        <v>0.1</v>
      </c>
      <c r="EN50" s="19">
        <v>1.3</v>
      </c>
      <c r="EO50" s="19">
        <v>0.1</v>
      </c>
      <c r="EP50" s="19">
        <v>0.1</v>
      </c>
      <c r="EQ50" s="19">
        <v>0.1</v>
      </c>
      <c r="ER50" s="19"/>
      <c r="ES50" s="19">
        <v>0</v>
      </c>
      <c r="ET50" s="19">
        <v>0</v>
      </c>
      <c r="EU50" s="19">
        <v>0</v>
      </c>
      <c r="EV50" s="19">
        <v>-0.2</v>
      </c>
      <c r="EW50" s="19">
        <v>13.3</v>
      </c>
      <c r="EX50" s="19">
        <v>8.6999999999999993</v>
      </c>
      <c r="EY50" s="19">
        <v>0</v>
      </c>
      <c r="EZ50" s="19">
        <v>0</v>
      </c>
      <c r="FA50" s="19">
        <v>0.8</v>
      </c>
      <c r="FB50" s="19">
        <v>0.5</v>
      </c>
      <c r="FC50" s="19">
        <v>2.2000000000000002</v>
      </c>
      <c r="FD50" s="19"/>
      <c r="FE50" s="19"/>
      <c r="FF50" s="19">
        <v>2.7</v>
      </c>
      <c r="FG50" s="19">
        <v>0.5</v>
      </c>
      <c r="FH50" s="19">
        <v>1.9</v>
      </c>
      <c r="FI50" s="19"/>
      <c r="FJ50" s="19"/>
      <c r="FK50" s="19"/>
      <c r="FL50" s="19"/>
      <c r="FM50" s="19">
        <v>211.62350000000001</v>
      </c>
      <c r="FN50" s="15"/>
      <c r="FO50" s="19">
        <v>0.62717000000000001</v>
      </c>
      <c r="FP50" s="19">
        <v>3.2000000000000001E-2</v>
      </c>
      <c r="FQ50" s="19">
        <v>1.0720000000000001</v>
      </c>
      <c r="FR50" s="19">
        <v>1</v>
      </c>
      <c r="FS50" s="19">
        <v>0.33427000000000001</v>
      </c>
      <c r="FT50" s="19">
        <v>0.4</v>
      </c>
      <c r="FU50" s="19">
        <v>-0.1</v>
      </c>
      <c r="FV50" s="19">
        <v>1.4</v>
      </c>
      <c r="FW50" s="19">
        <v>4.7654399999999999</v>
      </c>
    </row>
    <row r="51" spans="1:179" ht="24" customHeight="1" x14ac:dyDescent="0.3">
      <c r="A51" s="13" t="s">
        <v>27</v>
      </c>
      <c r="B51" s="13" t="s">
        <v>754</v>
      </c>
      <c r="C51" s="14">
        <v>13.1</v>
      </c>
      <c r="D51" s="14">
        <v>9.5</v>
      </c>
      <c r="E51" s="14">
        <v>7.8</v>
      </c>
      <c r="F51" s="14"/>
      <c r="G51" s="14"/>
      <c r="H51" s="14"/>
      <c r="I51" s="14">
        <v>15.9</v>
      </c>
      <c r="J51" s="14"/>
      <c r="K51" s="14"/>
      <c r="L51" s="14">
        <v>-38.5</v>
      </c>
      <c r="M51" s="14">
        <v>-46.3</v>
      </c>
      <c r="N51" s="14">
        <v>-16.2</v>
      </c>
      <c r="O51" s="14">
        <v>23.7</v>
      </c>
      <c r="P51" s="14">
        <v>-0.2</v>
      </c>
      <c r="Q51" s="14">
        <v>-3</v>
      </c>
      <c r="R51" s="14">
        <v>42.1</v>
      </c>
      <c r="S51" s="14">
        <v>0.1</v>
      </c>
      <c r="T51" s="14"/>
      <c r="U51" s="14"/>
      <c r="V51" s="14"/>
      <c r="W51" s="14"/>
      <c r="X51" s="14">
        <v>10.4</v>
      </c>
      <c r="Y51" s="14">
        <v>1</v>
      </c>
      <c r="Z51" s="14">
        <v>1</v>
      </c>
      <c r="AA51" s="14"/>
      <c r="AB51" s="14">
        <v>-3.4</v>
      </c>
      <c r="AC51" s="14">
        <v>5.7</v>
      </c>
      <c r="AD51" s="14">
        <v>11</v>
      </c>
      <c r="AE51" s="14"/>
      <c r="AF51" s="14"/>
      <c r="AG51" s="14"/>
      <c r="AH51" s="14"/>
      <c r="AI51" s="14">
        <v>5.3</v>
      </c>
      <c r="AJ51" s="14">
        <v>0.1</v>
      </c>
      <c r="AK51" s="14"/>
      <c r="AL51" s="14"/>
      <c r="AM51" s="14">
        <v>0</v>
      </c>
      <c r="AN51" s="14">
        <v>-1.3</v>
      </c>
      <c r="AO51" s="14">
        <v>-17.3</v>
      </c>
      <c r="AP51" s="14">
        <v>0.3</v>
      </c>
      <c r="AQ51" s="14">
        <v>14</v>
      </c>
      <c r="AR51" s="14">
        <v>5.5</v>
      </c>
      <c r="AS51" s="14">
        <v>-0.4</v>
      </c>
      <c r="AT51" s="14">
        <v>1.6</v>
      </c>
      <c r="AU51" s="14">
        <v>0.4</v>
      </c>
      <c r="AV51" s="14">
        <v>-5.2</v>
      </c>
      <c r="AW51" s="14">
        <v>-9</v>
      </c>
      <c r="AX51" s="14">
        <v>-57.7</v>
      </c>
      <c r="AY51" s="14">
        <v>-0.9</v>
      </c>
      <c r="AZ51" s="14">
        <v>-1.9</v>
      </c>
      <c r="BA51" s="14">
        <v>0</v>
      </c>
      <c r="BB51" s="14">
        <v>-2.8</v>
      </c>
      <c r="BC51" s="14">
        <v>1.7</v>
      </c>
      <c r="BD51" s="14">
        <v>0.5</v>
      </c>
      <c r="BE51" s="14">
        <v>0.3</v>
      </c>
      <c r="BF51" s="14">
        <v>-0.4</v>
      </c>
      <c r="BG51" s="14"/>
      <c r="BH51" s="14"/>
      <c r="BI51" s="14">
        <v>0.5</v>
      </c>
      <c r="BJ51" s="14">
        <v>0</v>
      </c>
      <c r="BK51" s="14"/>
      <c r="BL51" s="14">
        <v>-3.9</v>
      </c>
      <c r="BM51" s="14"/>
      <c r="BN51" s="14"/>
      <c r="BO51" s="14"/>
      <c r="BP51" s="14">
        <v>5.0999999999999996</v>
      </c>
      <c r="BQ51" s="14">
        <v>8.3000000000000007</v>
      </c>
      <c r="BR51" s="14">
        <v>6.2</v>
      </c>
      <c r="BS51" s="14">
        <v>3.8</v>
      </c>
      <c r="BT51" s="14">
        <v>49</v>
      </c>
      <c r="BU51" s="14">
        <v>4.4000000000000004</v>
      </c>
      <c r="BV51" s="14">
        <v>-1.9</v>
      </c>
      <c r="BW51" s="14"/>
      <c r="BX51" s="14"/>
      <c r="BY51" s="14"/>
      <c r="BZ51" s="14"/>
      <c r="CA51" s="14"/>
      <c r="CB51" s="14"/>
      <c r="CC51" s="14">
        <v>-0.6</v>
      </c>
      <c r="CD51" s="14">
        <v>59.6</v>
      </c>
      <c r="CE51" s="14">
        <v>24.8</v>
      </c>
      <c r="CF51" s="14">
        <v>12.2</v>
      </c>
      <c r="CG51" s="14">
        <v>11</v>
      </c>
      <c r="CH51" s="14">
        <v>-0.2</v>
      </c>
      <c r="CI51" s="14"/>
      <c r="CJ51" s="14"/>
      <c r="CK51" s="14"/>
      <c r="CL51" s="14">
        <v>0.6</v>
      </c>
      <c r="CM51" s="14">
        <v>2.7</v>
      </c>
      <c r="CN51" s="14">
        <v>-22.1</v>
      </c>
      <c r="CO51" s="14"/>
      <c r="CP51" s="14"/>
      <c r="CQ51" s="14"/>
      <c r="CR51" s="14"/>
      <c r="CS51" s="14"/>
      <c r="CT51" s="14">
        <v>-16.7</v>
      </c>
      <c r="CU51" s="14">
        <v>-10.199999999999999</v>
      </c>
      <c r="CV51" s="14"/>
      <c r="CW51" s="14">
        <v>3.6</v>
      </c>
      <c r="CX51" s="14">
        <v>0</v>
      </c>
      <c r="CY51" s="14"/>
      <c r="CZ51" s="14"/>
      <c r="DA51" s="14">
        <v>0.4</v>
      </c>
      <c r="DB51" s="14">
        <v>2.7439999999999999E-2</v>
      </c>
      <c r="DC51" s="14"/>
      <c r="DD51" s="14"/>
      <c r="DE51" s="14"/>
      <c r="DF51" s="14">
        <v>0</v>
      </c>
      <c r="DG51" s="14">
        <v>0.4</v>
      </c>
      <c r="DH51" s="14">
        <v>0.1</v>
      </c>
      <c r="DI51" s="14">
        <v>1.1000000000000001</v>
      </c>
      <c r="DJ51" s="14">
        <v>0.1</v>
      </c>
      <c r="DK51" s="14">
        <v>0.5</v>
      </c>
      <c r="DL51" s="14"/>
      <c r="DM51" s="14">
        <v>0</v>
      </c>
      <c r="DN51" s="14">
        <v>0</v>
      </c>
      <c r="DO51" s="14">
        <v>0</v>
      </c>
      <c r="DP51" s="14">
        <v>0</v>
      </c>
      <c r="DQ51" s="14">
        <v>1.4</v>
      </c>
      <c r="DR51" s="14">
        <v>0.4</v>
      </c>
      <c r="DS51" s="14">
        <v>0.7</v>
      </c>
      <c r="DT51" s="14">
        <v>1.1000000000000001</v>
      </c>
      <c r="DU51" s="14">
        <v>0</v>
      </c>
      <c r="DV51" s="14">
        <v>-0.1</v>
      </c>
      <c r="DW51" s="14">
        <v>-0.2</v>
      </c>
      <c r="DX51" s="14">
        <v>0.3</v>
      </c>
      <c r="DY51" s="14"/>
      <c r="DZ51" s="14">
        <v>-2.7</v>
      </c>
      <c r="EA51" s="14">
        <v>0</v>
      </c>
      <c r="EB51" s="14">
        <v>0.4</v>
      </c>
      <c r="EC51" s="14">
        <v>0.5</v>
      </c>
      <c r="ED51" s="14">
        <v>0</v>
      </c>
      <c r="EE51" s="14">
        <v>0.8</v>
      </c>
      <c r="EF51" s="14">
        <v>13</v>
      </c>
      <c r="EG51" s="14">
        <v>0</v>
      </c>
      <c r="EH51" s="14">
        <v>-9.1</v>
      </c>
      <c r="EI51" s="14">
        <v>-11.3</v>
      </c>
      <c r="EJ51" s="14">
        <v>-1.6</v>
      </c>
      <c r="EK51" s="14">
        <v>-0.8</v>
      </c>
      <c r="EL51" s="14">
        <v>1.3</v>
      </c>
      <c r="EM51" s="14">
        <v>0.1</v>
      </c>
      <c r="EN51" s="14">
        <v>1.5</v>
      </c>
      <c r="EO51" s="14">
        <v>0.1</v>
      </c>
      <c r="EP51" s="14">
        <v>0.1</v>
      </c>
      <c r="EQ51" s="14">
        <v>0.1</v>
      </c>
      <c r="ER51" s="14"/>
      <c r="ES51" s="14">
        <v>0</v>
      </c>
      <c r="ET51" s="14">
        <v>0</v>
      </c>
      <c r="EU51" s="14">
        <v>0</v>
      </c>
      <c r="EV51" s="14">
        <v>-0.2</v>
      </c>
      <c r="EW51" s="14">
        <v>13.5</v>
      </c>
      <c r="EX51" s="14">
        <v>8.1</v>
      </c>
      <c r="EY51" s="14">
        <v>0</v>
      </c>
      <c r="EZ51" s="14">
        <v>0</v>
      </c>
      <c r="FA51" s="14">
        <v>0.8</v>
      </c>
      <c r="FB51" s="14">
        <v>0.3</v>
      </c>
      <c r="FC51" s="14">
        <v>2.2999999999999998</v>
      </c>
      <c r="FD51" s="14"/>
      <c r="FE51" s="14"/>
      <c r="FF51" s="14">
        <v>2.2000000000000002</v>
      </c>
      <c r="FG51" s="14">
        <v>0</v>
      </c>
      <c r="FH51" s="14">
        <v>2.2999999999999998</v>
      </c>
      <c r="FI51" s="14"/>
      <c r="FJ51" s="14"/>
      <c r="FK51" s="14"/>
      <c r="FL51" s="14"/>
      <c r="FM51" s="14">
        <v>130.62744000000001</v>
      </c>
      <c r="FN51" s="15"/>
      <c r="FO51" s="14">
        <v>0.54830999999999996</v>
      </c>
      <c r="FP51" s="14">
        <v>0.14000000000000001</v>
      </c>
      <c r="FQ51" s="14">
        <v>0.88800000000000001</v>
      </c>
      <c r="FR51" s="14">
        <v>1</v>
      </c>
      <c r="FS51" s="14">
        <v>0.33008999999999999</v>
      </c>
      <c r="FT51" s="14">
        <v>0.3</v>
      </c>
      <c r="FU51" s="14">
        <v>-0.5</v>
      </c>
      <c r="FV51" s="14">
        <v>1.5</v>
      </c>
      <c r="FW51" s="14">
        <v>4.2064000000000004</v>
      </c>
    </row>
    <row r="52" spans="1:179" ht="24" customHeight="1" x14ac:dyDescent="0.3">
      <c r="A52" s="16" t="s">
        <v>27</v>
      </c>
      <c r="B52" s="16" t="s">
        <v>755</v>
      </c>
      <c r="C52" s="17">
        <v>12.9</v>
      </c>
      <c r="D52" s="17">
        <v>6</v>
      </c>
      <c r="E52" s="17">
        <v>7.8</v>
      </c>
      <c r="F52" s="17"/>
      <c r="G52" s="17"/>
      <c r="H52" s="17"/>
      <c r="I52" s="17">
        <v>14.3</v>
      </c>
      <c r="J52" s="17"/>
      <c r="K52" s="17"/>
      <c r="L52" s="17">
        <v>-39</v>
      </c>
      <c r="M52" s="17">
        <v>-45.7</v>
      </c>
      <c r="N52" s="17">
        <v>-15.6</v>
      </c>
      <c r="O52" s="17">
        <v>23.9</v>
      </c>
      <c r="P52" s="17">
        <v>-0.5</v>
      </c>
      <c r="Q52" s="17">
        <v>-2.9</v>
      </c>
      <c r="R52" s="17">
        <v>43.2</v>
      </c>
      <c r="S52" s="17">
        <v>0.2</v>
      </c>
      <c r="T52" s="17"/>
      <c r="U52" s="17"/>
      <c r="V52" s="17"/>
      <c r="W52" s="17"/>
      <c r="X52" s="17">
        <v>10</v>
      </c>
      <c r="Y52" s="17">
        <v>1.1000000000000001</v>
      </c>
      <c r="Z52" s="17">
        <v>1</v>
      </c>
      <c r="AA52" s="17"/>
      <c r="AB52" s="17">
        <v>-3.4</v>
      </c>
      <c r="AC52" s="17">
        <v>5.6</v>
      </c>
      <c r="AD52" s="17">
        <v>10.6</v>
      </c>
      <c r="AE52" s="17"/>
      <c r="AF52" s="17"/>
      <c r="AG52" s="17"/>
      <c r="AH52" s="17"/>
      <c r="AI52" s="17">
        <v>3.5</v>
      </c>
      <c r="AJ52" s="17">
        <v>1.6</v>
      </c>
      <c r="AK52" s="17"/>
      <c r="AL52" s="17"/>
      <c r="AM52" s="17">
        <v>0</v>
      </c>
      <c r="AN52" s="17">
        <v>-1.4</v>
      </c>
      <c r="AO52" s="17">
        <v>-17</v>
      </c>
      <c r="AP52" s="17">
        <v>0.6</v>
      </c>
      <c r="AQ52" s="17">
        <v>13.3</v>
      </c>
      <c r="AR52" s="17">
        <v>5.2</v>
      </c>
      <c r="AS52" s="17">
        <v>-0.6</v>
      </c>
      <c r="AT52" s="17">
        <v>1.6</v>
      </c>
      <c r="AU52" s="17">
        <v>0.3</v>
      </c>
      <c r="AV52" s="17">
        <v>-6.4</v>
      </c>
      <c r="AW52" s="17">
        <v>-9.6</v>
      </c>
      <c r="AX52" s="17">
        <v>-53.5</v>
      </c>
      <c r="AY52" s="17">
        <v>0.6</v>
      </c>
      <c r="AZ52" s="17">
        <v>-1.9</v>
      </c>
      <c r="BA52" s="17">
        <v>0.1</v>
      </c>
      <c r="BB52" s="17">
        <v>-2.8</v>
      </c>
      <c r="BC52" s="17">
        <v>0.9</v>
      </c>
      <c r="BD52" s="17">
        <v>0.5</v>
      </c>
      <c r="BE52" s="17">
        <v>0.2</v>
      </c>
      <c r="BF52" s="17">
        <v>-0.6</v>
      </c>
      <c r="BG52" s="17"/>
      <c r="BH52" s="17"/>
      <c r="BI52" s="17">
        <v>-0.1</v>
      </c>
      <c r="BJ52" s="17">
        <v>0</v>
      </c>
      <c r="BK52" s="17"/>
      <c r="BL52" s="17">
        <v>-6.3</v>
      </c>
      <c r="BM52" s="17"/>
      <c r="BN52" s="17"/>
      <c r="BO52" s="17"/>
      <c r="BP52" s="17">
        <v>4.8</v>
      </c>
      <c r="BQ52" s="17">
        <v>7.2</v>
      </c>
      <c r="BR52" s="17">
        <v>6.3</v>
      </c>
      <c r="BS52" s="17">
        <v>3.5</v>
      </c>
      <c r="BT52" s="17">
        <v>48.5</v>
      </c>
      <c r="BU52" s="17">
        <v>4.0999999999999996</v>
      </c>
      <c r="BV52" s="17">
        <v>-2</v>
      </c>
      <c r="BW52" s="17"/>
      <c r="BX52" s="17"/>
      <c r="BY52" s="17"/>
      <c r="BZ52" s="17"/>
      <c r="CA52" s="17"/>
      <c r="CB52" s="17"/>
      <c r="CC52" s="17">
        <v>-0.6</v>
      </c>
      <c r="CD52" s="17">
        <v>60.7</v>
      </c>
      <c r="CE52" s="17">
        <v>24.4</v>
      </c>
      <c r="CF52" s="17">
        <v>10</v>
      </c>
      <c r="CG52" s="17">
        <v>11.2</v>
      </c>
      <c r="CH52" s="17">
        <v>-0.1</v>
      </c>
      <c r="CI52" s="17"/>
      <c r="CJ52" s="17"/>
      <c r="CK52" s="17"/>
      <c r="CL52" s="17">
        <v>0</v>
      </c>
      <c r="CM52" s="17">
        <v>2.4</v>
      </c>
      <c r="CN52" s="17">
        <v>-22.7</v>
      </c>
      <c r="CO52" s="17"/>
      <c r="CP52" s="17"/>
      <c r="CQ52" s="17"/>
      <c r="CR52" s="17"/>
      <c r="CS52" s="17"/>
      <c r="CT52" s="17">
        <v>-17.899999999999999</v>
      </c>
      <c r="CU52" s="17">
        <v>-10.9</v>
      </c>
      <c r="CV52" s="17"/>
      <c r="CW52" s="17">
        <v>3.4</v>
      </c>
      <c r="CX52" s="17">
        <v>0</v>
      </c>
      <c r="CY52" s="17"/>
      <c r="CZ52" s="17"/>
      <c r="DA52" s="17">
        <v>0.4</v>
      </c>
      <c r="DB52" s="17">
        <v>3.2660000000000002E-2</v>
      </c>
      <c r="DC52" s="17"/>
      <c r="DD52" s="17"/>
      <c r="DE52" s="17"/>
      <c r="DF52" s="17">
        <v>0</v>
      </c>
      <c r="DG52" s="17">
        <v>0.4</v>
      </c>
      <c r="DH52" s="17">
        <v>0.1</v>
      </c>
      <c r="DI52" s="17">
        <v>1</v>
      </c>
      <c r="DJ52" s="17">
        <v>0</v>
      </c>
      <c r="DK52" s="17">
        <v>0.5</v>
      </c>
      <c r="DL52" s="17"/>
      <c r="DM52" s="17">
        <v>0</v>
      </c>
      <c r="DN52" s="17">
        <v>0</v>
      </c>
      <c r="DO52" s="17">
        <v>0</v>
      </c>
      <c r="DP52" s="17">
        <v>0</v>
      </c>
      <c r="DQ52" s="17">
        <v>1.5</v>
      </c>
      <c r="DR52" s="17">
        <v>0.3</v>
      </c>
      <c r="DS52" s="17">
        <v>0.7</v>
      </c>
      <c r="DT52" s="17">
        <v>1.3</v>
      </c>
      <c r="DU52" s="17">
        <v>0</v>
      </c>
      <c r="DV52" s="17">
        <v>0.1</v>
      </c>
      <c r="DW52" s="17">
        <v>-0.5</v>
      </c>
      <c r="DX52" s="17">
        <v>0.3</v>
      </c>
      <c r="DY52" s="17"/>
      <c r="DZ52" s="17">
        <v>-2.8</v>
      </c>
      <c r="EA52" s="17">
        <v>0</v>
      </c>
      <c r="EB52" s="17">
        <v>0.4</v>
      </c>
      <c r="EC52" s="17">
        <v>0.5</v>
      </c>
      <c r="ED52" s="17">
        <v>0.1</v>
      </c>
      <c r="EE52" s="17">
        <v>0.8</v>
      </c>
      <c r="EF52" s="17">
        <v>6.4</v>
      </c>
      <c r="EG52" s="17">
        <v>0</v>
      </c>
      <c r="EH52" s="17">
        <v>-9.8000000000000007</v>
      </c>
      <c r="EI52" s="17">
        <v>-12</v>
      </c>
      <c r="EJ52" s="17">
        <v>-1.6</v>
      </c>
      <c r="EK52" s="17">
        <v>-0.8</v>
      </c>
      <c r="EL52" s="17">
        <v>1.3</v>
      </c>
      <c r="EM52" s="17">
        <v>0.1</v>
      </c>
      <c r="EN52" s="17">
        <v>1.5</v>
      </c>
      <c r="EO52" s="17">
        <v>0.1</v>
      </c>
      <c r="EP52" s="17">
        <v>0.1</v>
      </c>
      <c r="EQ52" s="17">
        <v>0.1</v>
      </c>
      <c r="ER52" s="17"/>
      <c r="ES52" s="17">
        <v>0</v>
      </c>
      <c r="ET52" s="17">
        <v>0</v>
      </c>
      <c r="EU52" s="17">
        <v>0</v>
      </c>
      <c r="EV52" s="17">
        <v>-0.2</v>
      </c>
      <c r="EW52" s="17">
        <v>10.1</v>
      </c>
      <c r="EX52" s="17">
        <v>6.7</v>
      </c>
      <c r="EY52" s="17">
        <v>0</v>
      </c>
      <c r="EZ52" s="17">
        <v>0</v>
      </c>
      <c r="FA52" s="17">
        <v>0.8</v>
      </c>
      <c r="FB52" s="17">
        <v>0.6</v>
      </c>
      <c r="FC52" s="17">
        <v>2.2999999999999998</v>
      </c>
      <c r="FD52" s="17"/>
      <c r="FE52" s="17"/>
      <c r="FF52" s="17">
        <v>3.3</v>
      </c>
      <c r="FG52" s="17">
        <v>0</v>
      </c>
      <c r="FH52" s="17">
        <v>2.8</v>
      </c>
      <c r="FI52" s="17"/>
      <c r="FJ52" s="17"/>
      <c r="FK52" s="17"/>
      <c r="FL52" s="17"/>
      <c r="FM52" s="17">
        <v>106.93266</v>
      </c>
      <c r="FN52" s="15"/>
      <c r="FO52" s="17">
        <v>0.65774999999999995</v>
      </c>
      <c r="FP52" s="17">
        <v>-6.6000000000000003E-2</v>
      </c>
      <c r="FQ52" s="17">
        <v>1.1160000000000001</v>
      </c>
      <c r="FR52" s="17">
        <v>0.9</v>
      </c>
      <c r="FS52" s="17">
        <v>0.33022000000000001</v>
      </c>
      <c r="FT52" s="17">
        <v>0.4</v>
      </c>
      <c r="FU52" s="17">
        <v>-0.8</v>
      </c>
      <c r="FV52" s="17">
        <v>0.9</v>
      </c>
      <c r="FW52" s="17">
        <v>3.43797</v>
      </c>
    </row>
    <row r="53" spans="1:179" ht="24" customHeight="1" x14ac:dyDescent="0.3">
      <c r="A53" s="16" t="s">
        <v>27</v>
      </c>
      <c r="B53" s="16" t="s">
        <v>756</v>
      </c>
      <c r="C53" s="17">
        <v>13.1</v>
      </c>
      <c r="D53" s="17">
        <v>14.5</v>
      </c>
      <c r="E53" s="17">
        <v>9.1</v>
      </c>
      <c r="F53" s="17"/>
      <c r="G53" s="17"/>
      <c r="H53" s="17"/>
      <c r="I53" s="17">
        <v>18.8</v>
      </c>
      <c r="J53" s="17"/>
      <c r="K53" s="17"/>
      <c r="L53" s="17">
        <v>-39.6</v>
      </c>
      <c r="M53" s="17">
        <v>-42.6</v>
      </c>
      <c r="N53" s="17">
        <v>-12.4</v>
      </c>
      <c r="O53" s="17">
        <v>24</v>
      </c>
      <c r="P53" s="17">
        <v>0.6</v>
      </c>
      <c r="Q53" s="17">
        <v>-2.6</v>
      </c>
      <c r="R53" s="17">
        <v>44</v>
      </c>
      <c r="S53" s="17">
        <v>0.3</v>
      </c>
      <c r="T53" s="17"/>
      <c r="U53" s="17"/>
      <c r="V53" s="17"/>
      <c r="W53" s="17"/>
      <c r="X53" s="17">
        <v>11.6</v>
      </c>
      <c r="Y53" s="17">
        <v>1.3</v>
      </c>
      <c r="Z53" s="17">
        <v>1.2</v>
      </c>
      <c r="AA53" s="17"/>
      <c r="AB53" s="17">
        <v>-3.4</v>
      </c>
      <c r="AC53" s="17">
        <v>5.2</v>
      </c>
      <c r="AD53" s="17">
        <v>9.4</v>
      </c>
      <c r="AE53" s="17"/>
      <c r="AF53" s="17"/>
      <c r="AG53" s="17"/>
      <c r="AH53" s="17"/>
      <c r="AI53" s="17">
        <v>3.3</v>
      </c>
      <c r="AJ53" s="17">
        <v>4.7</v>
      </c>
      <c r="AK53" s="17"/>
      <c r="AL53" s="17"/>
      <c r="AM53" s="17">
        <v>0</v>
      </c>
      <c r="AN53" s="17">
        <v>-1.4</v>
      </c>
      <c r="AO53" s="17">
        <v>-15.6</v>
      </c>
      <c r="AP53" s="17">
        <v>0.6</v>
      </c>
      <c r="AQ53" s="17">
        <v>12.7</v>
      </c>
      <c r="AR53" s="17">
        <v>5.7</v>
      </c>
      <c r="AS53" s="17">
        <v>-0.3</v>
      </c>
      <c r="AT53" s="17">
        <v>1.6</v>
      </c>
      <c r="AU53" s="17">
        <v>1.2</v>
      </c>
      <c r="AV53" s="17">
        <v>-4.3</v>
      </c>
      <c r="AW53" s="17">
        <v>-7.5</v>
      </c>
      <c r="AX53" s="17">
        <v>-51.5</v>
      </c>
      <c r="AY53" s="17">
        <v>3.3</v>
      </c>
      <c r="AZ53" s="17">
        <v>-1.7</v>
      </c>
      <c r="BA53" s="17">
        <v>0.1</v>
      </c>
      <c r="BB53" s="17">
        <v>-0.6</v>
      </c>
      <c r="BC53" s="17">
        <v>2.9</v>
      </c>
      <c r="BD53" s="17">
        <v>0.5</v>
      </c>
      <c r="BE53" s="17">
        <v>0.2</v>
      </c>
      <c r="BF53" s="17">
        <v>3.7</v>
      </c>
      <c r="BG53" s="17"/>
      <c r="BH53" s="17"/>
      <c r="BI53" s="17">
        <v>1.1000000000000001</v>
      </c>
      <c r="BJ53" s="17">
        <v>0</v>
      </c>
      <c r="BK53" s="17"/>
      <c r="BL53" s="17">
        <v>-5.5</v>
      </c>
      <c r="BM53" s="17"/>
      <c r="BN53" s="17"/>
      <c r="BO53" s="17"/>
      <c r="BP53" s="17">
        <v>3.6</v>
      </c>
      <c r="BQ53" s="17">
        <v>8</v>
      </c>
      <c r="BR53" s="17">
        <v>7</v>
      </c>
      <c r="BS53" s="17">
        <v>4.5999999999999996</v>
      </c>
      <c r="BT53" s="17">
        <v>49.6</v>
      </c>
      <c r="BU53" s="17">
        <v>4.7</v>
      </c>
      <c r="BV53" s="17">
        <v>-1.9</v>
      </c>
      <c r="BW53" s="17"/>
      <c r="BX53" s="17"/>
      <c r="BY53" s="17"/>
      <c r="BZ53" s="17"/>
      <c r="CA53" s="17"/>
      <c r="CB53" s="17"/>
      <c r="CC53" s="17">
        <v>-0.6</v>
      </c>
      <c r="CD53" s="17">
        <v>58.4</v>
      </c>
      <c r="CE53" s="17">
        <v>23.1</v>
      </c>
      <c r="CF53" s="17">
        <v>8.9</v>
      </c>
      <c r="CG53" s="17">
        <v>11.2</v>
      </c>
      <c r="CH53" s="17">
        <v>-0.1</v>
      </c>
      <c r="CI53" s="17"/>
      <c r="CJ53" s="17"/>
      <c r="CK53" s="17"/>
      <c r="CL53" s="17">
        <v>2.8</v>
      </c>
      <c r="CM53" s="17">
        <v>5.3</v>
      </c>
      <c r="CN53" s="17">
        <v>-18.2</v>
      </c>
      <c r="CO53" s="17"/>
      <c r="CP53" s="17"/>
      <c r="CQ53" s="17"/>
      <c r="CR53" s="17"/>
      <c r="CS53" s="17"/>
      <c r="CT53" s="17">
        <v>-17.100000000000001</v>
      </c>
      <c r="CU53" s="17">
        <v>-10.4</v>
      </c>
      <c r="CV53" s="17"/>
      <c r="CW53" s="17">
        <v>4.5999999999999996</v>
      </c>
      <c r="CX53" s="17">
        <v>0</v>
      </c>
      <c r="CY53" s="17"/>
      <c r="CZ53" s="17"/>
      <c r="DA53" s="17">
        <v>0.4</v>
      </c>
      <c r="DB53" s="17">
        <v>2.981E-2</v>
      </c>
      <c r="DC53" s="17"/>
      <c r="DD53" s="17"/>
      <c r="DE53" s="17"/>
      <c r="DF53" s="17">
        <v>0</v>
      </c>
      <c r="DG53" s="17">
        <v>0.3</v>
      </c>
      <c r="DH53" s="17">
        <v>0.1</v>
      </c>
      <c r="DI53" s="17">
        <v>0.8</v>
      </c>
      <c r="DJ53" s="17">
        <v>0</v>
      </c>
      <c r="DK53" s="17">
        <v>0.5</v>
      </c>
      <c r="DL53" s="17"/>
      <c r="DM53" s="17">
        <v>0</v>
      </c>
      <c r="DN53" s="17">
        <v>0</v>
      </c>
      <c r="DO53" s="17">
        <v>0</v>
      </c>
      <c r="DP53" s="17">
        <v>0</v>
      </c>
      <c r="DQ53" s="17">
        <v>1.7</v>
      </c>
      <c r="DR53" s="17">
        <v>0.4</v>
      </c>
      <c r="DS53" s="17">
        <v>0.7</v>
      </c>
      <c r="DT53" s="17">
        <v>1.3</v>
      </c>
      <c r="DU53" s="17">
        <v>0</v>
      </c>
      <c r="DV53" s="17">
        <v>0.1</v>
      </c>
      <c r="DW53" s="17">
        <v>-0.7</v>
      </c>
      <c r="DX53" s="17">
        <v>0.3</v>
      </c>
      <c r="DY53" s="17"/>
      <c r="DZ53" s="17">
        <v>-2.7</v>
      </c>
      <c r="EA53" s="17">
        <v>0</v>
      </c>
      <c r="EB53" s="17">
        <v>0.4</v>
      </c>
      <c r="EC53" s="17">
        <v>0.5</v>
      </c>
      <c r="ED53" s="17">
        <v>0.1</v>
      </c>
      <c r="EE53" s="17">
        <v>0.8</v>
      </c>
      <c r="EF53" s="17">
        <v>1.6</v>
      </c>
      <c r="EG53" s="17">
        <v>0</v>
      </c>
      <c r="EH53" s="17">
        <v>-9.9</v>
      </c>
      <c r="EI53" s="17">
        <v>-12.5</v>
      </c>
      <c r="EJ53" s="17">
        <v>-1.5</v>
      </c>
      <c r="EK53" s="17">
        <v>-0.9</v>
      </c>
      <c r="EL53" s="17">
        <v>1.3</v>
      </c>
      <c r="EM53" s="17">
        <v>0.1</v>
      </c>
      <c r="EN53" s="17">
        <v>1.3</v>
      </c>
      <c r="EO53" s="17">
        <v>0.1</v>
      </c>
      <c r="EP53" s="17">
        <v>0.1</v>
      </c>
      <c r="EQ53" s="17">
        <v>0.1</v>
      </c>
      <c r="ER53" s="17"/>
      <c r="ES53" s="17">
        <v>0</v>
      </c>
      <c r="ET53" s="17">
        <v>0</v>
      </c>
      <c r="EU53" s="17">
        <v>0</v>
      </c>
      <c r="EV53" s="17">
        <v>-0.2</v>
      </c>
      <c r="EW53" s="17">
        <v>9.1999999999999993</v>
      </c>
      <c r="EX53" s="17">
        <v>6.8</v>
      </c>
      <c r="EY53" s="17">
        <v>0</v>
      </c>
      <c r="EZ53" s="17">
        <v>0</v>
      </c>
      <c r="FA53" s="17">
        <v>0.8</v>
      </c>
      <c r="FB53" s="17">
        <v>0.6</v>
      </c>
      <c r="FC53" s="17">
        <v>2.2999999999999998</v>
      </c>
      <c r="FD53" s="17"/>
      <c r="FE53" s="17"/>
      <c r="FF53" s="17">
        <v>3.8</v>
      </c>
      <c r="FG53" s="17">
        <v>0</v>
      </c>
      <c r="FH53" s="17">
        <v>2.5</v>
      </c>
      <c r="FI53" s="17"/>
      <c r="FJ53" s="17"/>
      <c r="FK53" s="17"/>
      <c r="FL53" s="17"/>
      <c r="FM53" s="17">
        <v>159.82981000000001</v>
      </c>
      <c r="FN53" s="15"/>
      <c r="FO53" s="17">
        <v>0.70279999999999998</v>
      </c>
      <c r="FP53" s="17">
        <v>2.9000000000000001E-2</v>
      </c>
      <c r="FQ53" s="17">
        <v>1.0920000000000001</v>
      </c>
      <c r="FR53" s="17">
        <v>1</v>
      </c>
      <c r="FS53" s="17">
        <v>0.32846999999999998</v>
      </c>
      <c r="FT53" s="17">
        <v>0.4</v>
      </c>
      <c r="FU53" s="17">
        <v>-0.8</v>
      </c>
      <c r="FV53" s="17">
        <v>1.2</v>
      </c>
      <c r="FW53" s="17">
        <v>3.9522699999999999</v>
      </c>
    </row>
    <row r="54" spans="1:179" ht="24" customHeight="1" x14ac:dyDescent="0.3">
      <c r="A54" s="16" t="s">
        <v>27</v>
      </c>
      <c r="B54" s="16" t="s">
        <v>757</v>
      </c>
      <c r="C54" s="17">
        <v>10.199999999999999</v>
      </c>
      <c r="D54" s="17">
        <v>8.4</v>
      </c>
      <c r="E54" s="17">
        <v>7.7</v>
      </c>
      <c r="F54" s="17"/>
      <c r="G54" s="17"/>
      <c r="H54" s="17"/>
      <c r="I54" s="17">
        <v>20.399999999999999</v>
      </c>
      <c r="J54" s="17"/>
      <c r="K54" s="17"/>
      <c r="L54" s="17">
        <v>-36.5</v>
      </c>
      <c r="M54" s="17">
        <v>-46.8</v>
      </c>
      <c r="N54" s="17">
        <v>-17</v>
      </c>
      <c r="O54" s="17">
        <v>27.7</v>
      </c>
      <c r="P54" s="17">
        <v>1.6</v>
      </c>
      <c r="Q54" s="17">
        <v>-1.6</v>
      </c>
      <c r="R54" s="17">
        <v>44.3</v>
      </c>
      <c r="S54" s="17">
        <v>-0.1</v>
      </c>
      <c r="T54" s="17"/>
      <c r="U54" s="17"/>
      <c r="V54" s="17"/>
      <c r="W54" s="17"/>
      <c r="X54" s="17">
        <v>11.7</v>
      </c>
      <c r="Y54" s="17">
        <v>1.2</v>
      </c>
      <c r="Z54" s="17">
        <v>-0.4</v>
      </c>
      <c r="AA54" s="17"/>
      <c r="AB54" s="17">
        <v>0.2</v>
      </c>
      <c r="AC54" s="17">
        <v>5.3</v>
      </c>
      <c r="AD54" s="17">
        <v>7.5</v>
      </c>
      <c r="AE54" s="17"/>
      <c r="AF54" s="17"/>
      <c r="AG54" s="17"/>
      <c r="AH54" s="17"/>
      <c r="AI54" s="17">
        <v>1.7</v>
      </c>
      <c r="AJ54" s="17">
        <v>6.2</v>
      </c>
      <c r="AK54" s="17"/>
      <c r="AL54" s="17"/>
      <c r="AM54" s="17">
        <v>0</v>
      </c>
      <c r="AN54" s="17">
        <v>-1.3</v>
      </c>
      <c r="AO54" s="17">
        <v>-14.2</v>
      </c>
      <c r="AP54" s="17">
        <v>1</v>
      </c>
      <c r="AQ54" s="17">
        <v>13.5</v>
      </c>
      <c r="AR54" s="17">
        <v>5.6</v>
      </c>
      <c r="AS54" s="17">
        <v>0</v>
      </c>
      <c r="AT54" s="17">
        <v>1.6</v>
      </c>
      <c r="AU54" s="17">
        <v>0.3</v>
      </c>
      <c r="AV54" s="17">
        <v>-2.9</v>
      </c>
      <c r="AW54" s="17">
        <v>-6.3</v>
      </c>
      <c r="AX54" s="17">
        <v>-50.1</v>
      </c>
      <c r="AY54" s="17">
        <v>-1.1000000000000001</v>
      </c>
      <c r="AZ54" s="17">
        <v>-1.6</v>
      </c>
      <c r="BA54" s="17">
        <v>0.4</v>
      </c>
      <c r="BB54" s="17">
        <v>-3.1</v>
      </c>
      <c r="BC54" s="17">
        <v>2.8</v>
      </c>
      <c r="BD54" s="17">
        <v>0.5</v>
      </c>
      <c r="BE54" s="17">
        <v>0.3</v>
      </c>
      <c r="BF54" s="17">
        <v>-3.7</v>
      </c>
      <c r="BG54" s="17"/>
      <c r="BH54" s="17"/>
      <c r="BI54" s="17">
        <v>1.1000000000000001</v>
      </c>
      <c r="BJ54" s="17">
        <v>0</v>
      </c>
      <c r="BK54" s="17"/>
      <c r="BL54" s="17">
        <v>1.7</v>
      </c>
      <c r="BM54" s="17"/>
      <c r="BN54" s="17"/>
      <c r="BO54" s="17"/>
      <c r="BP54" s="17">
        <v>5.3</v>
      </c>
      <c r="BQ54" s="17">
        <v>8.9</v>
      </c>
      <c r="BR54" s="17">
        <v>8.1999999999999993</v>
      </c>
      <c r="BS54" s="17">
        <v>5.3</v>
      </c>
      <c r="BT54" s="17">
        <v>50.7</v>
      </c>
      <c r="BU54" s="17">
        <v>5.0999999999999996</v>
      </c>
      <c r="BV54" s="17">
        <v>-1.7</v>
      </c>
      <c r="BW54" s="17"/>
      <c r="BX54" s="17"/>
      <c r="BY54" s="17"/>
      <c r="BZ54" s="17"/>
      <c r="CA54" s="17"/>
      <c r="CB54" s="17"/>
      <c r="CC54" s="17">
        <v>-0.6</v>
      </c>
      <c r="CD54" s="17">
        <v>56.2</v>
      </c>
      <c r="CE54" s="17">
        <v>24.7</v>
      </c>
      <c r="CF54" s="17">
        <v>10.1</v>
      </c>
      <c r="CG54" s="17">
        <v>11.1</v>
      </c>
      <c r="CH54" s="17">
        <v>-0.2</v>
      </c>
      <c r="CI54" s="17"/>
      <c r="CJ54" s="17"/>
      <c r="CK54" s="17"/>
      <c r="CL54" s="17">
        <v>5.3</v>
      </c>
      <c r="CM54" s="17">
        <v>7.7</v>
      </c>
      <c r="CN54" s="17">
        <v>-14.4</v>
      </c>
      <c r="CO54" s="17"/>
      <c r="CP54" s="17"/>
      <c r="CQ54" s="17"/>
      <c r="CR54" s="17"/>
      <c r="CS54" s="17"/>
      <c r="CT54" s="17">
        <v>-15.6</v>
      </c>
      <c r="CU54" s="17">
        <v>-9.5</v>
      </c>
      <c r="CV54" s="17"/>
      <c r="CW54" s="17">
        <v>2.8</v>
      </c>
      <c r="CX54" s="17">
        <v>0</v>
      </c>
      <c r="CY54" s="17"/>
      <c r="CZ54" s="17"/>
      <c r="DA54" s="17">
        <v>0.4</v>
      </c>
      <c r="DB54" s="17">
        <v>2.886E-2</v>
      </c>
      <c r="DC54" s="17"/>
      <c r="DD54" s="17"/>
      <c r="DE54" s="17"/>
      <c r="DF54" s="17">
        <v>0</v>
      </c>
      <c r="DG54" s="17">
        <v>0.4</v>
      </c>
      <c r="DH54" s="17">
        <v>0.1</v>
      </c>
      <c r="DI54" s="17">
        <v>1.3</v>
      </c>
      <c r="DJ54" s="17">
        <v>0</v>
      </c>
      <c r="DK54" s="17">
        <v>0.5</v>
      </c>
      <c r="DL54" s="17"/>
      <c r="DM54" s="17">
        <v>0</v>
      </c>
      <c r="DN54" s="17">
        <v>0</v>
      </c>
      <c r="DO54" s="17">
        <v>0</v>
      </c>
      <c r="DP54" s="17">
        <v>0</v>
      </c>
      <c r="DQ54" s="17">
        <v>1.7</v>
      </c>
      <c r="DR54" s="17">
        <v>0.4</v>
      </c>
      <c r="DS54" s="17">
        <v>0.7</v>
      </c>
      <c r="DT54" s="17">
        <v>1.3</v>
      </c>
      <c r="DU54" s="17">
        <v>0</v>
      </c>
      <c r="DV54" s="17">
        <v>0.2</v>
      </c>
      <c r="DW54" s="17">
        <v>-0.7</v>
      </c>
      <c r="DX54" s="17">
        <v>0.3</v>
      </c>
      <c r="DY54" s="17"/>
      <c r="DZ54" s="17">
        <v>-2.7</v>
      </c>
      <c r="EA54" s="17">
        <v>0</v>
      </c>
      <c r="EB54" s="17">
        <v>0.4</v>
      </c>
      <c r="EC54" s="17">
        <v>0.7</v>
      </c>
      <c r="ED54" s="17">
        <v>0.2</v>
      </c>
      <c r="EE54" s="17">
        <v>0.8</v>
      </c>
      <c r="EF54" s="17">
        <v>4.7</v>
      </c>
      <c r="EG54" s="17">
        <v>0</v>
      </c>
      <c r="EH54" s="17">
        <v>-9.9</v>
      </c>
      <c r="EI54" s="17">
        <v>-12.2</v>
      </c>
      <c r="EJ54" s="17">
        <v>-1.5</v>
      </c>
      <c r="EK54" s="17">
        <v>-0.8</v>
      </c>
      <c r="EL54" s="17">
        <v>1.3</v>
      </c>
      <c r="EM54" s="17">
        <v>0.1</v>
      </c>
      <c r="EN54" s="17">
        <v>1.5</v>
      </c>
      <c r="EO54" s="17">
        <v>0.1</v>
      </c>
      <c r="EP54" s="17">
        <v>0.1</v>
      </c>
      <c r="EQ54" s="17">
        <v>0.1</v>
      </c>
      <c r="ER54" s="17"/>
      <c r="ES54" s="17">
        <v>0</v>
      </c>
      <c r="ET54" s="17">
        <v>0</v>
      </c>
      <c r="EU54" s="17">
        <v>0</v>
      </c>
      <c r="EV54" s="17">
        <v>-0.2</v>
      </c>
      <c r="EW54" s="17">
        <v>6.2</v>
      </c>
      <c r="EX54" s="17">
        <v>5.5</v>
      </c>
      <c r="EY54" s="17">
        <v>0</v>
      </c>
      <c r="EZ54" s="17">
        <v>0</v>
      </c>
      <c r="FA54" s="17">
        <v>0.8</v>
      </c>
      <c r="FB54" s="17">
        <v>0.7</v>
      </c>
      <c r="FC54" s="17">
        <v>2.2999999999999998</v>
      </c>
      <c r="FD54" s="17"/>
      <c r="FE54" s="17"/>
      <c r="FF54" s="17">
        <v>3.6</v>
      </c>
      <c r="FG54" s="17">
        <v>0</v>
      </c>
      <c r="FH54" s="17">
        <v>2</v>
      </c>
      <c r="FI54" s="17"/>
      <c r="FJ54" s="17"/>
      <c r="FK54" s="17"/>
      <c r="FL54" s="17"/>
      <c r="FM54" s="17">
        <v>166.02886000000001</v>
      </c>
      <c r="FN54" s="15"/>
      <c r="FO54" s="17">
        <v>0.82852000000000003</v>
      </c>
      <c r="FP54" s="17">
        <v>0.39200000000000002</v>
      </c>
      <c r="FQ54" s="17">
        <v>1.278</v>
      </c>
      <c r="FR54" s="17">
        <v>0.9</v>
      </c>
      <c r="FS54" s="17">
        <v>0.33645999999999998</v>
      </c>
      <c r="FT54" s="17">
        <v>0.4</v>
      </c>
      <c r="FU54" s="17">
        <v>-0.4</v>
      </c>
      <c r="FV54" s="17">
        <v>1.1000000000000001</v>
      </c>
      <c r="FW54" s="17">
        <v>4.8349799999999998</v>
      </c>
    </row>
    <row r="55" spans="1:179" ht="24" customHeight="1" x14ac:dyDescent="0.3">
      <c r="A55" s="16" t="s">
        <v>27</v>
      </c>
      <c r="B55" s="16" t="s">
        <v>758</v>
      </c>
      <c r="C55" s="17">
        <v>11.1</v>
      </c>
      <c r="D55" s="17">
        <v>5.7</v>
      </c>
      <c r="E55" s="17">
        <v>7.8</v>
      </c>
      <c r="F55" s="17"/>
      <c r="G55" s="17"/>
      <c r="H55" s="17"/>
      <c r="I55" s="17">
        <v>9.6</v>
      </c>
      <c r="J55" s="17"/>
      <c r="K55" s="17"/>
      <c r="L55" s="17">
        <v>-36.700000000000003</v>
      </c>
      <c r="M55" s="17">
        <v>-45.3</v>
      </c>
      <c r="N55" s="17">
        <v>-15.4</v>
      </c>
      <c r="O55" s="17">
        <v>27.4</v>
      </c>
      <c r="P55" s="17">
        <v>-0.5</v>
      </c>
      <c r="Q55" s="17">
        <v>-3.1</v>
      </c>
      <c r="R55" s="17">
        <v>44.3</v>
      </c>
      <c r="S55" s="17">
        <v>0</v>
      </c>
      <c r="T55" s="17"/>
      <c r="U55" s="17"/>
      <c r="V55" s="17"/>
      <c r="W55" s="17"/>
      <c r="X55" s="17">
        <v>12.7</v>
      </c>
      <c r="Y55" s="17">
        <v>1</v>
      </c>
      <c r="Z55" s="17">
        <v>-0.4</v>
      </c>
      <c r="AA55" s="17"/>
      <c r="AB55" s="17">
        <v>-3.4</v>
      </c>
      <c r="AC55" s="17">
        <v>5.7</v>
      </c>
      <c r="AD55" s="17">
        <v>5.0999999999999996</v>
      </c>
      <c r="AE55" s="17"/>
      <c r="AF55" s="17"/>
      <c r="AG55" s="17"/>
      <c r="AH55" s="17"/>
      <c r="AI55" s="17">
        <v>0.2</v>
      </c>
      <c r="AJ55" s="17">
        <v>14.2</v>
      </c>
      <c r="AK55" s="17"/>
      <c r="AL55" s="17"/>
      <c r="AM55" s="17">
        <v>0</v>
      </c>
      <c r="AN55" s="17">
        <v>-1.6</v>
      </c>
      <c r="AO55" s="17">
        <v>-17.100000000000001</v>
      </c>
      <c r="AP55" s="17">
        <v>0.6</v>
      </c>
      <c r="AQ55" s="17">
        <v>13.4</v>
      </c>
      <c r="AR55" s="17">
        <v>5.4</v>
      </c>
      <c r="AS55" s="17">
        <v>-0.3</v>
      </c>
      <c r="AT55" s="17">
        <v>1.6</v>
      </c>
      <c r="AU55" s="17">
        <v>0.8</v>
      </c>
      <c r="AV55" s="17">
        <v>-7.6</v>
      </c>
      <c r="AW55" s="17">
        <v>-11</v>
      </c>
      <c r="AX55" s="17">
        <v>-54.6</v>
      </c>
      <c r="AY55" s="17">
        <v>-0.8</v>
      </c>
      <c r="AZ55" s="17">
        <v>-1.7</v>
      </c>
      <c r="BA55" s="17">
        <v>0.2</v>
      </c>
      <c r="BB55" s="17">
        <v>-2.7</v>
      </c>
      <c r="BC55" s="17">
        <v>0.3</v>
      </c>
      <c r="BD55" s="17">
        <v>0.5</v>
      </c>
      <c r="BE55" s="17">
        <v>0.2</v>
      </c>
      <c r="BF55" s="17">
        <v>-0.4</v>
      </c>
      <c r="BG55" s="17"/>
      <c r="BH55" s="17"/>
      <c r="BI55" s="17">
        <v>-1.3</v>
      </c>
      <c r="BJ55" s="17">
        <v>0</v>
      </c>
      <c r="BK55" s="17"/>
      <c r="BL55" s="17">
        <v>3.2</v>
      </c>
      <c r="BM55" s="17"/>
      <c r="BN55" s="17"/>
      <c r="BO55" s="17"/>
      <c r="BP55" s="17">
        <v>2.4</v>
      </c>
      <c r="BQ55" s="17">
        <v>7.7</v>
      </c>
      <c r="BR55" s="17">
        <v>6.2</v>
      </c>
      <c r="BS55" s="17">
        <v>3.4</v>
      </c>
      <c r="BT55" s="17">
        <v>48.4</v>
      </c>
      <c r="BU55" s="17">
        <v>4.2</v>
      </c>
      <c r="BV55" s="17">
        <v>-2.1</v>
      </c>
      <c r="BW55" s="17"/>
      <c r="BX55" s="17"/>
      <c r="BY55" s="17"/>
      <c r="BZ55" s="17"/>
      <c r="CA55" s="17"/>
      <c r="CB55" s="17"/>
      <c r="CC55" s="17">
        <v>-0.6</v>
      </c>
      <c r="CD55" s="17">
        <v>55.7</v>
      </c>
      <c r="CE55" s="17">
        <v>24.6</v>
      </c>
      <c r="CF55" s="17">
        <v>9.6</v>
      </c>
      <c r="CG55" s="17">
        <v>12.5</v>
      </c>
      <c r="CH55" s="17">
        <v>-0.1</v>
      </c>
      <c r="CI55" s="17"/>
      <c r="CJ55" s="17"/>
      <c r="CK55" s="17"/>
      <c r="CL55" s="17">
        <v>0.9</v>
      </c>
      <c r="CM55" s="17">
        <v>2.7</v>
      </c>
      <c r="CN55" s="17">
        <v>-21.2</v>
      </c>
      <c r="CO55" s="17"/>
      <c r="CP55" s="17"/>
      <c r="CQ55" s="17"/>
      <c r="CR55" s="17"/>
      <c r="CS55" s="17"/>
      <c r="CT55" s="17">
        <v>-19.5</v>
      </c>
      <c r="CU55" s="17">
        <v>-11.8</v>
      </c>
      <c r="CV55" s="17"/>
      <c r="CW55" s="17">
        <v>0.7</v>
      </c>
      <c r="CX55" s="17">
        <v>0</v>
      </c>
      <c r="CY55" s="17"/>
      <c r="CZ55" s="17"/>
      <c r="DA55" s="17">
        <v>0.4</v>
      </c>
      <c r="DB55" s="17">
        <v>3.177E-2</v>
      </c>
      <c r="DC55" s="17"/>
      <c r="DD55" s="17"/>
      <c r="DE55" s="17"/>
      <c r="DF55" s="17">
        <v>0</v>
      </c>
      <c r="DG55" s="17">
        <v>0.3</v>
      </c>
      <c r="DH55" s="17">
        <v>0.1</v>
      </c>
      <c r="DI55" s="17">
        <v>0.9</v>
      </c>
      <c r="DJ55" s="17">
        <v>0.1</v>
      </c>
      <c r="DK55" s="17">
        <v>0.5</v>
      </c>
      <c r="DL55" s="17"/>
      <c r="DM55" s="17">
        <v>0</v>
      </c>
      <c r="DN55" s="17">
        <v>0</v>
      </c>
      <c r="DO55" s="17">
        <v>0</v>
      </c>
      <c r="DP55" s="17">
        <v>0</v>
      </c>
      <c r="DQ55" s="17">
        <v>1.7</v>
      </c>
      <c r="DR55" s="17">
        <v>0.4</v>
      </c>
      <c r="DS55" s="17">
        <v>0.7</v>
      </c>
      <c r="DT55" s="17">
        <v>1.3</v>
      </c>
      <c r="DU55" s="17">
        <v>0</v>
      </c>
      <c r="DV55" s="17">
        <v>0.1</v>
      </c>
      <c r="DW55" s="17">
        <v>-0.6</v>
      </c>
      <c r="DX55" s="17">
        <v>0.3</v>
      </c>
      <c r="DY55" s="17"/>
      <c r="DZ55" s="17">
        <v>-2.7</v>
      </c>
      <c r="EA55" s="17">
        <v>0.2</v>
      </c>
      <c r="EB55" s="17">
        <v>0.4</v>
      </c>
      <c r="EC55" s="17">
        <v>0.4</v>
      </c>
      <c r="ED55" s="17">
        <v>0.1</v>
      </c>
      <c r="EE55" s="17">
        <v>0.8</v>
      </c>
      <c r="EF55" s="17">
        <v>8.8000000000000007</v>
      </c>
      <c r="EG55" s="17">
        <v>0</v>
      </c>
      <c r="EH55" s="17">
        <v>-9.9</v>
      </c>
      <c r="EI55" s="17">
        <v>-12.1</v>
      </c>
      <c r="EJ55" s="17">
        <v>-1.2</v>
      </c>
      <c r="EK55" s="17">
        <v>-0.9</v>
      </c>
      <c r="EL55" s="17">
        <v>1.3</v>
      </c>
      <c r="EM55" s="17">
        <v>0.1</v>
      </c>
      <c r="EN55" s="17">
        <v>1.5</v>
      </c>
      <c r="EO55" s="17">
        <v>0.1</v>
      </c>
      <c r="EP55" s="17">
        <v>0.1</v>
      </c>
      <c r="EQ55" s="17">
        <v>0.1</v>
      </c>
      <c r="ER55" s="17"/>
      <c r="ES55" s="17">
        <v>0</v>
      </c>
      <c r="ET55" s="17">
        <v>0</v>
      </c>
      <c r="EU55" s="17">
        <v>0</v>
      </c>
      <c r="EV55" s="17">
        <v>-0.2</v>
      </c>
      <c r="EW55" s="17">
        <v>6</v>
      </c>
      <c r="EX55" s="17">
        <v>4.7</v>
      </c>
      <c r="EY55" s="17">
        <v>0</v>
      </c>
      <c r="EZ55" s="17">
        <v>0</v>
      </c>
      <c r="FA55" s="17">
        <v>0.8</v>
      </c>
      <c r="FB55" s="17">
        <v>0.4</v>
      </c>
      <c r="FC55" s="17">
        <v>2.2999999999999998</v>
      </c>
      <c r="FD55" s="17"/>
      <c r="FE55" s="17"/>
      <c r="FF55" s="17">
        <v>0.8</v>
      </c>
      <c r="FG55" s="17">
        <v>0</v>
      </c>
      <c r="FH55" s="17">
        <v>2.1</v>
      </c>
      <c r="FI55" s="17"/>
      <c r="FJ55" s="17"/>
      <c r="FK55" s="17"/>
      <c r="FL55" s="17"/>
      <c r="FM55" s="17">
        <v>101.03176999999999</v>
      </c>
      <c r="FN55" s="15"/>
      <c r="FO55" s="17">
        <v>0.68879999999999997</v>
      </c>
      <c r="FP55" s="17">
        <v>0.23100000000000001</v>
      </c>
      <c r="FQ55" s="17">
        <v>1.002</v>
      </c>
      <c r="FR55" s="17">
        <v>0.9</v>
      </c>
      <c r="FS55" s="17">
        <v>0.32928000000000002</v>
      </c>
      <c r="FT55" s="17">
        <v>0.4</v>
      </c>
      <c r="FU55" s="17">
        <v>-0.7</v>
      </c>
      <c r="FV55" s="17">
        <v>0.3</v>
      </c>
      <c r="FW55" s="17">
        <v>3.1510799999999999</v>
      </c>
    </row>
    <row r="56" spans="1:179" ht="24" customHeight="1" x14ac:dyDescent="0.3">
      <c r="A56" s="16" t="s">
        <v>27</v>
      </c>
      <c r="B56" s="16" t="s">
        <v>759</v>
      </c>
      <c r="C56" s="17">
        <v>11.4</v>
      </c>
      <c r="D56" s="17">
        <v>3.5</v>
      </c>
      <c r="E56" s="17">
        <v>7.6</v>
      </c>
      <c r="F56" s="17"/>
      <c r="G56" s="17"/>
      <c r="H56" s="17"/>
      <c r="I56" s="17">
        <v>11.2</v>
      </c>
      <c r="J56" s="17"/>
      <c r="K56" s="17"/>
      <c r="L56" s="17">
        <v>-41.5</v>
      </c>
      <c r="M56" s="17">
        <v>-50.5</v>
      </c>
      <c r="N56" s="17">
        <v>-20.6</v>
      </c>
      <c r="O56" s="17">
        <v>21.1</v>
      </c>
      <c r="P56" s="17">
        <v>-2.2999999999999998</v>
      </c>
      <c r="Q56" s="17">
        <v>-4.2</v>
      </c>
      <c r="R56" s="17">
        <v>42.8</v>
      </c>
      <c r="S56" s="17">
        <v>0.1</v>
      </c>
      <c r="T56" s="17"/>
      <c r="U56" s="17"/>
      <c r="V56" s="17"/>
      <c r="W56" s="17"/>
      <c r="X56" s="17">
        <v>13</v>
      </c>
      <c r="Y56" s="17">
        <v>1</v>
      </c>
      <c r="Z56" s="17">
        <v>-0.4</v>
      </c>
      <c r="AA56" s="17"/>
      <c r="AB56" s="17">
        <v>-3.4</v>
      </c>
      <c r="AC56" s="17">
        <v>5.8</v>
      </c>
      <c r="AD56" s="17">
        <v>4.2</v>
      </c>
      <c r="AE56" s="17"/>
      <c r="AF56" s="17"/>
      <c r="AG56" s="17"/>
      <c r="AH56" s="17"/>
      <c r="AI56" s="17">
        <v>-0.5</v>
      </c>
      <c r="AJ56" s="17">
        <v>-7.7</v>
      </c>
      <c r="AK56" s="17"/>
      <c r="AL56" s="17"/>
      <c r="AM56" s="17">
        <v>0</v>
      </c>
      <c r="AN56" s="17">
        <v>-1.6</v>
      </c>
      <c r="AO56" s="17">
        <v>-8.4</v>
      </c>
      <c r="AP56" s="17">
        <v>0.6</v>
      </c>
      <c r="AQ56" s="17">
        <v>6.6</v>
      </c>
      <c r="AR56" s="17">
        <v>5</v>
      </c>
      <c r="AS56" s="17">
        <v>-0.7</v>
      </c>
      <c r="AT56" s="17">
        <v>1.6</v>
      </c>
      <c r="AU56" s="17">
        <v>1</v>
      </c>
      <c r="AV56" s="17">
        <v>-9.8000000000000007</v>
      </c>
      <c r="AW56" s="17">
        <v>-13</v>
      </c>
      <c r="AX56" s="17">
        <v>-56.6</v>
      </c>
      <c r="AY56" s="17">
        <v>-1.6</v>
      </c>
      <c r="AZ56" s="17">
        <v>-1.6</v>
      </c>
      <c r="BA56" s="17">
        <v>0.3</v>
      </c>
      <c r="BB56" s="17">
        <v>-1.8</v>
      </c>
      <c r="BC56" s="17">
        <v>-3</v>
      </c>
      <c r="BD56" s="17">
        <v>0.5</v>
      </c>
      <c r="BE56" s="17">
        <v>0.2</v>
      </c>
      <c r="BF56" s="17">
        <v>-0.8</v>
      </c>
      <c r="BG56" s="17"/>
      <c r="BH56" s="17"/>
      <c r="BI56" s="17">
        <v>-1.8</v>
      </c>
      <c r="BJ56" s="17">
        <v>0</v>
      </c>
      <c r="BK56" s="17"/>
      <c r="BL56" s="17">
        <v>1.9</v>
      </c>
      <c r="BM56" s="17"/>
      <c r="BN56" s="17"/>
      <c r="BO56" s="17"/>
      <c r="BP56" s="17">
        <v>3.1</v>
      </c>
      <c r="BQ56" s="17">
        <v>5.6</v>
      </c>
      <c r="BR56" s="17">
        <v>4.5999999999999996</v>
      </c>
      <c r="BS56" s="17">
        <v>1.7</v>
      </c>
      <c r="BT56" s="17">
        <v>46.8</v>
      </c>
      <c r="BU56" s="17">
        <v>3.3</v>
      </c>
      <c r="BV56" s="17">
        <v>-2.4</v>
      </c>
      <c r="BW56" s="17"/>
      <c r="BX56" s="17"/>
      <c r="BY56" s="17"/>
      <c r="BZ56" s="17"/>
      <c r="CA56" s="17"/>
      <c r="CB56" s="17"/>
      <c r="CC56" s="17">
        <v>-0.6</v>
      </c>
      <c r="CD56" s="17">
        <v>15.3</v>
      </c>
      <c r="CE56" s="17">
        <v>6.4</v>
      </c>
      <c r="CF56" s="17">
        <v>2.5</v>
      </c>
      <c r="CG56" s="17">
        <v>0.5</v>
      </c>
      <c r="CH56" s="17">
        <v>-0.2</v>
      </c>
      <c r="CI56" s="17"/>
      <c r="CJ56" s="17"/>
      <c r="CK56" s="17"/>
      <c r="CL56" s="17">
        <v>3.8</v>
      </c>
      <c r="CM56" s="17">
        <v>6.1</v>
      </c>
      <c r="CN56" s="17">
        <v>-28.3</v>
      </c>
      <c r="CO56" s="17"/>
      <c r="CP56" s="17"/>
      <c r="CQ56" s="17"/>
      <c r="CR56" s="17"/>
      <c r="CS56" s="17"/>
      <c r="CT56" s="17">
        <v>-20.2</v>
      </c>
      <c r="CU56" s="17">
        <v>-12.3</v>
      </c>
      <c r="CV56" s="17"/>
      <c r="CW56" s="17">
        <v>-5.5</v>
      </c>
      <c r="CX56" s="17">
        <v>0</v>
      </c>
      <c r="CY56" s="17"/>
      <c r="CZ56" s="17"/>
      <c r="DA56" s="17">
        <v>0.4</v>
      </c>
      <c r="DB56" s="17">
        <v>2.461E-2</v>
      </c>
      <c r="DC56" s="17"/>
      <c r="DD56" s="17"/>
      <c r="DE56" s="17"/>
      <c r="DF56" s="17">
        <v>0</v>
      </c>
      <c r="DG56" s="17">
        <v>0.4</v>
      </c>
      <c r="DH56" s="17">
        <v>0.1</v>
      </c>
      <c r="DI56" s="17">
        <v>0.4</v>
      </c>
      <c r="DJ56" s="17">
        <v>0</v>
      </c>
      <c r="DK56" s="17">
        <v>0.5</v>
      </c>
      <c r="DL56" s="17"/>
      <c r="DM56" s="17">
        <v>0</v>
      </c>
      <c r="DN56" s="17">
        <v>0</v>
      </c>
      <c r="DO56" s="17">
        <v>0</v>
      </c>
      <c r="DP56" s="17">
        <v>0</v>
      </c>
      <c r="DQ56" s="17">
        <v>1.7</v>
      </c>
      <c r="DR56" s="17">
        <v>0.4</v>
      </c>
      <c r="DS56" s="17">
        <v>0.7</v>
      </c>
      <c r="DT56" s="17">
        <v>1.3</v>
      </c>
      <c r="DU56" s="17">
        <v>0</v>
      </c>
      <c r="DV56" s="17">
        <v>-0.1</v>
      </c>
      <c r="DW56" s="17">
        <v>-0.2</v>
      </c>
      <c r="DX56" s="17">
        <v>0.3</v>
      </c>
      <c r="DY56" s="17"/>
      <c r="DZ56" s="17">
        <v>-2.7</v>
      </c>
      <c r="EA56" s="17">
        <v>0.2</v>
      </c>
      <c r="EB56" s="17">
        <v>0.4</v>
      </c>
      <c r="EC56" s="17">
        <v>0.4</v>
      </c>
      <c r="ED56" s="17">
        <v>0.1</v>
      </c>
      <c r="EE56" s="17">
        <v>0.8</v>
      </c>
      <c r="EF56" s="17">
        <v>3.9</v>
      </c>
      <c r="EG56" s="17">
        <v>0</v>
      </c>
      <c r="EH56" s="17">
        <v>-10.6</v>
      </c>
      <c r="EI56" s="17">
        <v>-12.5</v>
      </c>
      <c r="EJ56" s="17">
        <v>-1.6</v>
      </c>
      <c r="EK56" s="17">
        <v>-0.8</v>
      </c>
      <c r="EL56" s="17">
        <v>1.3</v>
      </c>
      <c r="EM56" s="17">
        <v>0.1</v>
      </c>
      <c r="EN56" s="17">
        <v>1.6</v>
      </c>
      <c r="EO56" s="17">
        <v>0.1</v>
      </c>
      <c r="EP56" s="17">
        <v>0.1</v>
      </c>
      <c r="EQ56" s="17">
        <v>0.1</v>
      </c>
      <c r="ER56" s="17"/>
      <c r="ES56" s="17">
        <v>0</v>
      </c>
      <c r="ET56" s="17">
        <v>0</v>
      </c>
      <c r="EU56" s="17">
        <v>0</v>
      </c>
      <c r="EV56" s="17">
        <v>-0.2</v>
      </c>
      <c r="EW56" s="17">
        <v>5.5</v>
      </c>
      <c r="EX56" s="17">
        <v>5</v>
      </c>
      <c r="EY56" s="17">
        <v>0</v>
      </c>
      <c r="EZ56" s="17">
        <v>0</v>
      </c>
      <c r="FA56" s="17">
        <v>0.8</v>
      </c>
      <c r="FB56" s="17">
        <v>0.6</v>
      </c>
      <c r="FC56" s="17">
        <v>2.4</v>
      </c>
      <c r="FD56" s="17"/>
      <c r="FE56" s="17"/>
      <c r="FF56" s="17">
        <v>1</v>
      </c>
      <c r="FG56" s="17">
        <v>0</v>
      </c>
      <c r="FH56" s="17">
        <v>3.1</v>
      </c>
      <c r="FI56" s="17"/>
      <c r="FJ56" s="17"/>
      <c r="FK56" s="17"/>
      <c r="FL56" s="17"/>
      <c r="FM56" s="17">
        <v>-57.17539</v>
      </c>
      <c r="FN56" s="15"/>
      <c r="FO56" s="17">
        <v>0.79468000000000005</v>
      </c>
      <c r="FP56" s="17">
        <v>0.318</v>
      </c>
      <c r="FQ56" s="17">
        <v>1.242</v>
      </c>
      <c r="FR56" s="17">
        <v>0.9</v>
      </c>
      <c r="FS56" s="17">
        <v>0.33045999999999998</v>
      </c>
      <c r="FT56" s="17">
        <v>0.3</v>
      </c>
      <c r="FU56" s="17">
        <v>-0.9</v>
      </c>
      <c r="FV56" s="17">
        <v>0</v>
      </c>
      <c r="FW56" s="17">
        <v>2.9851399999999999</v>
      </c>
    </row>
    <row r="57" spans="1:179" ht="24" customHeight="1" x14ac:dyDescent="0.3">
      <c r="A57" s="16" t="s">
        <v>27</v>
      </c>
      <c r="B57" s="16" t="s">
        <v>760</v>
      </c>
      <c r="C57" s="17">
        <v>10.199999999999999</v>
      </c>
      <c r="D57" s="17">
        <v>-6.2</v>
      </c>
      <c r="E57" s="17">
        <v>5.8</v>
      </c>
      <c r="F57" s="17"/>
      <c r="G57" s="17"/>
      <c r="H57" s="17"/>
      <c r="I57" s="17">
        <v>12.6</v>
      </c>
      <c r="J57" s="17"/>
      <c r="K57" s="17"/>
      <c r="L57" s="17">
        <v>-48.2</v>
      </c>
      <c r="M57" s="17">
        <v>-59</v>
      </c>
      <c r="N57" s="17">
        <v>-29.1</v>
      </c>
      <c r="O57" s="17">
        <v>13.2</v>
      </c>
      <c r="P57" s="17">
        <v>-5.7</v>
      </c>
      <c r="Q57" s="17">
        <v>-5.9</v>
      </c>
      <c r="R57" s="17">
        <v>40.4</v>
      </c>
      <c r="S57" s="17">
        <v>0</v>
      </c>
      <c r="T57" s="17"/>
      <c r="U57" s="17"/>
      <c r="V57" s="17"/>
      <c r="W57" s="17"/>
      <c r="X57" s="17">
        <v>11</v>
      </c>
      <c r="Y57" s="17">
        <v>1.2</v>
      </c>
      <c r="Z57" s="17">
        <v>-0.4</v>
      </c>
      <c r="AA57" s="17"/>
      <c r="AB57" s="17">
        <v>-3.4</v>
      </c>
      <c r="AC57" s="17">
        <v>5.6</v>
      </c>
      <c r="AD57" s="17">
        <v>3</v>
      </c>
      <c r="AE57" s="17"/>
      <c r="AF57" s="17"/>
      <c r="AG57" s="17"/>
      <c r="AH57" s="17"/>
      <c r="AI57" s="17">
        <v>-1.1000000000000001</v>
      </c>
      <c r="AJ57" s="17">
        <v>-7.7</v>
      </c>
      <c r="AK57" s="17"/>
      <c r="AL57" s="17"/>
      <c r="AM57" s="17">
        <v>0</v>
      </c>
      <c r="AN57" s="17">
        <v>-1.8</v>
      </c>
      <c r="AO57" s="17">
        <v>-10.4</v>
      </c>
      <c r="AP57" s="17">
        <v>0.2</v>
      </c>
      <c r="AQ57" s="17">
        <v>7.1</v>
      </c>
      <c r="AR57" s="17">
        <v>5.2</v>
      </c>
      <c r="AS57" s="17">
        <v>-0.6</v>
      </c>
      <c r="AT57" s="17">
        <v>1.6</v>
      </c>
      <c r="AU57" s="17">
        <v>0.6</v>
      </c>
      <c r="AV57" s="17">
        <v>-15.8</v>
      </c>
      <c r="AW57" s="17">
        <v>-18.8</v>
      </c>
      <c r="AX57" s="17">
        <v>-57.5</v>
      </c>
      <c r="AY57" s="17">
        <v>-1.4</v>
      </c>
      <c r="AZ57" s="17">
        <v>-1.7</v>
      </c>
      <c r="BA57" s="17">
        <v>0.4</v>
      </c>
      <c r="BB57" s="17">
        <v>-2.9</v>
      </c>
      <c r="BC57" s="17">
        <v>-4.5</v>
      </c>
      <c r="BD57" s="17">
        <v>0.5</v>
      </c>
      <c r="BE57" s="17">
        <v>0.1</v>
      </c>
      <c r="BF57" s="17">
        <v>-4.0999999999999996</v>
      </c>
      <c r="BG57" s="17"/>
      <c r="BH57" s="17"/>
      <c r="BI57" s="17">
        <v>-4.8</v>
      </c>
      <c r="BJ57" s="17">
        <v>0</v>
      </c>
      <c r="BK57" s="17"/>
      <c r="BL57" s="17">
        <v>1.9</v>
      </c>
      <c r="BM57" s="17"/>
      <c r="BN57" s="17"/>
      <c r="BO57" s="17"/>
      <c r="BP57" s="17">
        <v>1.3</v>
      </c>
      <c r="BQ57" s="17">
        <v>2.6</v>
      </c>
      <c r="BR57" s="17">
        <v>1.5</v>
      </c>
      <c r="BS57" s="17">
        <v>-1.6</v>
      </c>
      <c r="BT57" s="17">
        <v>43.9</v>
      </c>
      <c r="BU57" s="17">
        <v>1.9</v>
      </c>
      <c r="BV57" s="17">
        <v>-3</v>
      </c>
      <c r="BW57" s="17"/>
      <c r="BX57" s="17"/>
      <c r="BY57" s="17"/>
      <c r="BZ57" s="17"/>
      <c r="CA57" s="17"/>
      <c r="CB57" s="17"/>
      <c r="CC57" s="17">
        <v>-0.6</v>
      </c>
      <c r="CD57" s="17">
        <v>14.7</v>
      </c>
      <c r="CE57" s="17">
        <v>6.4</v>
      </c>
      <c r="CF57" s="17">
        <v>3.5</v>
      </c>
      <c r="CG57" s="17">
        <v>0.5</v>
      </c>
      <c r="CH57" s="17">
        <v>-0.2</v>
      </c>
      <c r="CI57" s="17"/>
      <c r="CJ57" s="17"/>
      <c r="CK57" s="17"/>
      <c r="CL57" s="17">
        <v>-2.1</v>
      </c>
      <c r="CM57" s="17">
        <v>0.5</v>
      </c>
      <c r="CN57" s="17">
        <v>-37.1</v>
      </c>
      <c r="CO57" s="17"/>
      <c r="CP57" s="17"/>
      <c r="CQ57" s="17"/>
      <c r="CR57" s="17"/>
      <c r="CS57" s="17"/>
      <c r="CT57" s="17">
        <v>-24.4</v>
      </c>
      <c r="CU57" s="17">
        <v>-14.7</v>
      </c>
      <c r="CV57" s="17"/>
      <c r="CW57" s="17">
        <v>-6.2</v>
      </c>
      <c r="CX57" s="17">
        <v>0</v>
      </c>
      <c r="CY57" s="17"/>
      <c r="CZ57" s="17"/>
      <c r="DA57" s="17">
        <v>0.4</v>
      </c>
      <c r="DB57" s="17">
        <v>2.7949999999999999E-2</v>
      </c>
      <c r="DC57" s="17"/>
      <c r="DD57" s="17"/>
      <c r="DE57" s="17"/>
      <c r="DF57" s="17">
        <v>0.1</v>
      </c>
      <c r="DG57" s="17">
        <v>0.4</v>
      </c>
      <c r="DH57" s="17">
        <v>0</v>
      </c>
      <c r="DI57" s="17">
        <v>1.1000000000000001</v>
      </c>
      <c r="DJ57" s="17">
        <v>0</v>
      </c>
      <c r="DK57" s="17">
        <v>0.5</v>
      </c>
      <c r="DL57" s="17"/>
      <c r="DM57" s="17">
        <v>0</v>
      </c>
      <c r="DN57" s="17">
        <v>0</v>
      </c>
      <c r="DO57" s="17">
        <v>0</v>
      </c>
      <c r="DP57" s="17">
        <v>0</v>
      </c>
      <c r="DQ57" s="17">
        <v>1.7</v>
      </c>
      <c r="DR57" s="17">
        <v>0.4</v>
      </c>
      <c r="DS57" s="17">
        <v>0.7</v>
      </c>
      <c r="DT57" s="17">
        <v>1.3</v>
      </c>
      <c r="DU57" s="17">
        <v>0</v>
      </c>
      <c r="DV57" s="17">
        <v>-0.3</v>
      </c>
      <c r="DW57" s="17">
        <v>-0.2</v>
      </c>
      <c r="DX57" s="17">
        <v>0.3</v>
      </c>
      <c r="DY57" s="17"/>
      <c r="DZ57" s="17">
        <v>-2.7</v>
      </c>
      <c r="EA57" s="17">
        <v>0.2</v>
      </c>
      <c r="EB57" s="17">
        <v>0.4</v>
      </c>
      <c r="EC57" s="17">
        <v>0.4</v>
      </c>
      <c r="ED57" s="17">
        <v>0.1</v>
      </c>
      <c r="EE57" s="17">
        <v>0.8</v>
      </c>
      <c r="EF57" s="17">
        <v>4.9000000000000004</v>
      </c>
      <c r="EG57" s="17">
        <v>0</v>
      </c>
      <c r="EH57" s="17">
        <v>-10.6</v>
      </c>
      <c r="EI57" s="17">
        <v>-12.6</v>
      </c>
      <c r="EJ57" s="17">
        <v>-1.4</v>
      </c>
      <c r="EK57" s="17">
        <v>-0.5</v>
      </c>
      <c r="EL57" s="17">
        <v>1.3</v>
      </c>
      <c r="EM57" s="17">
        <v>0.2</v>
      </c>
      <c r="EN57" s="17">
        <v>1.5</v>
      </c>
      <c r="EO57" s="17">
        <v>0.1</v>
      </c>
      <c r="EP57" s="17">
        <v>0.1</v>
      </c>
      <c r="EQ57" s="17">
        <v>0.1</v>
      </c>
      <c r="ER57" s="17"/>
      <c r="ES57" s="17">
        <v>0</v>
      </c>
      <c r="ET57" s="17">
        <v>0</v>
      </c>
      <c r="EU57" s="17">
        <v>0</v>
      </c>
      <c r="EV57" s="17">
        <v>-0.2</v>
      </c>
      <c r="EW57" s="17">
        <v>5.4</v>
      </c>
      <c r="EX57" s="17">
        <v>4.2</v>
      </c>
      <c r="EY57" s="17">
        <v>0</v>
      </c>
      <c r="EZ57" s="17">
        <v>0</v>
      </c>
      <c r="FA57" s="17">
        <v>0.8</v>
      </c>
      <c r="FB57" s="17">
        <v>0.4</v>
      </c>
      <c r="FC57" s="17">
        <v>2.2999999999999998</v>
      </c>
      <c r="FD57" s="17"/>
      <c r="FE57" s="17"/>
      <c r="FF57" s="17">
        <v>3.1</v>
      </c>
      <c r="FG57" s="17">
        <v>0</v>
      </c>
      <c r="FH57" s="17">
        <v>2.1</v>
      </c>
      <c r="FI57" s="17"/>
      <c r="FJ57" s="17"/>
      <c r="FK57" s="17"/>
      <c r="FL57" s="17"/>
      <c r="FM57" s="17">
        <v>-176.67205000000001</v>
      </c>
      <c r="FN57" s="15"/>
      <c r="FO57" s="17">
        <v>0.65175000000000005</v>
      </c>
      <c r="FP57" s="17">
        <v>0</v>
      </c>
      <c r="FQ57" s="17">
        <v>1.532</v>
      </c>
      <c r="FR57" s="17">
        <v>0.9</v>
      </c>
      <c r="FS57" s="17">
        <v>0.31768000000000002</v>
      </c>
      <c r="FT57" s="17">
        <v>0.3</v>
      </c>
      <c r="FU57" s="17">
        <v>-0.8</v>
      </c>
      <c r="FV57" s="17">
        <v>0.1</v>
      </c>
      <c r="FW57" s="17">
        <v>3.00143</v>
      </c>
    </row>
    <row r="58" spans="1:179" ht="24" customHeight="1" x14ac:dyDescent="0.3">
      <c r="A58" s="18" t="s">
        <v>761</v>
      </c>
      <c r="B58" s="18" t="s">
        <v>28</v>
      </c>
      <c r="C58" s="19">
        <v>2</v>
      </c>
      <c r="D58" s="19">
        <v>3.4</v>
      </c>
      <c r="E58" s="19">
        <v>7.2</v>
      </c>
      <c r="F58" s="19"/>
      <c r="G58" s="19"/>
      <c r="H58" s="19"/>
      <c r="I58" s="19">
        <v>18.7</v>
      </c>
      <c r="J58" s="19"/>
      <c r="K58" s="19"/>
      <c r="L58" s="19">
        <v>-45.5</v>
      </c>
      <c r="M58" s="19">
        <v>-53.6</v>
      </c>
      <c r="N58" s="19">
        <v>-23.7</v>
      </c>
      <c r="O58" s="19">
        <v>16</v>
      </c>
      <c r="P58" s="19">
        <v>9.4</v>
      </c>
      <c r="Q58" s="19">
        <v>4.2</v>
      </c>
      <c r="R58" s="19">
        <v>41.8</v>
      </c>
      <c r="S58" s="19">
        <v>0</v>
      </c>
      <c r="T58" s="19"/>
      <c r="U58" s="19"/>
      <c r="V58" s="19"/>
      <c r="W58" s="19"/>
      <c r="X58" s="19">
        <v>10.9</v>
      </c>
      <c r="Y58" s="19">
        <v>1.5</v>
      </c>
      <c r="Z58" s="19">
        <v>-0.2</v>
      </c>
      <c r="AA58" s="19"/>
      <c r="AB58" s="19">
        <v>-3.4</v>
      </c>
      <c r="AC58" s="19">
        <v>3.3</v>
      </c>
      <c r="AD58" s="19">
        <v>3.3</v>
      </c>
      <c r="AE58" s="19"/>
      <c r="AF58" s="19"/>
      <c r="AG58" s="19"/>
      <c r="AH58" s="19"/>
      <c r="AI58" s="19">
        <v>-1.9</v>
      </c>
      <c r="AJ58" s="19">
        <v>-10.1</v>
      </c>
      <c r="AK58" s="19"/>
      <c r="AL58" s="19"/>
      <c r="AM58" s="19">
        <v>0</v>
      </c>
      <c r="AN58" s="19">
        <v>-1.2</v>
      </c>
      <c r="AO58" s="19">
        <v>-22.1</v>
      </c>
      <c r="AP58" s="19">
        <v>-0.4</v>
      </c>
      <c r="AQ58" s="19">
        <v>7.9</v>
      </c>
      <c r="AR58" s="19">
        <v>0.4</v>
      </c>
      <c r="AS58" s="19">
        <v>-0.6</v>
      </c>
      <c r="AT58" s="19">
        <v>1.6</v>
      </c>
      <c r="AU58" s="19">
        <v>0.8</v>
      </c>
      <c r="AV58" s="19">
        <v>-5.7</v>
      </c>
      <c r="AW58" s="19">
        <v>-8.5</v>
      </c>
      <c r="AX58" s="19">
        <v>-43.1</v>
      </c>
      <c r="AY58" s="19">
        <v>-1.2</v>
      </c>
      <c r="AZ58" s="19">
        <v>-1.7</v>
      </c>
      <c r="BA58" s="19">
        <v>0.3</v>
      </c>
      <c r="BB58" s="19">
        <v>-1.8</v>
      </c>
      <c r="BC58" s="19">
        <v>-2</v>
      </c>
      <c r="BD58" s="19">
        <v>0.5</v>
      </c>
      <c r="BE58" s="19">
        <v>0.1</v>
      </c>
      <c r="BF58" s="19">
        <v>0.5</v>
      </c>
      <c r="BG58" s="19"/>
      <c r="BH58" s="19"/>
      <c r="BI58" s="19">
        <v>-2.1</v>
      </c>
      <c r="BJ58" s="19">
        <v>0</v>
      </c>
      <c r="BK58" s="19"/>
      <c r="BL58" s="19">
        <v>3.5</v>
      </c>
      <c r="BM58" s="19"/>
      <c r="BN58" s="19"/>
      <c r="BO58" s="19"/>
      <c r="BP58" s="19">
        <v>2</v>
      </c>
      <c r="BQ58" s="19">
        <v>-19.899999999999999</v>
      </c>
      <c r="BR58" s="19">
        <v>-21.3</v>
      </c>
      <c r="BS58" s="19">
        <v>8.3000000000000007</v>
      </c>
      <c r="BT58" s="19">
        <v>1.7</v>
      </c>
      <c r="BU58" s="19">
        <v>9.1999999999999993</v>
      </c>
      <c r="BV58" s="19">
        <v>0.1</v>
      </c>
      <c r="BW58" s="19"/>
      <c r="BX58" s="19"/>
      <c r="BY58" s="19"/>
      <c r="BZ58" s="19"/>
      <c r="CA58" s="19"/>
      <c r="CB58" s="19"/>
      <c r="CC58" s="19">
        <v>-0.6</v>
      </c>
      <c r="CD58" s="19">
        <v>15.6</v>
      </c>
      <c r="CE58" s="19">
        <v>5.0999999999999996</v>
      </c>
      <c r="CF58" s="19">
        <v>2.8</v>
      </c>
      <c r="CG58" s="19">
        <v>0.6</v>
      </c>
      <c r="CH58" s="19">
        <v>-0.3</v>
      </c>
      <c r="CI58" s="19"/>
      <c r="CJ58" s="19"/>
      <c r="CK58" s="19"/>
      <c r="CL58" s="19">
        <v>0.3</v>
      </c>
      <c r="CM58" s="19">
        <v>3.2</v>
      </c>
      <c r="CN58" s="19">
        <v>-31.1</v>
      </c>
      <c r="CO58" s="19"/>
      <c r="CP58" s="19"/>
      <c r="CQ58" s="19"/>
      <c r="CR58" s="19"/>
      <c r="CS58" s="19"/>
      <c r="CT58" s="19">
        <v>-19</v>
      </c>
      <c r="CU58" s="19">
        <v>-11.5</v>
      </c>
      <c r="CV58" s="19"/>
      <c r="CW58" s="19">
        <v>-5.9</v>
      </c>
      <c r="CX58" s="19">
        <v>0</v>
      </c>
      <c r="CY58" s="19"/>
      <c r="CZ58" s="19"/>
      <c r="DA58" s="19">
        <v>0.4</v>
      </c>
      <c r="DB58" s="19">
        <v>1.5820000000000001E-2</v>
      </c>
      <c r="DC58" s="19"/>
      <c r="DD58" s="19"/>
      <c r="DE58" s="19"/>
      <c r="DF58" s="19">
        <v>0.2</v>
      </c>
      <c r="DG58" s="19">
        <v>0.4</v>
      </c>
      <c r="DH58" s="19">
        <v>0.2</v>
      </c>
      <c r="DI58" s="19">
        <v>0.8</v>
      </c>
      <c r="DJ58" s="19">
        <v>0.1</v>
      </c>
      <c r="DK58" s="19">
        <v>0.6</v>
      </c>
      <c r="DL58" s="19"/>
      <c r="DM58" s="19">
        <v>0</v>
      </c>
      <c r="DN58" s="19">
        <v>0</v>
      </c>
      <c r="DO58" s="19">
        <v>0</v>
      </c>
      <c r="DP58" s="19">
        <v>0</v>
      </c>
      <c r="DQ58" s="19">
        <v>1.7</v>
      </c>
      <c r="DR58" s="19">
        <v>0.4</v>
      </c>
      <c r="DS58" s="19">
        <v>0.7</v>
      </c>
      <c r="DT58" s="19">
        <v>1.3</v>
      </c>
      <c r="DU58" s="19">
        <v>0</v>
      </c>
      <c r="DV58" s="19">
        <v>0.1</v>
      </c>
      <c r="DW58" s="19">
        <v>-0.2</v>
      </c>
      <c r="DX58" s="19">
        <v>0.3</v>
      </c>
      <c r="DY58" s="19"/>
      <c r="DZ58" s="19">
        <v>-2.7</v>
      </c>
      <c r="EA58" s="19">
        <v>0</v>
      </c>
      <c r="EB58" s="19">
        <v>0.4</v>
      </c>
      <c r="EC58" s="19">
        <v>0.4</v>
      </c>
      <c r="ED58" s="19">
        <v>0</v>
      </c>
      <c r="EE58" s="19">
        <v>0.8</v>
      </c>
      <c r="EF58" s="19">
        <v>5.8</v>
      </c>
      <c r="EG58" s="19">
        <v>0</v>
      </c>
      <c r="EH58" s="19">
        <v>-10.5</v>
      </c>
      <c r="EI58" s="19">
        <v>-12.2</v>
      </c>
      <c r="EJ58" s="19">
        <v>-1.4</v>
      </c>
      <c r="EK58" s="19">
        <v>-0.8</v>
      </c>
      <c r="EL58" s="19">
        <v>1.3</v>
      </c>
      <c r="EM58" s="19">
        <v>0.2</v>
      </c>
      <c r="EN58" s="19">
        <v>1.6</v>
      </c>
      <c r="EO58" s="19">
        <v>0.1</v>
      </c>
      <c r="EP58" s="19">
        <v>0.1</v>
      </c>
      <c r="EQ58" s="19">
        <v>0.1</v>
      </c>
      <c r="ER58" s="19"/>
      <c r="ES58" s="19">
        <v>0</v>
      </c>
      <c r="ET58" s="19">
        <v>0</v>
      </c>
      <c r="EU58" s="19">
        <v>0</v>
      </c>
      <c r="EV58" s="19">
        <v>-0.2</v>
      </c>
      <c r="EW58" s="19">
        <v>8.9</v>
      </c>
      <c r="EX58" s="19">
        <v>6.6</v>
      </c>
      <c r="EY58" s="19">
        <v>0</v>
      </c>
      <c r="EZ58" s="19">
        <v>0</v>
      </c>
      <c r="FA58" s="19">
        <v>0.8</v>
      </c>
      <c r="FB58" s="19">
        <v>0.4</v>
      </c>
      <c r="FC58" s="19">
        <v>2.2999999999999998</v>
      </c>
      <c r="FD58" s="19"/>
      <c r="FE58" s="19"/>
      <c r="FF58" s="19">
        <v>3.7</v>
      </c>
      <c r="FG58" s="19">
        <v>0</v>
      </c>
      <c r="FH58" s="19">
        <v>1.9</v>
      </c>
      <c r="FI58" s="19"/>
      <c r="FJ58" s="19"/>
      <c r="FK58" s="19"/>
      <c r="FL58" s="19"/>
      <c r="FM58" s="19">
        <v>-137.58418</v>
      </c>
      <c r="FN58" s="15"/>
      <c r="FO58" s="19">
        <v>0.63310999999999995</v>
      </c>
      <c r="FP58" s="19">
        <v>0</v>
      </c>
      <c r="FQ58" s="19">
        <v>1.1879999999999999</v>
      </c>
      <c r="FR58" s="19">
        <v>0.9</v>
      </c>
      <c r="FS58" s="19">
        <v>0.30687999999999999</v>
      </c>
      <c r="FT58" s="19">
        <v>0.3</v>
      </c>
      <c r="FU58" s="19">
        <v>-0.7</v>
      </c>
      <c r="FV58" s="19">
        <v>0.5</v>
      </c>
      <c r="FW58" s="19">
        <v>3.12799</v>
      </c>
    </row>
    <row r="59" spans="1:179" ht="25.05" customHeight="1" x14ac:dyDescent="0.3">
      <c r="A59" s="201" t="s">
        <v>762</v>
      </c>
      <c r="B59" s="202"/>
      <c r="C59" s="20">
        <v>117.6</v>
      </c>
      <c r="D59" s="20">
        <v>311.14999999999998</v>
      </c>
      <c r="E59" s="20">
        <v>202.4</v>
      </c>
      <c r="F59" s="20">
        <v>0</v>
      </c>
      <c r="G59" s="20">
        <v>0</v>
      </c>
      <c r="H59" s="20">
        <v>0</v>
      </c>
      <c r="I59" s="20">
        <v>411.15</v>
      </c>
      <c r="J59" s="20">
        <v>0</v>
      </c>
      <c r="K59" s="20">
        <v>0</v>
      </c>
      <c r="L59" s="20">
        <v>-440.95</v>
      </c>
      <c r="M59" s="20">
        <v>-518.1</v>
      </c>
      <c r="N59" s="20">
        <v>-38.549999999999997</v>
      </c>
      <c r="O59" s="20">
        <v>838.75</v>
      </c>
      <c r="P59" s="20">
        <v>334.45</v>
      </c>
      <c r="Q59" s="20">
        <v>137.35</v>
      </c>
      <c r="R59" s="20">
        <v>1009</v>
      </c>
      <c r="S59" s="20">
        <v>1.1000000000000001</v>
      </c>
      <c r="T59" s="20">
        <v>0</v>
      </c>
      <c r="U59" s="20">
        <v>0</v>
      </c>
      <c r="V59" s="20">
        <v>0</v>
      </c>
      <c r="W59" s="20">
        <v>0</v>
      </c>
      <c r="X59" s="20">
        <v>282.60000000000002</v>
      </c>
      <c r="Y59" s="20">
        <v>24.4</v>
      </c>
      <c r="Z59" s="20">
        <v>12.95</v>
      </c>
      <c r="AA59" s="20">
        <v>0</v>
      </c>
      <c r="AB59" s="20">
        <v>-79.55</v>
      </c>
      <c r="AC59" s="20">
        <v>101.55</v>
      </c>
      <c r="AD59" s="20">
        <v>236.9</v>
      </c>
      <c r="AE59" s="20">
        <v>0</v>
      </c>
      <c r="AF59" s="20">
        <v>0</v>
      </c>
      <c r="AG59" s="20">
        <v>0</v>
      </c>
      <c r="AH59" s="20">
        <v>0</v>
      </c>
      <c r="AI59" s="20">
        <v>25.85</v>
      </c>
      <c r="AJ59" s="20">
        <v>-69.900000000000006</v>
      </c>
      <c r="AK59" s="20">
        <v>0</v>
      </c>
      <c r="AL59" s="20">
        <v>0</v>
      </c>
      <c r="AM59" s="20">
        <v>0.1</v>
      </c>
      <c r="AN59" s="20">
        <v>-32.1</v>
      </c>
      <c r="AO59" s="20">
        <v>-65.5</v>
      </c>
      <c r="AP59" s="20">
        <v>36.6</v>
      </c>
      <c r="AQ59" s="20">
        <v>173.15</v>
      </c>
      <c r="AR59" s="20">
        <v>80.75</v>
      </c>
      <c r="AS59" s="20">
        <v>-8.25</v>
      </c>
      <c r="AT59" s="20">
        <v>38.35</v>
      </c>
      <c r="AU59" s="20">
        <v>18.05</v>
      </c>
      <c r="AV59" s="20">
        <v>103.95</v>
      </c>
      <c r="AW59" s="20">
        <v>26.1</v>
      </c>
      <c r="AX59" s="20">
        <v>-1075.25</v>
      </c>
      <c r="AY59" s="20">
        <v>11.85</v>
      </c>
      <c r="AZ59" s="20">
        <v>-34.450000000000003</v>
      </c>
      <c r="BA59" s="20">
        <v>5.75</v>
      </c>
      <c r="BB59" s="20">
        <v>-36.799999999999997</v>
      </c>
      <c r="BC59" s="20">
        <v>8.5</v>
      </c>
      <c r="BD59" s="20">
        <v>12</v>
      </c>
      <c r="BE59" s="20">
        <v>3.7</v>
      </c>
      <c r="BF59" s="20">
        <v>-42.55</v>
      </c>
      <c r="BG59" s="20">
        <v>0</v>
      </c>
      <c r="BH59" s="20">
        <v>0</v>
      </c>
      <c r="BI59" s="20">
        <v>90.65</v>
      </c>
      <c r="BJ59" s="20">
        <v>-4.9000000000000004</v>
      </c>
      <c r="BK59" s="20">
        <v>0</v>
      </c>
      <c r="BL59" s="20">
        <v>15.2</v>
      </c>
      <c r="BM59" s="20">
        <v>0</v>
      </c>
      <c r="BN59" s="20">
        <v>0</v>
      </c>
      <c r="BO59" s="20">
        <v>0</v>
      </c>
      <c r="BP59" s="20">
        <v>79.2</v>
      </c>
      <c r="BQ59" s="20">
        <v>-18.25</v>
      </c>
      <c r="BR59" s="20">
        <v>-44.85</v>
      </c>
      <c r="BS59" s="20">
        <v>234.6</v>
      </c>
      <c r="BT59" s="20">
        <v>616.95000000000005</v>
      </c>
      <c r="BU59" s="20">
        <v>216.85</v>
      </c>
      <c r="BV59" s="20">
        <v>-5.15</v>
      </c>
      <c r="BW59" s="20">
        <v>0</v>
      </c>
      <c r="BX59" s="20">
        <v>0</v>
      </c>
      <c r="BY59" s="20">
        <v>0</v>
      </c>
      <c r="BZ59" s="20">
        <v>0</v>
      </c>
      <c r="CA59" s="20">
        <v>0</v>
      </c>
      <c r="CB59" s="20">
        <v>0</v>
      </c>
      <c r="CC59" s="20">
        <v>-14.35</v>
      </c>
      <c r="CD59" s="20">
        <v>789.6</v>
      </c>
      <c r="CE59" s="20">
        <v>459.65</v>
      </c>
      <c r="CF59" s="20">
        <v>138.1</v>
      </c>
      <c r="CG59" s="20">
        <v>167.35</v>
      </c>
      <c r="CH59" s="20">
        <v>-4.45</v>
      </c>
      <c r="CI59" s="20">
        <v>0</v>
      </c>
      <c r="CJ59" s="20">
        <v>0</v>
      </c>
      <c r="CK59" s="20">
        <v>0</v>
      </c>
      <c r="CL59" s="20">
        <v>229.5</v>
      </c>
      <c r="CM59" s="20">
        <v>288.2</v>
      </c>
      <c r="CN59" s="20">
        <v>-218.7</v>
      </c>
      <c r="CO59" s="20">
        <v>0</v>
      </c>
      <c r="CP59" s="20">
        <v>0</v>
      </c>
      <c r="CQ59" s="20">
        <v>0</v>
      </c>
      <c r="CR59" s="20">
        <v>0</v>
      </c>
      <c r="CS59" s="20">
        <v>0</v>
      </c>
      <c r="CT59" s="20">
        <v>-152.85</v>
      </c>
      <c r="CU59" s="20">
        <v>-77.95</v>
      </c>
      <c r="CV59" s="20">
        <v>0</v>
      </c>
      <c r="CW59" s="20">
        <v>24.6</v>
      </c>
      <c r="CX59" s="20">
        <v>60</v>
      </c>
      <c r="CY59" s="20">
        <v>0</v>
      </c>
      <c r="CZ59" s="20">
        <v>0</v>
      </c>
      <c r="DA59" s="20">
        <v>9.6999999999999993</v>
      </c>
      <c r="DB59" s="20">
        <v>0.43341499999999999</v>
      </c>
      <c r="DC59" s="20">
        <v>0</v>
      </c>
      <c r="DD59" s="20">
        <v>0</v>
      </c>
      <c r="DE59" s="20">
        <v>0</v>
      </c>
      <c r="DF59" s="20">
        <v>0.25</v>
      </c>
      <c r="DG59" s="20">
        <v>11.45</v>
      </c>
      <c r="DH59" s="20">
        <v>2.5499999999999998</v>
      </c>
      <c r="DI59" s="20">
        <v>19.649999999999999</v>
      </c>
      <c r="DJ59" s="20">
        <v>1.1499999999999999</v>
      </c>
      <c r="DK59" s="20">
        <v>12.9</v>
      </c>
      <c r="DL59" s="20">
        <v>0</v>
      </c>
      <c r="DM59" s="20">
        <v>-6.35</v>
      </c>
      <c r="DN59" s="20">
        <v>-12.65</v>
      </c>
      <c r="DO59" s="20">
        <v>-14.5</v>
      </c>
      <c r="DP59" s="20">
        <v>58.05</v>
      </c>
      <c r="DQ59" s="20">
        <v>33</v>
      </c>
      <c r="DR59" s="20">
        <v>8.5500000000000007</v>
      </c>
      <c r="DS59" s="20">
        <v>12.95</v>
      </c>
      <c r="DT59" s="20">
        <v>28.75</v>
      </c>
      <c r="DU59" s="20">
        <v>-20.45</v>
      </c>
      <c r="DV59" s="20">
        <v>0.45</v>
      </c>
      <c r="DW59" s="20">
        <v>3.95</v>
      </c>
      <c r="DX59" s="20">
        <v>6.95</v>
      </c>
      <c r="DY59" s="20">
        <v>0</v>
      </c>
      <c r="DZ59" s="20">
        <v>-54.7</v>
      </c>
      <c r="EA59" s="20">
        <v>2.8</v>
      </c>
      <c r="EB59" s="20">
        <v>9.25</v>
      </c>
      <c r="EC59" s="20">
        <v>7.35</v>
      </c>
      <c r="ED59" s="20">
        <v>4.25</v>
      </c>
      <c r="EE59" s="20">
        <v>15.65</v>
      </c>
      <c r="EF59" s="20">
        <v>107.25</v>
      </c>
      <c r="EG59" s="20">
        <v>20.05</v>
      </c>
      <c r="EH59" s="20">
        <v>-182.9</v>
      </c>
      <c r="EI59" s="20">
        <v>-224.45</v>
      </c>
      <c r="EJ59" s="20">
        <v>-26.75</v>
      </c>
      <c r="EK59" s="20">
        <v>-20.75</v>
      </c>
      <c r="EL59" s="20">
        <v>30.7</v>
      </c>
      <c r="EM59" s="20">
        <v>2.5499999999999998</v>
      </c>
      <c r="EN59" s="20">
        <v>40.799999999999997</v>
      </c>
      <c r="EO59" s="20">
        <v>2.4</v>
      </c>
      <c r="EP59" s="20">
        <v>2.4</v>
      </c>
      <c r="EQ59" s="20">
        <v>2.4</v>
      </c>
      <c r="ER59" s="20">
        <v>0</v>
      </c>
      <c r="ES59" s="20">
        <v>12.5</v>
      </c>
      <c r="ET59" s="20">
        <v>12.2</v>
      </c>
      <c r="EU59" s="20">
        <v>117.5</v>
      </c>
      <c r="EV59" s="20">
        <v>-4.8</v>
      </c>
      <c r="EW59" s="20">
        <v>134.4</v>
      </c>
      <c r="EX59" s="20">
        <v>74.400000000000006</v>
      </c>
      <c r="EY59" s="20">
        <v>-14.75</v>
      </c>
      <c r="EZ59" s="20">
        <v>13.05</v>
      </c>
      <c r="FA59" s="20">
        <v>16.100000000000001</v>
      </c>
      <c r="FB59" s="20">
        <v>15.6</v>
      </c>
      <c r="FC59" s="20">
        <v>55.6</v>
      </c>
      <c r="FD59" s="20">
        <v>0</v>
      </c>
      <c r="FE59" s="20">
        <v>0</v>
      </c>
      <c r="FF59" s="20">
        <v>66.349999999999994</v>
      </c>
      <c r="FG59" s="20">
        <v>14.9</v>
      </c>
      <c r="FH59" s="20">
        <v>57.85</v>
      </c>
      <c r="FI59" s="20">
        <v>0</v>
      </c>
      <c r="FJ59" s="20">
        <v>0</v>
      </c>
      <c r="FK59" s="20">
        <v>0</v>
      </c>
      <c r="FL59" s="20">
        <v>0</v>
      </c>
      <c r="FM59" s="20">
        <v>5459.0834150000001</v>
      </c>
      <c r="FN59" s="21"/>
      <c r="FO59" s="20">
        <v>26.265525</v>
      </c>
      <c r="FP59" s="20">
        <v>-0.79800000000000004</v>
      </c>
      <c r="FQ59" s="20">
        <v>34.29</v>
      </c>
      <c r="FR59" s="20">
        <v>23.2</v>
      </c>
      <c r="FS59" s="20">
        <v>7.2639199999999997</v>
      </c>
      <c r="FT59" s="20">
        <v>14.9</v>
      </c>
      <c r="FU59" s="20">
        <v>8.4499999999999993</v>
      </c>
      <c r="FV59" s="20">
        <v>33.65</v>
      </c>
      <c r="FW59" s="20">
        <v>147.22144499999999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765</v>
      </c>
      <c r="C5" s="1"/>
      <c r="D5" s="1"/>
      <c r="E5" s="1"/>
      <c r="F5" s="1"/>
      <c r="G5" s="1"/>
      <c r="H5" s="1"/>
    </row>
    <row r="6" spans="1:8" ht="22.95" customHeight="1" x14ac:dyDescent="0.3">
      <c r="A6" s="1"/>
      <c r="B6" s="203" t="s">
        <v>766</v>
      </c>
      <c r="C6" s="203" t="s">
        <v>767</v>
      </c>
      <c r="D6" s="203"/>
      <c r="E6" s="203" t="s">
        <v>768</v>
      </c>
      <c r="F6" s="203"/>
      <c r="G6" s="203"/>
      <c r="H6" s="203" t="s">
        <v>769</v>
      </c>
    </row>
    <row r="7" spans="1:8" ht="31.05" customHeight="1" x14ac:dyDescent="0.3">
      <c r="A7" s="1"/>
      <c r="B7" s="203"/>
      <c r="C7" s="24" t="s">
        <v>770</v>
      </c>
      <c r="D7" s="24" t="s">
        <v>771</v>
      </c>
      <c r="E7" s="24" t="s">
        <v>490</v>
      </c>
      <c r="F7" s="24" t="s">
        <v>489</v>
      </c>
      <c r="G7" s="24" t="s">
        <v>488</v>
      </c>
      <c r="H7" s="24" t="s">
        <v>772</v>
      </c>
    </row>
    <row r="8" spans="1:8" ht="10.95" customHeight="1" x14ac:dyDescent="0.3">
      <c r="A8" s="1"/>
      <c r="B8" s="25" t="s">
        <v>714</v>
      </c>
      <c r="C8" s="26">
        <v>0</v>
      </c>
      <c r="D8" s="26">
        <v>6506.9</v>
      </c>
      <c r="E8" s="27">
        <v>963.83050000000003</v>
      </c>
      <c r="F8" s="27">
        <v>3855.3456000000001</v>
      </c>
      <c r="G8" s="27">
        <v>1687.7239</v>
      </c>
      <c r="H8" s="27">
        <v>238.43610000000001</v>
      </c>
    </row>
    <row r="9" spans="1:8" ht="10.95" customHeight="1" x14ac:dyDescent="0.3">
      <c r="A9" s="1"/>
      <c r="B9" s="25" t="s">
        <v>715</v>
      </c>
      <c r="C9" s="26">
        <v>0</v>
      </c>
      <c r="D9" s="26">
        <v>6409.3</v>
      </c>
      <c r="E9" s="27">
        <v>922.81659999999999</v>
      </c>
      <c r="F9" s="27">
        <v>3779.9029999999998</v>
      </c>
      <c r="G9" s="27">
        <v>1706.5804000000001</v>
      </c>
      <c r="H9" s="27">
        <v>235.28460000000001</v>
      </c>
    </row>
    <row r="10" spans="1:8" ht="10.95" customHeight="1" x14ac:dyDescent="0.3">
      <c r="A10" s="1"/>
      <c r="B10" s="25" t="s">
        <v>716</v>
      </c>
      <c r="C10" s="26">
        <v>0</v>
      </c>
      <c r="D10" s="26">
        <v>6249.8</v>
      </c>
      <c r="E10" s="27">
        <v>912.3048</v>
      </c>
      <c r="F10" s="27">
        <v>3638.5565999999999</v>
      </c>
      <c r="G10" s="27">
        <v>1698.9386</v>
      </c>
      <c r="H10" s="27">
        <v>237.2739</v>
      </c>
    </row>
    <row r="11" spans="1:8" ht="10.95" customHeight="1" x14ac:dyDescent="0.3">
      <c r="A11" s="1"/>
      <c r="B11" s="25" t="s">
        <v>717</v>
      </c>
      <c r="C11" s="26">
        <v>0</v>
      </c>
      <c r="D11" s="26">
        <v>6153.2</v>
      </c>
      <c r="E11" s="27">
        <v>848.27200000000005</v>
      </c>
      <c r="F11" s="27">
        <v>3623.7348999999999</v>
      </c>
      <c r="G11" s="27">
        <v>1681.1931</v>
      </c>
      <c r="H11" s="27">
        <v>236.07050000000001</v>
      </c>
    </row>
    <row r="12" spans="1:8" ht="10.95" customHeight="1" x14ac:dyDescent="0.3">
      <c r="A12" s="1"/>
      <c r="B12" s="25" t="s">
        <v>718</v>
      </c>
      <c r="C12" s="26">
        <v>0</v>
      </c>
      <c r="D12" s="26">
        <v>6092</v>
      </c>
      <c r="E12" s="27">
        <v>841.32500000000005</v>
      </c>
      <c r="F12" s="27">
        <v>3572.1464000000001</v>
      </c>
      <c r="G12" s="27">
        <v>1678.5286000000001</v>
      </c>
      <c r="H12" s="27">
        <v>233.36259999999999</v>
      </c>
    </row>
    <row r="13" spans="1:8" ht="10.95" customHeight="1" x14ac:dyDescent="0.3">
      <c r="A13" s="1"/>
      <c r="B13" s="25" t="s">
        <v>719</v>
      </c>
      <c r="C13" s="26">
        <v>0</v>
      </c>
      <c r="D13" s="26">
        <v>6132.8</v>
      </c>
      <c r="E13" s="27">
        <v>852.52049999999997</v>
      </c>
      <c r="F13" s="27">
        <v>3603.9888999999998</v>
      </c>
      <c r="G13" s="27">
        <v>1676.2906</v>
      </c>
      <c r="H13" s="27">
        <v>233.65260000000001</v>
      </c>
    </row>
    <row r="14" spans="1:8" ht="10.95" customHeight="1" x14ac:dyDescent="0.3">
      <c r="A14" s="1"/>
      <c r="B14" s="25" t="s">
        <v>720</v>
      </c>
      <c r="C14" s="26">
        <v>0</v>
      </c>
      <c r="D14" s="26">
        <v>6117.1</v>
      </c>
      <c r="E14" s="27">
        <v>875.28899999999999</v>
      </c>
      <c r="F14" s="27">
        <v>3559.8598000000002</v>
      </c>
      <c r="G14" s="27">
        <v>1681.9512</v>
      </c>
      <c r="H14" s="27">
        <v>240.69</v>
      </c>
    </row>
    <row r="15" spans="1:8" ht="10.95" customHeight="1" x14ac:dyDescent="0.3">
      <c r="A15" s="1"/>
      <c r="B15" s="25" t="s">
        <v>721</v>
      </c>
      <c r="C15" s="26">
        <v>0</v>
      </c>
      <c r="D15" s="26">
        <v>6015.3</v>
      </c>
      <c r="E15" s="27">
        <v>833.56410000000005</v>
      </c>
      <c r="F15" s="27">
        <v>3515.5841999999998</v>
      </c>
      <c r="G15" s="27">
        <v>1666.1516999999999</v>
      </c>
      <c r="H15" s="27">
        <v>231.96629999999999</v>
      </c>
    </row>
    <row r="16" spans="1:8" ht="10.95" customHeight="1" x14ac:dyDescent="0.3">
      <c r="A16" s="1"/>
      <c r="B16" s="25" t="s">
        <v>722</v>
      </c>
      <c r="C16" s="26">
        <v>0</v>
      </c>
      <c r="D16" s="26">
        <v>6068.4</v>
      </c>
      <c r="E16" s="27">
        <v>881.24279999999999</v>
      </c>
      <c r="F16" s="27">
        <v>3504.4798999999998</v>
      </c>
      <c r="G16" s="27">
        <v>1682.6773000000001</v>
      </c>
      <c r="H16" s="27">
        <v>230.27369999999999</v>
      </c>
    </row>
    <row r="17" spans="1:8" ht="10.95" customHeight="1" x14ac:dyDescent="0.3">
      <c r="A17" s="1"/>
      <c r="B17" s="25" t="s">
        <v>723</v>
      </c>
      <c r="C17" s="26">
        <v>0</v>
      </c>
      <c r="D17" s="26">
        <v>6154.2</v>
      </c>
      <c r="E17" s="27">
        <v>880.2432</v>
      </c>
      <c r="F17" s="27">
        <v>3585.2483999999999</v>
      </c>
      <c r="G17" s="27">
        <v>1688.7084</v>
      </c>
      <c r="H17" s="27">
        <v>228.42779999999999</v>
      </c>
    </row>
    <row r="18" spans="1:8" ht="10.95" customHeight="1" x14ac:dyDescent="0.3">
      <c r="A18" s="1"/>
      <c r="B18" s="25" t="s">
        <v>724</v>
      </c>
      <c r="C18" s="26">
        <v>0</v>
      </c>
      <c r="D18" s="26">
        <v>6236.7</v>
      </c>
      <c r="E18" s="27">
        <v>874.97159999999997</v>
      </c>
      <c r="F18" s="27">
        <v>3645.2606999999998</v>
      </c>
      <c r="G18" s="27">
        <v>1716.4676999999999</v>
      </c>
      <c r="H18" s="27">
        <v>229.94329999999999</v>
      </c>
    </row>
    <row r="19" spans="1:8" ht="10.95" customHeight="1" x14ac:dyDescent="0.3">
      <c r="A19" s="1"/>
      <c r="B19" s="25" t="s">
        <v>725</v>
      </c>
      <c r="C19" s="26">
        <v>0</v>
      </c>
      <c r="D19" s="26">
        <v>6325.6</v>
      </c>
      <c r="E19" s="27">
        <v>914.5521</v>
      </c>
      <c r="F19" s="27">
        <v>3705.4405000000002</v>
      </c>
      <c r="G19" s="27">
        <v>1705.6074000000001</v>
      </c>
      <c r="H19" s="27">
        <v>223.5128</v>
      </c>
    </row>
    <row r="20" spans="1:8" ht="10.95" customHeight="1" x14ac:dyDescent="0.3">
      <c r="A20" s="1"/>
      <c r="B20" s="25" t="s">
        <v>726</v>
      </c>
      <c r="C20" s="26">
        <v>0</v>
      </c>
      <c r="D20" s="26">
        <v>6418.6</v>
      </c>
      <c r="E20" s="27">
        <v>982.88340000000005</v>
      </c>
      <c r="F20" s="27">
        <v>3738.7073</v>
      </c>
      <c r="G20" s="27">
        <v>1697.0092999999999</v>
      </c>
      <c r="H20" s="27">
        <v>215.29769999999999</v>
      </c>
    </row>
    <row r="21" spans="1:8" ht="10.95" customHeight="1" x14ac:dyDescent="0.3">
      <c r="A21" s="1"/>
      <c r="B21" s="25" t="s">
        <v>727</v>
      </c>
      <c r="C21" s="26">
        <v>0</v>
      </c>
      <c r="D21" s="26">
        <v>6370.7</v>
      </c>
      <c r="E21" s="27">
        <v>945.53200000000004</v>
      </c>
      <c r="F21" s="27">
        <v>3749.6372999999999</v>
      </c>
      <c r="G21" s="27">
        <v>1675.5307</v>
      </c>
      <c r="H21" s="27">
        <v>208.30850000000001</v>
      </c>
    </row>
    <row r="22" spans="1:8" ht="10.95" customHeight="1" x14ac:dyDescent="0.3">
      <c r="A22" s="1"/>
      <c r="B22" s="25" t="s">
        <v>728</v>
      </c>
      <c r="C22" s="26">
        <v>0</v>
      </c>
      <c r="D22" s="26">
        <v>6491.6</v>
      </c>
      <c r="E22" s="27">
        <v>966.43150000000003</v>
      </c>
      <c r="F22" s="27">
        <v>3833.3285999999998</v>
      </c>
      <c r="G22" s="27">
        <v>1691.8398999999999</v>
      </c>
      <c r="H22" s="27">
        <v>215.8603</v>
      </c>
    </row>
    <row r="23" spans="1:8" ht="10.95" customHeight="1" x14ac:dyDescent="0.3">
      <c r="A23" s="1"/>
      <c r="B23" s="25" t="s">
        <v>729</v>
      </c>
      <c r="C23" s="26">
        <v>0</v>
      </c>
      <c r="D23" s="26">
        <v>6597.2</v>
      </c>
      <c r="E23" s="27">
        <v>982.50890000000004</v>
      </c>
      <c r="F23" s="27">
        <v>3928.4915999999998</v>
      </c>
      <c r="G23" s="27">
        <v>1686.1994999999999</v>
      </c>
      <c r="H23" s="27">
        <v>223.3819</v>
      </c>
    </row>
    <row r="24" spans="1:8" ht="10.95" customHeight="1" x14ac:dyDescent="0.3">
      <c r="A24" s="1"/>
      <c r="B24" s="25" t="s">
        <v>730</v>
      </c>
      <c r="C24" s="26">
        <v>0</v>
      </c>
      <c r="D24" s="26">
        <v>6854</v>
      </c>
      <c r="E24" s="27">
        <v>1060.5803000000001</v>
      </c>
      <c r="F24" s="27">
        <v>4068.3955999999998</v>
      </c>
      <c r="G24" s="27">
        <v>1725.0241000000001</v>
      </c>
      <c r="H24" s="27">
        <v>210.33029999999999</v>
      </c>
    </row>
    <row r="25" spans="1:8" ht="10.95" customHeight="1" x14ac:dyDescent="0.3">
      <c r="A25" s="1"/>
      <c r="B25" s="25" t="s">
        <v>731</v>
      </c>
      <c r="C25" s="26">
        <v>0</v>
      </c>
      <c r="D25" s="26">
        <v>7020.6</v>
      </c>
      <c r="E25" s="27">
        <v>1052.3634</v>
      </c>
      <c r="F25" s="27">
        <v>4212.3305</v>
      </c>
      <c r="G25" s="27">
        <v>1755.9060999999999</v>
      </c>
      <c r="H25" s="27">
        <v>216.00919999999999</v>
      </c>
    </row>
    <row r="26" spans="1:8" ht="10.95" customHeight="1" x14ac:dyDescent="0.3">
      <c r="A26" s="1"/>
      <c r="B26" s="25" t="s">
        <v>732</v>
      </c>
      <c r="C26" s="26">
        <v>0</v>
      </c>
      <c r="D26" s="26">
        <v>7126.9</v>
      </c>
      <c r="E26" s="27">
        <v>1103.5915</v>
      </c>
      <c r="F26" s="27">
        <v>4265.1307999999999</v>
      </c>
      <c r="G26" s="27">
        <v>1758.1777</v>
      </c>
      <c r="H26" s="27">
        <v>212.12219999999999</v>
      </c>
    </row>
    <row r="27" spans="1:8" ht="10.95" customHeight="1" x14ac:dyDescent="0.3">
      <c r="A27" s="1"/>
      <c r="B27" s="25" t="s">
        <v>733</v>
      </c>
      <c r="C27" s="26">
        <v>0</v>
      </c>
      <c r="D27" s="26">
        <v>7235</v>
      </c>
      <c r="E27" s="27">
        <v>1083.1646000000001</v>
      </c>
      <c r="F27" s="27">
        <v>4410.1786000000002</v>
      </c>
      <c r="G27" s="27">
        <v>1741.6568</v>
      </c>
      <c r="H27" s="27">
        <v>235.37389999999999</v>
      </c>
    </row>
    <row r="28" spans="1:8" ht="10.95" customHeight="1" x14ac:dyDescent="0.3">
      <c r="A28" s="1"/>
      <c r="B28" s="25" t="s">
        <v>734</v>
      </c>
      <c r="C28" s="26">
        <v>0</v>
      </c>
      <c r="D28" s="26">
        <v>7295.6</v>
      </c>
      <c r="E28" s="27">
        <v>1140.8408999999999</v>
      </c>
      <c r="F28" s="27">
        <v>4382.8608000000004</v>
      </c>
      <c r="G28" s="27">
        <v>1771.8983000000001</v>
      </c>
      <c r="H28" s="27">
        <v>234.61879999999999</v>
      </c>
    </row>
    <row r="29" spans="1:8" ht="10.95" customHeight="1" x14ac:dyDescent="0.3">
      <c r="A29" s="1"/>
      <c r="B29" s="25" t="s">
        <v>735</v>
      </c>
      <c r="C29" s="26">
        <v>0</v>
      </c>
      <c r="D29" s="26">
        <v>7354.2</v>
      </c>
      <c r="E29" s="27">
        <v>1156.1135999999999</v>
      </c>
      <c r="F29" s="27">
        <v>4447.799</v>
      </c>
      <c r="G29" s="27">
        <v>1750.2873999999999</v>
      </c>
      <c r="H29" s="27">
        <v>242.2131</v>
      </c>
    </row>
    <row r="30" spans="1:8" ht="10.95" customHeight="1" x14ac:dyDescent="0.3">
      <c r="A30" s="1"/>
      <c r="B30" s="25" t="s">
        <v>736</v>
      </c>
      <c r="C30" s="26">
        <v>0</v>
      </c>
      <c r="D30" s="26">
        <v>7358.3</v>
      </c>
      <c r="E30" s="27">
        <v>1119.7320999999999</v>
      </c>
      <c r="F30" s="27">
        <v>4461.2820000000002</v>
      </c>
      <c r="G30" s="27">
        <v>1777.2859000000001</v>
      </c>
      <c r="H30" s="27">
        <v>241.20959999999999</v>
      </c>
    </row>
    <row r="31" spans="1:8" ht="10.95" customHeight="1" x14ac:dyDescent="0.3">
      <c r="A31" s="1"/>
      <c r="B31" s="25" t="s">
        <v>737</v>
      </c>
      <c r="C31" s="26">
        <v>0</v>
      </c>
      <c r="D31" s="26">
        <v>7346.7</v>
      </c>
      <c r="E31" s="27">
        <v>1139.1144999999999</v>
      </c>
      <c r="F31" s="27">
        <v>4432.0706</v>
      </c>
      <c r="G31" s="27">
        <v>1775.5148999999999</v>
      </c>
      <c r="H31" s="27">
        <v>235.79910000000001</v>
      </c>
    </row>
    <row r="32" spans="1:8" ht="10.95" customHeight="1" x14ac:dyDescent="0.3">
      <c r="A32" s="1"/>
      <c r="B32" s="25" t="s">
        <v>738</v>
      </c>
      <c r="C32" s="26">
        <v>0</v>
      </c>
      <c r="D32" s="26">
        <v>7314.8</v>
      </c>
      <c r="E32" s="27">
        <v>1181.9884999999999</v>
      </c>
      <c r="F32" s="27">
        <v>4386.3005000000003</v>
      </c>
      <c r="G32" s="27">
        <v>1746.511</v>
      </c>
      <c r="H32" s="27">
        <v>233.9958</v>
      </c>
    </row>
    <row r="33" spans="1:8" ht="10.95" customHeight="1" x14ac:dyDescent="0.3">
      <c r="A33" s="1"/>
      <c r="B33" s="25" t="s">
        <v>739</v>
      </c>
      <c r="C33" s="26">
        <v>0</v>
      </c>
      <c r="D33" s="26">
        <v>7316.8</v>
      </c>
      <c r="E33" s="27">
        <v>1124.4788000000001</v>
      </c>
      <c r="F33" s="27">
        <v>4449.2993999999999</v>
      </c>
      <c r="G33" s="27">
        <v>1743.0218</v>
      </c>
      <c r="H33" s="27">
        <v>232.96420000000001</v>
      </c>
    </row>
    <row r="34" spans="1:8" ht="10.95" customHeight="1" x14ac:dyDescent="0.3">
      <c r="A34" s="1"/>
      <c r="B34" s="25" t="s">
        <v>740</v>
      </c>
      <c r="C34" s="26">
        <v>0</v>
      </c>
      <c r="D34" s="26">
        <v>7272.5</v>
      </c>
      <c r="E34" s="27">
        <v>1145.4534000000001</v>
      </c>
      <c r="F34" s="27">
        <v>4394.6252000000004</v>
      </c>
      <c r="G34" s="27">
        <v>1732.4213999999999</v>
      </c>
      <c r="H34" s="27">
        <v>239.97550000000001</v>
      </c>
    </row>
    <row r="35" spans="1:8" ht="10.95" customHeight="1" x14ac:dyDescent="0.3">
      <c r="A35" s="1"/>
      <c r="B35" s="25" t="s">
        <v>741</v>
      </c>
      <c r="C35" s="26">
        <v>0</v>
      </c>
      <c r="D35" s="26">
        <v>7254.9</v>
      </c>
      <c r="E35" s="27">
        <v>1090.1738</v>
      </c>
      <c r="F35" s="27">
        <v>4436.4829</v>
      </c>
      <c r="G35" s="27">
        <v>1728.2433000000001</v>
      </c>
      <c r="H35" s="27">
        <v>242.52539999999999</v>
      </c>
    </row>
    <row r="36" spans="1:8" ht="10.95" customHeight="1" x14ac:dyDescent="0.3">
      <c r="A36" s="1"/>
      <c r="B36" s="25" t="s">
        <v>742</v>
      </c>
      <c r="C36" s="26">
        <v>0</v>
      </c>
      <c r="D36" s="26">
        <v>7428.2</v>
      </c>
      <c r="E36" s="27">
        <v>1151.7860000000001</v>
      </c>
      <c r="F36" s="27">
        <v>4515.6571999999996</v>
      </c>
      <c r="G36" s="27">
        <v>1760.7568000000001</v>
      </c>
      <c r="H36" s="27">
        <v>250.2499</v>
      </c>
    </row>
    <row r="37" spans="1:8" ht="10.95" customHeight="1" x14ac:dyDescent="0.3">
      <c r="A37" s="1"/>
      <c r="B37" s="25" t="s">
        <v>743</v>
      </c>
      <c r="C37" s="26">
        <v>0</v>
      </c>
      <c r="D37" s="26">
        <v>7385</v>
      </c>
      <c r="E37" s="27">
        <v>1113.3196</v>
      </c>
      <c r="F37" s="27">
        <v>4504.4759000000004</v>
      </c>
      <c r="G37" s="27">
        <v>1767.2045000000001</v>
      </c>
      <c r="H37" s="27">
        <v>250.69739999999999</v>
      </c>
    </row>
    <row r="38" spans="1:8" ht="10.95" customHeight="1" x14ac:dyDescent="0.3">
      <c r="A38" s="1"/>
      <c r="B38" s="25" t="s">
        <v>744</v>
      </c>
      <c r="C38" s="26">
        <v>0</v>
      </c>
      <c r="D38" s="26">
        <v>7322.5</v>
      </c>
      <c r="E38" s="27">
        <v>1150.1865</v>
      </c>
      <c r="F38" s="27">
        <v>4381.7725</v>
      </c>
      <c r="G38" s="27">
        <v>1790.5409999999999</v>
      </c>
      <c r="H38" s="27">
        <v>252.11089999999999</v>
      </c>
    </row>
    <row r="39" spans="1:8" ht="10.95" customHeight="1" x14ac:dyDescent="0.3">
      <c r="A39" s="1"/>
      <c r="B39" s="25" t="s">
        <v>745</v>
      </c>
      <c r="C39" s="26">
        <v>0</v>
      </c>
      <c r="D39" s="26">
        <v>7208.3</v>
      </c>
      <c r="E39" s="27">
        <v>1134.8801000000001</v>
      </c>
      <c r="F39" s="27">
        <v>4294.3460999999998</v>
      </c>
      <c r="G39" s="27">
        <v>1779.0737999999999</v>
      </c>
      <c r="H39" s="27">
        <v>253.02010000000001</v>
      </c>
    </row>
    <row r="40" spans="1:8" ht="10.95" customHeight="1" x14ac:dyDescent="0.3">
      <c r="A40" s="1"/>
      <c r="B40" s="25" t="s">
        <v>746</v>
      </c>
      <c r="C40" s="26">
        <v>0</v>
      </c>
      <c r="D40" s="26">
        <v>7164.2</v>
      </c>
      <c r="E40" s="27">
        <v>1102.9966999999999</v>
      </c>
      <c r="F40" s="27">
        <v>4266.4209000000001</v>
      </c>
      <c r="G40" s="27">
        <v>1794.7824000000001</v>
      </c>
      <c r="H40" s="27">
        <v>248.0813</v>
      </c>
    </row>
    <row r="41" spans="1:8" ht="10.95" customHeight="1" x14ac:dyDescent="0.3">
      <c r="A41" s="1"/>
      <c r="B41" s="25" t="s">
        <v>747</v>
      </c>
      <c r="C41" s="26">
        <v>0</v>
      </c>
      <c r="D41" s="26">
        <v>7116.2</v>
      </c>
      <c r="E41" s="27">
        <v>1137.2523000000001</v>
      </c>
      <c r="F41" s="27">
        <v>4190.6135000000004</v>
      </c>
      <c r="G41" s="27">
        <v>1788.3342</v>
      </c>
      <c r="H41" s="27">
        <v>244.37979999999999</v>
      </c>
    </row>
    <row r="42" spans="1:8" ht="10.95" customHeight="1" x14ac:dyDescent="0.3">
      <c r="A42" s="1"/>
      <c r="B42" s="25" t="s">
        <v>748</v>
      </c>
      <c r="C42" s="26">
        <v>0</v>
      </c>
      <c r="D42" s="26">
        <v>7061.2</v>
      </c>
      <c r="E42" s="27">
        <v>1112.3159000000001</v>
      </c>
      <c r="F42" s="27">
        <v>4143.4114</v>
      </c>
      <c r="G42" s="27">
        <v>1805.4727</v>
      </c>
      <c r="H42" s="27">
        <v>232.8383</v>
      </c>
    </row>
    <row r="43" spans="1:8" ht="10.95" customHeight="1" x14ac:dyDescent="0.3">
      <c r="A43" s="1"/>
      <c r="B43" s="25" t="s">
        <v>749</v>
      </c>
      <c r="C43" s="26">
        <v>0</v>
      </c>
      <c r="D43" s="26">
        <v>7033.6</v>
      </c>
      <c r="E43" s="27">
        <v>1050.6464000000001</v>
      </c>
      <c r="F43" s="27">
        <v>4112.4062999999996</v>
      </c>
      <c r="G43" s="27">
        <v>1870.5473</v>
      </c>
      <c r="H43" s="27">
        <v>228.4579</v>
      </c>
    </row>
    <row r="44" spans="1:8" ht="10.95" customHeight="1" x14ac:dyDescent="0.3">
      <c r="A44" s="1"/>
      <c r="B44" s="25" t="s">
        <v>750</v>
      </c>
      <c r="C44" s="26">
        <v>0</v>
      </c>
      <c r="D44" s="26">
        <v>7180.7</v>
      </c>
      <c r="E44" s="27">
        <v>1114.3797</v>
      </c>
      <c r="F44" s="27">
        <v>4218.5838000000003</v>
      </c>
      <c r="G44" s="27">
        <v>1847.7365</v>
      </c>
      <c r="H44" s="27">
        <v>228.63290000000001</v>
      </c>
    </row>
    <row r="45" spans="1:8" ht="10.95" customHeight="1" x14ac:dyDescent="0.3">
      <c r="A45" s="1"/>
      <c r="B45" s="25" t="s">
        <v>751</v>
      </c>
      <c r="C45" s="26">
        <v>0</v>
      </c>
      <c r="D45" s="26">
        <v>7220.1</v>
      </c>
      <c r="E45" s="27">
        <v>1163.8149000000001</v>
      </c>
      <c r="F45" s="27">
        <v>4225.5599000000002</v>
      </c>
      <c r="G45" s="27">
        <v>1830.7252000000001</v>
      </c>
      <c r="H45" s="27">
        <v>223.0608</v>
      </c>
    </row>
    <row r="46" spans="1:8" ht="10.95" customHeight="1" x14ac:dyDescent="0.3">
      <c r="A46" s="1"/>
      <c r="B46" s="25" t="s">
        <v>752</v>
      </c>
      <c r="C46" s="26">
        <v>0</v>
      </c>
      <c r="D46" s="26">
        <v>7161.8</v>
      </c>
      <c r="E46" s="27">
        <v>1153.5446999999999</v>
      </c>
      <c r="F46" s="27">
        <v>4177.5124999999998</v>
      </c>
      <c r="G46" s="27">
        <v>1830.7428</v>
      </c>
      <c r="H46" s="27">
        <v>221.26060000000001</v>
      </c>
    </row>
    <row r="47" spans="1:8" ht="10.95" customHeight="1" x14ac:dyDescent="0.3">
      <c r="A47" s="1"/>
      <c r="B47" s="25" t="s">
        <v>753</v>
      </c>
      <c r="C47" s="26">
        <v>0</v>
      </c>
      <c r="D47" s="26">
        <v>7179.8</v>
      </c>
      <c r="E47" s="27">
        <v>1153.5009</v>
      </c>
      <c r="F47" s="27">
        <v>4176.9301999999998</v>
      </c>
      <c r="G47" s="27">
        <v>1849.3688999999999</v>
      </c>
      <c r="H47" s="27">
        <v>226.65469999999999</v>
      </c>
    </row>
    <row r="48" spans="1:8" ht="10.95" customHeight="1" x14ac:dyDescent="0.3">
      <c r="A48" s="1"/>
      <c r="B48" s="25" t="s">
        <v>754</v>
      </c>
      <c r="C48" s="26">
        <v>0</v>
      </c>
      <c r="D48" s="26">
        <v>7142</v>
      </c>
      <c r="E48" s="27">
        <v>1148.2244000000001</v>
      </c>
      <c r="F48" s="27">
        <v>4164.4002</v>
      </c>
      <c r="G48" s="27">
        <v>1829.3753999999999</v>
      </c>
      <c r="H48" s="27">
        <v>229.71299999999999</v>
      </c>
    </row>
    <row r="49" spans="1:8" ht="10.95" customHeight="1" x14ac:dyDescent="0.3">
      <c r="A49" s="1"/>
      <c r="B49" s="25" t="s">
        <v>755</v>
      </c>
      <c r="C49" s="26">
        <v>0</v>
      </c>
      <c r="D49" s="26">
        <v>7118.3</v>
      </c>
      <c r="E49" s="27">
        <v>1129.8659</v>
      </c>
      <c r="F49" s="27">
        <v>4155.2345999999998</v>
      </c>
      <c r="G49" s="27">
        <v>1833.1994999999999</v>
      </c>
      <c r="H49" s="27">
        <v>240.6867</v>
      </c>
    </row>
    <row r="50" spans="1:8" ht="10.95" customHeight="1" x14ac:dyDescent="0.3">
      <c r="A50" s="1"/>
      <c r="B50" s="25" t="s">
        <v>756</v>
      </c>
      <c r="C50" s="26">
        <v>0</v>
      </c>
      <c r="D50" s="26">
        <v>7096.7</v>
      </c>
      <c r="E50" s="27">
        <v>1135.8295000000001</v>
      </c>
      <c r="F50" s="27">
        <v>4121.4080999999996</v>
      </c>
      <c r="G50" s="27">
        <v>1839.4623999999999</v>
      </c>
      <c r="H50" s="27">
        <v>242.3468</v>
      </c>
    </row>
    <row r="51" spans="1:8" ht="10.95" customHeight="1" x14ac:dyDescent="0.3">
      <c r="A51" s="1"/>
      <c r="B51" s="25" t="s">
        <v>757</v>
      </c>
      <c r="C51" s="26">
        <v>0</v>
      </c>
      <c r="D51" s="26">
        <v>7058.5</v>
      </c>
      <c r="E51" s="27">
        <v>1127.1666</v>
      </c>
      <c r="F51" s="27">
        <v>4134.7564000000002</v>
      </c>
      <c r="G51" s="27">
        <v>1796.577</v>
      </c>
      <c r="H51" s="27">
        <v>245.851</v>
      </c>
    </row>
    <row r="52" spans="1:8" ht="10.95" customHeight="1" x14ac:dyDescent="0.3">
      <c r="A52" s="1"/>
      <c r="B52" s="25" t="s">
        <v>758</v>
      </c>
      <c r="C52" s="26">
        <v>0</v>
      </c>
      <c r="D52" s="26">
        <v>6881.4</v>
      </c>
      <c r="E52" s="27">
        <v>1035.0355999999999</v>
      </c>
      <c r="F52" s="27">
        <v>4065.5943000000002</v>
      </c>
      <c r="G52" s="27">
        <v>1780.7701</v>
      </c>
      <c r="H52" s="27">
        <v>254.83690000000001</v>
      </c>
    </row>
    <row r="53" spans="1:8" ht="10.95" customHeight="1" x14ac:dyDescent="0.3">
      <c r="A53" s="1"/>
      <c r="B53" s="25" t="s">
        <v>759</v>
      </c>
      <c r="C53" s="26">
        <v>0</v>
      </c>
      <c r="D53" s="26">
        <v>6690.1</v>
      </c>
      <c r="E53" s="27">
        <v>1006.1013</v>
      </c>
      <c r="F53" s="27">
        <v>3921.1055000000001</v>
      </c>
      <c r="G53" s="27">
        <v>1762.8932</v>
      </c>
      <c r="H53" s="27">
        <v>250.2747</v>
      </c>
    </row>
    <row r="54" spans="1:8" ht="10.95" customHeight="1" x14ac:dyDescent="0.3">
      <c r="A54" s="1"/>
      <c r="B54" s="25" t="s">
        <v>760</v>
      </c>
      <c r="C54" s="26">
        <v>0</v>
      </c>
      <c r="D54" s="26">
        <v>6518</v>
      </c>
      <c r="E54" s="27">
        <v>979.24890000000005</v>
      </c>
      <c r="F54" s="27">
        <v>3795.0048000000002</v>
      </c>
      <c r="G54" s="27">
        <v>1743.7463</v>
      </c>
      <c r="H54" s="27">
        <v>246.72630000000001</v>
      </c>
    </row>
    <row r="55" spans="1:8" ht="10.95" customHeight="1" x14ac:dyDescent="0.3">
      <c r="A55" s="1"/>
      <c r="B55" s="25" t="s">
        <v>28</v>
      </c>
      <c r="C55" s="26">
        <v>0</v>
      </c>
      <c r="D55" s="26">
        <v>6315.2</v>
      </c>
      <c r="E55" s="27">
        <v>979.69600000000003</v>
      </c>
      <c r="F55" s="27">
        <v>3614.8928999999998</v>
      </c>
      <c r="G55" s="27">
        <v>1720.6111000000001</v>
      </c>
      <c r="H55" s="27">
        <v>238.61199999999999</v>
      </c>
    </row>
    <row r="56" spans="1:8" ht="16.95" customHeight="1" x14ac:dyDescent="0.3">
      <c r="A56" s="1"/>
      <c r="B56" s="28" t="s">
        <v>773</v>
      </c>
      <c r="C56" s="29">
        <v>0</v>
      </c>
      <c r="D56" s="29">
        <v>7428.2</v>
      </c>
      <c r="E56" s="30">
        <v>1181.9884999999999</v>
      </c>
      <c r="F56" s="30">
        <v>4515.6571999999996</v>
      </c>
      <c r="G56" s="30">
        <v>1870.5473</v>
      </c>
      <c r="H56" s="30">
        <v>254.83690000000001</v>
      </c>
    </row>
    <row r="57" spans="1:8" ht="16.95" customHeight="1" x14ac:dyDescent="0.3">
      <c r="A57" s="1"/>
      <c r="B57" s="28" t="s">
        <v>774</v>
      </c>
      <c r="C57" s="29">
        <v>0</v>
      </c>
      <c r="D57" s="29">
        <v>6015.3</v>
      </c>
      <c r="E57" s="30">
        <v>833.56410000000005</v>
      </c>
      <c r="F57" s="30">
        <v>3504.4798999999998</v>
      </c>
      <c r="G57" s="30">
        <v>1666.1516999999999</v>
      </c>
      <c r="H57" s="30">
        <v>208.30850000000001</v>
      </c>
    </row>
    <row r="58" spans="1:8" ht="16.95" customHeight="1" x14ac:dyDescent="0.3">
      <c r="A58" s="1"/>
      <c r="B58" s="28" t="s">
        <v>775</v>
      </c>
      <c r="C58" s="29">
        <v>0</v>
      </c>
      <c r="D58" s="29">
        <v>6841.0729166666661</v>
      </c>
      <c r="E58" s="30">
        <v>1040.7432354166665</v>
      </c>
      <c r="F58" s="30">
        <v>4049.3032625000001</v>
      </c>
      <c r="G58" s="30">
        <v>1751.0264187499999</v>
      </c>
      <c r="H58" s="30">
        <v>234.32024375</v>
      </c>
    </row>
    <row r="59" spans="1:8" ht="16.95" customHeight="1" x14ac:dyDescent="0.3">
      <c r="A59" s="1"/>
      <c r="B59" s="23" t="s">
        <v>776</v>
      </c>
      <c r="C59" s="31">
        <v>0</v>
      </c>
      <c r="D59" s="31">
        <v>164185.75</v>
      </c>
      <c r="E59" s="32">
        <v>24977.837650000001</v>
      </c>
      <c r="F59" s="32">
        <v>97183.278300000005</v>
      </c>
      <c r="G59" s="32">
        <v>42024.634050000001</v>
      </c>
      <c r="H59" s="32">
        <v>5623.6858499999998</v>
      </c>
    </row>
    <row r="60" spans="1:8" x14ac:dyDescent="0.3">
      <c r="A60" s="1"/>
      <c r="B60" s="1"/>
      <c r="C60" s="1"/>
      <c r="D60" s="1"/>
      <c r="E60" s="1"/>
      <c r="F60" s="1"/>
      <c r="G60" s="1"/>
      <c r="H60" s="1"/>
    </row>
    <row r="61" spans="1:8" ht="15.6" x14ac:dyDescent="0.3">
      <c r="A61" s="1"/>
      <c r="B61" s="33" t="s">
        <v>777</v>
      </c>
      <c r="C61" s="1"/>
      <c r="D61" s="1"/>
      <c r="E61" s="1"/>
      <c r="F61" s="1"/>
      <c r="G61" s="1"/>
      <c r="H61" s="1"/>
    </row>
    <row r="62" spans="1:8" ht="15.6" x14ac:dyDescent="0.3">
      <c r="A62" s="1"/>
      <c r="B62" s="33"/>
      <c r="C62" s="1"/>
      <c r="D62" s="1"/>
      <c r="E62" s="1"/>
      <c r="F62" s="1"/>
      <c r="G62" s="1"/>
      <c r="H62" s="1"/>
    </row>
    <row r="63" spans="1:8" x14ac:dyDescent="0.3">
      <c r="A63" s="1"/>
      <c r="B63" s="34"/>
      <c r="C63" s="34"/>
      <c r="D63" s="1" t="s">
        <v>778</v>
      </c>
      <c r="E63" s="35"/>
      <c r="F63" s="1"/>
      <c r="G63" s="1"/>
      <c r="H63" s="1"/>
    </row>
    <row r="64" spans="1:8" x14ac:dyDescent="0.3">
      <c r="A64" s="1"/>
      <c r="B64" s="36"/>
      <c r="C64" s="36"/>
      <c r="D64" s="1" t="s">
        <v>779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766</v>
      </c>
      <c r="C6" s="204" t="s">
        <v>781</v>
      </c>
      <c r="D6" s="204"/>
      <c r="E6" s="204"/>
      <c r="F6" s="204"/>
      <c r="G6" s="204"/>
      <c r="H6" s="204"/>
      <c r="I6" s="204"/>
      <c r="J6" s="204"/>
      <c r="K6" s="204"/>
      <c r="L6" s="204"/>
      <c r="M6" s="204"/>
      <c r="N6" s="204"/>
      <c r="O6" s="204"/>
      <c r="P6" s="204"/>
      <c r="Q6" s="204"/>
      <c r="R6" s="204"/>
      <c r="S6" s="204"/>
      <c r="T6" s="204"/>
      <c r="U6" s="204"/>
      <c r="V6" s="204"/>
      <c r="W6" s="204"/>
      <c r="X6" s="205" t="s">
        <v>782</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783</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784</v>
      </c>
      <c r="D7" s="38" t="s">
        <v>785</v>
      </c>
      <c r="E7" s="38" t="s">
        <v>786</v>
      </c>
      <c r="F7" s="38" t="s">
        <v>787</v>
      </c>
      <c r="G7" s="38" t="s">
        <v>788</v>
      </c>
      <c r="H7" s="38" t="s">
        <v>789</v>
      </c>
      <c r="I7" s="38" t="s">
        <v>790</v>
      </c>
      <c r="J7" s="38" t="s">
        <v>791</v>
      </c>
      <c r="K7" s="38" t="s">
        <v>792</v>
      </c>
      <c r="L7" s="38" t="s">
        <v>793</v>
      </c>
      <c r="M7" s="38" t="s">
        <v>794</v>
      </c>
      <c r="N7" s="38" t="s">
        <v>795</v>
      </c>
      <c r="O7" s="38" t="s">
        <v>796</v>
      </c>
      <c r="P7" s="38" t="s">
        <v>797</v>
      </c>
      <c r="Q7" s="38" t="s">
        <v>798</v>
      </c>
      <c r="R7" s="38" t="s">
        <v>799</v>
      </c>
      <c r="S7" s="38" t="s">
        <v>800</v>
      </c>
      <c r="T7" s="38" t="s">
        <v>801</v>
      </c>
      <c r="U7" s="38" t="s">
        <v>802</v>
      </c>
      <c r="V7" s="38" t="s">
        <v>803</v>
      </c>
      <c r="W7" s="38" t="s">
        <v>804</v>
      </c>
      <c r="X7" s="39" t="s">
        <v>805</v>
      </c>
      <c r="Y7" s="39" t="s">
        <v>806</v>
      </c>
      <c r="Z7" s="39" t="s">
        <v>807</v>
      </c>
      <c r="AA7" s="39" t="s">
        <v>784</v>
      </c>
      <c r="AB7" s="39" t="s">
        <v>785</v>
      </c>
      <c r="AC7" s="39" t="s">
        <v>808</v>
      </c>
      <c r="AD7" s="39" t="s">
        <v>788</v>
      </c>
      <c r="AE7" s="39" t="s">
        <v>789</v>
      </c>
      <c r="AF7" s="39" t="s">
        <v>809</v>
      </c>
      <c r="AG7" s="39" t="s">
        <v>790</v>
      </c>
      <c r="AH7" s="39" t="s">
        <v>810</v>
      </c>
      <c r="AI7" s="39" t="s">
        <v>811</v>
      </c>
      <c r="AJ7" s="39" t="s">
        <v>812</v>
      </c>
      <c r="AK7" s="39" t="s">
        <v>813</v>
      </c>
      <c r="AL7" s="39" t="s">
        <v>814</v>
      </c>
      <c r="AM7" s="39" t="s">
        <v>815</v>
      </c>
      <c r="AN7" s="39" t="s">
        <v>268</v>
      </c>
      <c r="AO7" s="39" t="s">
        <v>816</v>
      </c>
      <c r="AP7" s="39" t="s">
        <v>272</v>
      </c>
      <c r="AQ7" s="39" t="s">
        <v>817</v>
      </c>
      <c r="AR7" s="39" t="s">
        <v>818</v>
      </c>
      <c r="AS7" s="39" t="s">
        <v>819</v>
      </c>
      <c r="AT7" s="39" t="s">
        <v>820</v>
      </c>
      <c r="AU7" s="39" t="s">
        <v>821</v>
      </c>
      <c r="AV7" s="39" t="s">
        <v>822</v>
      </c>
      <c r="AW7" s="39" t="s">
        <v>823</v>
      </c>
      <c r="AX7" s="39" t="s">
        <v>797</v>
      </c>
      <c r="AY7" s="39" t="s">
        <v>824</v>
      </c>
      <c r="AZ7" s="39" t="s">
        <v>825</v>
      </c>
      <c r="BA7" s="39" t="s">
        <v>826</v>
      </c>
      <c r="BB7" s="39" t="s">
        <v>798</v>
      </c>
      <c r="BC7" s="39" t="s">
        <v>827</v>
      </c>
      <c r="BD7" s="39" t="s">
        <v>800</v>
      </c>
      <c r="BE7" s="39" t="s">
        <v>828</v>
      </c>
      <c r="BF7" s="39" t="s">
        <v>829</v>
      </c>
      <c r="BG7" s="39" t="s">
        <v>830</v>
      </c>
      <c r="BH7" s="39" t="s">
        <v>831</v>
      </c>
      <c r="BI7" s="39" t="s">
        <v>832</v>
      </c>
      <c r="BJ7" s="39" t="s">
        <v>802</v>
      </c>
      <c r="BK7" s="39" t="s">
        <v>833</v>
      </c>
      <c r="BL7" s="39" t="s">
        <v>834</v>
      </c>
      <c r="BM7" s="39" t="s">
        <v>803</v>
      </c>
      <c r="BN7" s="39" t="s">
        <v>544</v>
      </c>
      <c r="BO7" s="39" t="s">
        <v>804</v>
      </c>
      <c r="BP7" s="38" t="s">
        <v>835</v>
      </c>
      <c r="BQ7" s="38" t="s">
        <v>784</v>
      </c>
      <c r="BR7" s="38" t="s">
        <v>836</v>
      </c>
      <c r="BS7" s="38" t="s">
        <v>837</v>
      </c>
      <c r="BT7" s="38" t="s">
        <v>838</v>
      </c>
      <c r="BU7" s="38" t="s">
        <v>839</v>
      </c>
      <c r="BV7" s="38" t="s">
        <v>840</v>
      </c>
      <c r="BW7" s="38" t="s">
        <v>841</v>
      </c>
      <c r="BX7" s="38" t="s">
        <v>842</v>
      </c>
      <c r="BY7" s="38" t="s">
        <v>790</v>
      </c>
      <c r="BZ7" s="38" t="s">
        <v>843</v>
      </c>
      <c r="CA7" s="38" t="s">
        <v>844</v>
      </c>
      <c r="CB7" s="38" t="s">
        <v>814</v>
      </c>
      <c r="CC7" s="38" t="s">
        <v>816</v>
      </c>
      <c r="CD7" s="38" t="s">
        <v>272</v>
      </c>
      <c r="CE7" s="38" t="s">
        <v>277</v>
      </c>
      <c r="CF7" s="38" t="s">
        <v>845</v>
      </c>
      <c r="CG7" s="38" t="s">
        <v>846</v>
      </c>
      <c r="CH7" s="38" t="s">
        <v>819</v>
      </c>
      <c r="CI7" s="38" t="s">
        <v>820</v>
      </c>
      <c r="CJ7" s="38" t="s">
        <v>821</v>
      </c>
      <c r="CK7" s="38" t="s">
        <v>823</v>
      </c>
      <c r="CL7" s="38" t="s">
        <v>847</v>
      </c>
      <c r="CM7" s="38" t="s">
        <v>798</v>
      </c>
      <c r="CN7" s="38" t="s">
        <v>800</v>
      </c>
      <c r="CO7" s="38" t="s">
        <v>848</v>
      </c>
      <c r="CP7" s="38" t="s">
        <v>396</v>
      </c>
      <c r="CQ7" s="38" t="s">
        <v>802</v>
      </c>
      <c r="CR7" s="38" t="s">
        <v>544</v>
      </c>
      <c r="CS7" s="38" t="s">
        <v>804</v>
      </c>
      <c r="CT7" s="38" t="s">
        <v>849</v>
      </c>
    </row>
    <row r="8" spans="1:98" ht="15.6" x14ac:dyDescent="0.3">
      <c r="A8" s="1"/>
      <c r="B8" s="40" t="s">
        <v>714</v>
      </c>
      <c r="C8" s="41"/>
      <c r="D8" s="41"/>
      <c r="E8" s="41">
        <v>30.16591</v>
      </c>
      <c r="F8" s="41">
        <v>12.64</v>
      </c>
      <c r="G8" s="41"/>
      <c r="H8" s="41"/>
      <c r="I8" s="41"/>
      <c r="J8" s="41"/>
      <c r="K8" s="41"/>
      <c r="L8" s="41">
        <v>26.826799999999999</v>
      </c>
      <c r="M8" s="41">
        <v>13.0738</v>
      </c>
      <c r="N8" s="41">
        <v>12.69</v>
      </c>
      <c r="O8" s="41">
        <v>31.654</v>
      </c>
      <c r="P8" s="41"/>
      <c r="Q8" s="41"/>
      <c r="R8" s="41">
        <v>53.774000000000001</v>
      </c>
      <c r="S8" s="41"/>
      <c r="T8" s="41">
        <v>50.618099999999998</v>
      </c>
      <c r="U8" s="41"/>
      <c r="V8" s="41">
        <v>0.5</v>
      </c>
      <c r="W8" s="41"/>
      <c r="X8" s="41">
        <v>136.19900000000001</v>
      </c>
      <c r="Y8" s="41"/>
      <c r="Z8" s="41"/>
      <c r="AA8" s="41"/>
      <c r="AB8" s="41"/>
      <c r="AC8" s="41"/>
      <c r="AD8" s="41"/>
      <c r="AE8" s="41"/>
      <c r="AF8" s="41">
        <v>3.3</v>
      </c>
      <c r="AG8" s="41"/>
      <c r="AH8" s="41">
        <v>5.3935000000000004</v>
      </c>
      <c r="AI8" s="41"/>
      <c r="AJ8" s="41">
        <v>5.33786</v>
      </c>
      <c r="AK8" s="41">
        <v>0</v>
      </c>
      <c r="AL8" s="41">
        <v>1.0504</v>
      </c>
      <c r="AM8" s="41"/>
      <c r="AN8" s="41">
        <v>132.61530999999999</v>
      </c>
      <c r="AO8" s="41">
        <v>19.346299999999999</v>
      </c>
      <c r="AP8" s="41">
        <v>0.81</v>
      </c>
      <c r="AQ8" s="41">
        <v>165.31</v>
      </c>
      <c r="AR8" s="41"/>
      <c r="AS8" s="41">
        <v>39.317799999999998</v>
      </c>
      <c r="AT8" s="41">
        <v>32.666899999999998</v>
      </c>
      <c r="AU8" s="41"/>
      <c r="AV8" s="41">
        <v>188.7595</v>
      </c>
      <c r="AW8" s="41">
        <v>35.737389999999998</v>
      </c>
      <c r="AX8" s="41"/>
      <c r="AY8" s="41">
        <v>6.1063000000000001</v>
      </c>
      <c r="AZ8" s="41"/>
      <c r="BA8" s="41">
        <v>2.9</v>
      </c>
      <c r="BB8" s="41"/>
      <c r="BC8" s="41">
        <v>73.276570000000007</v>
      </c>
      <c r="BD8" s="41"/>
      <c r="BE8" s="41">
        <v>19.899999999999999</v>
      </c>
      <c r="BF8" s="41"/>
      <c r="BG8" s="41"/>
      <c r="BH8" s="41"/>
      <c r="BI8" s="41">
        <v>10.431929999999999</v>
      </c>
      <c r="BJ8" s="41"/>
      <c r="BK8" s="41">
        <v>5.6712699999999998</v>
      </c>
      <c r="BL8" s="41"/>
      <c r="BM8" s="41"/>
      <c r="BN8" s="41">
        <v>36.46</v>
      </c>
      <c r="BO8" s="41">
        <v>1.98</v>
      </c>
      <c r="BP8" s="41">
        <v>147.86411000000001</v>
      </c>
      <c r="BQ8" s="41"/>
      <c r="BR8" s="41">
        <v>5.0229900000000001</v>
      </c>
      <c r="BS8" s="41">
        <v>135.25891999999999</v>
      </c>
      <c r="BT8" s="41">
        <v>15.586309999999999</v>
      </c>
      <c r="BU8" s="41"/>
      <c r="BV8" s="41">
        <v>32.296900000000001</v>
      </c>
      <c r="BW8" s="41">
        <v>3.85819</v>
      </c>
      <c r="BX8" s="41"/>
      <c r="BY8" s="41"/>
      <c r="BZ8" s="41">
        <v>60.651699999999998</v>
      </c>
      <c r="CA8" s="41">
        <v>24.713360000000002</v>
      </c>
      <c r="CB8" s="41">
        <v>0.36649999999999999</v>
      </c>
      <c r="CC8" s="41">
        <v>0.624</v>
      </c>
      <c r="CD8" s="41">
        <v>24.257449999999999</v>
      </c>
      <c r="CE8" s="41">
        <v>458.37173000000001</v>
      </c>
      <c r="CF8" s="41">
        <v>10.8446</v>
      </c>
      <c r="CG8" s="41">
        <v>121.3588</v>
      </c>
      <c r="CH8" s="41">
        <v>18.49954</v>
      </c>
      <c r="CI8" s="41"/>
      <c r="CJ8" s="41"/>
      <c r="CK8" s="41">
        <v>17.876300000000001</v>
      </c>
      <c r="CL8" s="41">
        <v>5.0502099999999999</v>
      </c>
      <c r="CM8" s="41"/>
      <c r="CN8" s="41"/>
      <c r="CO8" s="41">
        <v>17.189869999999999</v>
      </c>
      <c r="CP8" s="41">
        <v>249.89</v>
      </c>
      <c r="CQ8" s="41"/>
      <c r="CR8" s="41">
        <v>24.033999999999999</v>
      </c>
      <c r="CS8" s="41"/>
      <c r="CT8" s="41">
        <v>18.327999999999999</v>
      </c>
    </row>
    <row r="9" spans="1:98" ht="15.6" x14ac:dyDescent="0.3">
      <c r="A9" s="1"/>
      <c r="B9" s="42" t="s">
        <v>715</v>
      </c>
      <c r="C9" s="43"/>
      <c r="D9" s="43"/>
      <c r="E9" s="43">
        <v>30.530840000000001</v>
      </c>
      <c r="F9" s="43">
        <v>12.38</v>
      </c>
      <c r="G9" s="43"/>
      <c r="H9" s="43"/>
      <c r="I9" s="43"/>
      <c r="J9" s="43"/>
      <c r="K9" s="43"/>
      <c r="L9" s="43">
        <v>27.0945</v>
      </c>
      <c r="M9" s="43">
        <v>12.489800000000001</v>
      </c>
      <c r="N9" s="43">
        <v>12.72</v>
      </c>
      <c r="O9" s="43">
        <v>31.734000000000002</v>
      </c>
      <c r="P9" s="43"/>
      <c r="Q9" s="43"/>
      <c r="R9" s="43">
        <v>53.66</v>
      </c>
      <c r="S9" s="43"/>
      <c r="T9" s="43">
        <v>52.178199999999997</v>
      </c>
      <c r="U9" s="43"/>
      <c r="V9" s="43">
        <v>0.5</v>
      </c>
      <c r="W9" s="43"/>
      <c r="X9" s="43">
        <v>140.67500000000001</v>
      </c>
      <c r="Y9" s="43"/>
      <c r="Z9" s="43"/>
      <c r="AA9" s="43"/>
      <c r="AB9" s="43"/>
      <c r="AC9" s="43"/>
      <c r="AD9" s="43"/>
      <c r="AE9" s="43"/>
      <c r="AF9" s="43">
        <v>5.5</v>
      </c>
      <c r="AG9" s="43"/>
      <c r="AH9" s="43">
        <v>6.3678999999999997</v>
      </c>
      <c r="AI9" s="43"/>
      <c r="AJ9" s="43">
        <v>5.3343100000000003</v>
      </c>
      <c r="AK9" s="43">
        <v>0</v>
      </c>
      <c r="AL9" s="43">
        <v>0.94810000000000005</v>
      </c>
      <c r="AM9" s="43"/>
      <c r="AN9" s="43">
        <v>133.03183000000001</v>
      </c>
      <c r="AO9" s="43">
        <v>18.796700000000001</v>
      </c>
      <c r="AP9" s="43">
        <v>0.7</v>
      </c>
      <c r="AQ9" s="43">
        <v>164.4</v>
      </c>
      <c r="AR9" s="43"/>
      <c r="AS9" s="43">
        <v>39.394840000000002</v>
      </c>
      <c r="AT9" s="43">
        <v>34.782580000000003</v>
      </c>
      <c r="AU9" s="43"/>
      <c r="AV9" s="43">
        <v>193.83029999999999</v>
      </c>
      <c r="AW9" s="43">
        <v>34.340380000000003</v>
      </c>
      <c r="AX9" s="43"/>
      <c r="AY9" s="43">
        <v>6.0977399999999999</v>
      </c>
      <c r="AZ9" s="43"/>
      <c r="BA9" s="43">
        <v>2.7</v>
      </c>
      <c r="BB9" s="43"/>
      <c r="BC9" s="43">
        <v>73.671430000000001</v>
      </c>
      <c r="BD9" s="43"/>
      <c r="BE9" s="43">
        <v>19.899999999999999</v>
      </c>
      <c r="BF9" s="43"/>
      <c r="BG9" s="43"/>
      <c r="BH9" s="43"/>
      <c r="BI9" s="43">
        <v>10.27661</v>
      </c>
      <c r="BJ9" s="43"/>
      <c r="BK9" s="43">
        <v>5.6409200000000004</v>
      </c>
      <c r="BL9" s="43"/>
      <c r="BM9" s="43"/>
      <c r="BN9" s="43">
        <v>33.729999999999997</v>
      </c>
      <c r="BO9" s="43">
        <v>1.97</v>
      </c>
      <c r="BP9" s="43">
        <v>145.87422000000001</v>
      </c>
      <c r="BQ9" s="43"/>
      <c r="BR9" s="43">
        <v>5.0835499999999998</v>
      </c>
      <c r="BS9" s="43">
        <v>134.52278999999999</v>
      </c>
      <c r="BT9" s="43">
        <v>16.375589999999999</v>
      </c>
      <c r="BU9" s="43"/>
      <c r="BV9" s="43">
        <v>32.475200000000001</v>
      </c>
      <c r="BW9" s="43">
        <v>3.9634800000000001</v>
      </c>
      <c r="BX9" s="43"/>
      <c r="BY9" s="43"/>
      <c r="BZ9" s="43">
        <v>79.051100000000005</v>
      </c>
      <c r="CA9" s="43">
        <v>24.77628</v>
      </c>
      <c r="CB9" s="43">
        <v>0.3488</v>
      </c>
      <c r="CC9" s="43">
        <v>0.624</v>
      </c>
      <c r="CD9" s="43">
        <v>24.09666</v>
      </c>
      <c r="CE9" s="43">
        <v>456.44148999999999</v>
      </c>
      <c r="CF9" s="43">
        <v>10.5001</v>
      </c>
      <c r="CG9" s="43">
        <v>120.2606</v>
      </c>
      <c r="CH9" s="43">
        <v>18.24457</v>
      </c>
      <c r="CI9" s="43"/>
      <c r="CJ9" s="43"/>
      <c r="CK9" s="43">
        <v>17.833200000000001</v>
      </c>
      <c r="CL9" s="43">
        <v>5.1635499999999999</v>
      </c>
      <c r="CM9" s="43"/>
      <c r="CN9" s="43"/>
      <c r="CO9" s="43">
        <v>16.639769999999999</v>
      </c>
      <c r="CP9" s="43">
        <v>249.48</v>
      </c>
      <c r="CQ9" s="43"/>
      <c r="CR9" s="43">
        <v>24.484999999999999</v>
      </c>
      <c r="CS9" s="43"/>
      <c r="CT9" s="43">
        <v>19.98</v>
      </c>
    </row>
    <row r="10" spans="1:98" ht="15.6" x14ac:dyDescent="0.3">
      <c r="A10" s="1"/>
      <c r="B10" s="42" t="s">
        <v>716</v>
      </c>
      <c r="C10" s="43"/>
      <c r="D10" s="43"/>
      <c r="E10" s="43">
        <v>30.919519999999999</v>
      </c>
      <c r="F10" s="43">
        <v>12.839</v>
      </c>
      <c r="G10" s="43"/>
      <c r="H10" s="43"/>
      <c r="I10" s="43"/>
      <c r="J10" s="43"/>
      <c r="K10" s="43"/>
      <c r="L10" s="43">
        <v>26.900500000000001</v>
      </c>
      <c r="M10" s="43">
        <v>13.0573</v>
      </c>
      <c r="N10" s="43">
        <v>13.18</v>
      </c>
      <c r="O10" s="43">
        <v>31.207999999999998</v>
      </c>
      <c r="P10" s="43"/>
      <c r="Q10" s="43"/>
      <c r="R10" s="43">
        <v>53.170999999999999</v>
      </c>
      <c r="S10" s="43"/>
      <c r="T10" s="43">
        <v>49.911499999999997</v>
      </c>
      <c r="U10" s="43"/>
      <c r="V10" s="43">
        <v>0.5</v>
      </c>
      <c r="W10" s="43"/>
      <c r="X10" s="43">
        <v>119.55500000000001</v>
      </c>
      <c r="Y10" s="43"/>
      <c r="Z10" s="43"/>
      <c r="AA10" s="43"/>
      <c r="AB10" s="43"/>
      <c r="AC10" s="43"/>
      <c r="AD10" s="43"/>
      <c r="AE10" s="43"/>
      <c r="AF10" s="43">
        <v>5.0999999999999996</v>
      </c>
      <c r="AG10" s="43"/>
      <c r="AH10" s="43">
        <v>6.6496000000000004</v>
      </c>
      <c r="AI10" s="43"/>
      <c r="AJ10" s="43">
        <v>5.31128</v>
      </c>
      <c r="AK10" s="43">
        <v>0</v>
      </c>
      <c r="AL10" s="43">
        <v>0.87549999999999994</v>
      </c>
      <c r="AM10" s="43"/>
      <c r="AN10" s="43">
        <v>132.44345000000001</v>
      </c>
      <c r="AO10" s="43">
        <v>19.843299999999999</v>
      </c>
      <c r="AP10" s="43">
        <v>0.64</v>
      </c>
      <c r="AQ10" s="43">
        <v>163.21</v>
      </c>
      <c r="AR10" s="43"/>
      <c r="AS10" s="43">
        <v>37.403559999999999</v>
      </c>
      <c r="AT10" s="43">
        <v>34.946159999999999</v>
      </c>
      <c r="AU10" s="43"/>
      <c r="AV10" s="43">
        <v>193.59360000000001</v>
      </c>
      <c r="AW10" s="43">
        <v>34.470120000000001</v>
      </c>
      <c r="AX10" s="43"/>
      <c r="AY10" s="43">
        <v>5.9632100000000001</v>
      </c>
      <c r="AZ10" s="43"/>
      <c r="BA10" s="43">
        <v>2.9</v>
      </c>
      <c r="BB10" s="43"/>
      <c r="BC10" s="43">
        <v>73.718190000000007</v>
      </c>
      <c r="BD10" s="43"/>
      <c r="BE10" s="43">
        <v>19.899999999999999</v>
      </c>
      <c r="BF10" s="43"/>
      <c r="BG10" s="43"/>
      <c r="BH10" s="43"/>
      <c r="BI10" s="43">
        <v>10.245089999999999</v>
      </c>
      <c r="BJ10" s="43"/>
      <c r="BK10" s="43">
        <v>5.6472300000000004</v>
      </c>
      <c r="BL10" s="43"/>
      <c r="BM10" s="43"/>
      <c r="BN10" s="43">
        <v>36.299999999999997</v>
      </c>
      <c r="BO10" s="43">
        <v>1.96</v>
      </c>
      <c r="BP10" s="43">
        <v>143.62523999999999</v>
      </c>
      <c r="BQ10" s="43"/>
      <c r="BR10" s="43">
        <v>5.13225</v>
      </c>
      <c r="BS10" s="43">
        <v>134.89427000000001</v>
      </c>
      <c r="BT10" s="43">
        <v>16.06034</v>
      </c>
      <c r="BU10" s="43"/>
      <c r="BV10" s="43">
        <v>31.4466</v>
      </c>
      <c r="BW10" s="43">
        <v>4.0072999999999999</v>
      </c>
      <c r="BX10" s="43"/>
      <c r="BY10" s="43"/>
      <c r="BZ10" s="43">
        <v>90.590500000000006</v>
      </c>
      <c r="CA10" s="43">
        <v>24.884</v>
      </c>
      <c r="CB10" s="43">
        <v>0.33210000000000001</v>
      </c>
      <c r="CC10" s="43">
        <v>0.61099999999999999</v>
      </c>
      <c r="CD10" s="43">
        <v>25.469740000000002</v>
      </c>
      <c r="CE10" s="43">
        <v>454.46098000000001</v>
      </c>
      <c r="CF10" s="43">
        <v>10.808999999999999</v>
      </c>
      <c r="CG10" s="43">
        <v>120.1307</v>
      </c>
      <c r="CH10" s="43">
        <v>18.322109999999999</v>
      </c>
      <c r="CI10" s="43"/>
      <c r="CJ10" s="43"/>
      <c r="CK10" s="43">
        <v>17.698699999999999</v>
      </c>
      <c r="CL10" s="43">
        <v>5.1556600000000001</v>
      </c>
      <c r="CM10" s="43"/>
      <c r="CN10" s="43"/>
      <c r="CO10" s="43">
        <v>16.36957</v>
      </c>
      <c r="CP10" s="43">
        <v>250.65</v>
      </c>
      <c r="CQ10" s="43"/>
      <c r="CR10" s="43">
        <v>24.202000000000002</v>
      </c>
      <c r="CS10" s="43"/>
      <c r="CT10" s="43">
        <v>19.869</v>
      </c>
    </row>
    <row r="11" spans="1:98" ht="15.6" x14ac:dyDescent="0.3">
      <c r="A11" s="1"/>
      <c r="B11" s="42" t="s">
        <v>717</v>
      </c>
      <c r="C11" s="43"/>
      <c r="D11" s="43"/>
      <c r="E11" s="43">
        <v>31.088709999999999</v>
      </c>
      <c r="F11" s="43">
        <v>12.804</v>
      </c>
      <c r="G11" s="43"/>
      <c r="H11" s="43"/>
      <c r="I11" s="43"/>
      <c r="J11" s="43"/>
      <c r="K11" s="43"/>
      <c r="L11" s="43">
        <v>26.343800000000002</v>
      </c>
      <c r="M11" s="43">
        <v>13.5611</v>
      </c>
      <c r="N11" s="43">
        <v>13.31</v>
      </c>
      <c r="O11" s="43">
        <v>30.876000000000001</v>
      </c>
      <c r="P11" s="43"/>
      <c r="Q11" s="43"/>
      <c r="R11" s="43">
        <v>53.539000000000001</v>
      </c>
      <c r="S11" s="43"/>
      <c r="T11" s="43">
        <v>30.3127</v>
      </c>
      <c r="U11" s="43"/>
      <c r="V11" s="43">
        <v>0.5</v>
      </c>
      <c r="W11" s="43"/>
      <c r="X11" s="43">
        <v>105.023</v>
      </c>
      <c r="Y11" s="43"/>
      <c r="Z11" s="43"/>
      <c r="AA11" s="43"/>
      <c r="AB11" s="43"/>
      <c r="AC11" s="43"/>
      <c r="AD11" s="43"/>
      <c r="AE11" s="43"/>
      <c r="AF11" s="43">
        <v>1.8</v>
      </c>
      <c r="AG11" s="43"/>
      <c r="AH11" s="43">
        <v>3.9588000000000001</v>
      </c>
      <c r="AI11" s="43"/>
      <c r="AJ11" s="43">
        <v>5.2735900000000004</v>
      </c>
      <c r="AK11" s="43">
        <v>0</v>
      </c>
      <c r="AL11" s="43">
        <v>0.85229999999999995</v>
      </c>
      <c r="AM11" s="43"/>
      <c r="AN11" s="43">
        <v>134.90708000000001</v>
      </c>
      <c r="AO11" s="43">
        <v>20.524100000000001</v>
      </c>
      <c r="AP11" s="43">
        <v>0.44</v>
      </c>
      <c r="AQ11" s="43">
        <v>163.87</v>
      </c>
      <c r="AR11" s="43"/>
      <c r="AS11" s="43">
        <v>38.061590000000002</v>
      </c>
      <c r="AT11" s="43">
        <v>35.099649999999997</v>
      </c>
      <c r="AU11" s="43"/>
      <c r="AV11" s="43">
        <v>193.80840000000001</v>
      </c>
      <c r="AW11" s="43">
        <v>34.699689999999997</v>
      </c>
      <c r="AX11" s="43"/>
      <c r="AY11" s="43">
        <v>5.0371899999999998</v>
      </c>
      <c r="AZ11" s="43"/>
      <c r="BA11" s="43">
        <v>2.8</v>
      </c>
      <c r="BB11" s="43"/>
      <c r="BC11" s="43">
        <v>73.773629999999997</v>
      </c>
      <c r="BD11" s="43"/>
      <c r="BE11" s="43">
        <v>19.899999999999999</v>
      </c>
      <c r="BF11" s="43"/>
      <c r="BG11" s="43"/>
      <c r="BH11" s="43"/>
      <c r="BI11" s="43">
        <v>10.856769999999999</v>
      </c>
      <c r="BJ11" s="43"/>
      <c r="BK11" s="43">
        <v>5.6185600000000004</v>
      </c>
      <c r="BL11" s="43"/>
      <c r="BM11" s="43"/>
      <c r="BN11" s="43">
        <v>36.619999999999997</v>
      </c>
      <c r="BO11" s="43">
        <v>1.98</v>
      </c>
      <c r="BP11" s="43">
        <v>143.89536000000001</v>
      </c>
      <c r="BQ11" s="43"/>
      <c r="BR11" s="43">
        <v>5.0071500000000002</v>
      </c>
      <c r="BS11" s="43">
        <v>134.59393</v>
      </c>
      <c r="BT11" s="43">
        <v>16.77449</v>
      </c>
      <c r="BU11" s="43"/>
      <c r="BV11" s="43">
        <v>31.945900000000002</v>
      </c>
      <c r="BW11" s="43">
        <v>3.7307000000000001</v>
      </c>
      <c r="BX11" s="43"/>
      <c r="BY11" s="43"/>
      <c r="BZ11" s="43">
        <v>89.036500000000004</v>
      </c>
      <c r="CA11" s="43">
        <v>24.909099999999999</v>
      </c>
      <c r="CB11" s="43">
        <v>0.31590000000000001</v>
      </c>
      <c r="CC11" s="43">
        <v>0.63600000000000001</v>
      </c>
      <c r="CD11" s="43">
        <v>24.768080000000001</v>
      </c>
      <c r="CE11" s="43">
        <v>456.18741</v>
      </c>
      <c r="CF11" s="43">
        <v>10.549300000000001</v>
      </c>
      <c r="CG11" s="43">
        <v>123.03700000000001</v>
      </c>
      <c r="CH11" s="43">
        <v>18.34478</v>
      </c>
      <c r="CI11" s="43"/>
      <c r="CJ11" s="43"/>
      <c r="CK11" s="43">
        <v>17.921199999999999</v>
      </c>
      <c r="CL11" s="43">
        <v>4.9468699999999997</v>
      </c>
      <c r="CM11" s="43"/>
      <c r="CN11" s="43"/>
      <c r="CO11" s="43">
        <v>16.231619999999999</v>
      </c>
      <c r="CP11" s="43">
        <v>244.77</v>
      </c>
      <c r="CQ11" s="43"/>
      <c r="CR11" s="43">
        <v>23.76</v>
      </c>
      <c r="CS11" s="43"/>
      <c r="CT11" s="43">
        <v>19.956</v>
      </c>
    </row>
    <row r="12" spans="1:98" ht="15.6" x14ac:dyDescent="0.3">
      <c r="A12" s="1"/>
      <c r="B12" s="42" t="s">
        <v>718</v>
      </c>
      <c r="C12" s="43"/>
      <c r="D12" s="43"/>
      <c r="E12" s="43">
        <v>31.993580000000001</v>
      </c>
      <c r="F12" s="43">
        <v>13.134</v>
      </c>
      <c r="G12" s="43"/>
      <c r="H12" s="43"/>
      <c r="I12" s="43"/>
      <c r="J12" s="43"/>
      <c r="K12" s="43"/>
      <c r="L12" s="43">
        <v>26.717600000000001</v>
      </c>
      <c r="M12" s="43">
        <v>13.6075</v>
      </c>
      <c r="N12" s="43">
        <v>13.2</v>
      </c>
      <c r="O12" s="43">
        <v>30.55</v>
      </c>
      <c r="P12" s="43"/>
      <c r="Q12" s="43"/>
      <c r="R12" s="43">
        <v>53.545999999999999</v>
      </c>
      <c r="S12" s="43"/>
      <c r="T12" s="43">
        <v>44.371499999999997</v>
      </c>
      <c r="U12" s="43"/>
      <c r="V12" s="43">
        <v>0.5</v>
      </c>
      <c r="W12" s="43"/>
      <c r="X12" s="43">
        <v>145.26499999999999</v>
      </c>
      <c r="Y12" s="43"/>
      <c r="Z12" s="43"/>
      <c r="AA12" s="43"/>
      <c r="AB12" s="43"/>
      <c r="AC12" s="43"/>
      <c r="AD12" s="43"/>
      <c r="AE12" s="43"/>
      <c r="AF12" s="43">
        <v>2.9</v>
      </c>
      <c r="AG12" s="43"/>
      <c r="AH12" s="43">
        <v>4.7687999999999997</v>
      </c>
      <c r="AI12" s="43"/>
      <c r="AJ12" s="43">
        <v>5.2218400000000003</v>
      </c>
      <c r="AK12" s="43">
        <v>0</v>
      </c>
      <c r="AL12" s="43">
        <v>0.82330000000000003</v>
      </c>
      <c r="AM12" s="43"/>
      <c r="AN12" s="43">
        <v>132.97723999999999</v>
      </c>
      <c r="AO12" s="43">
        <v>20.245699999999999</v>
      </c>
      <c r="AP12" s="43">
        <v>0.41</v>
      </c>
      <c r="AQ12" s="43">
        <v>166.29</v>
      </c>
      <c r="AR12" s="43"/>
      <c r="AS12" s="43">
        <v>37.923900000000003</v>
      </c>
      <c r="AT12" s="43">
        <v>35.393389999999997</v>
      </c>
      <c r="AU12" s="43"/>
      <c r="AV12" s="43">
        <v>193.3809</v>
      </c>
      <c r="AW12" s="43">
        <v>35.37256</v>
      </c>
      <c r="AX12" s="43"/>
      <c r="AY12" s="43">
        <v>5.2739099999999999</v>
      </c>
      <c r="AZ12" s="43"/>
      <c r="BA12" s="43">
        <v>2.8</v>
      </c>
      <c r="BB12" s="43"/>
      <c r="BC12" s="43">
        <v>73.778490000000005</v>
      </c>
      <c r="BD12" s="43"/>
      <c r="BE12" s="43">
        <v>19.899999999999999</v>
      </c>
      <c r="BF12" s="43"/>
      <c r="BG12" s="43"/>
      <c r="BH12" s="43"/>
      <c r="BI12" s="43">
        <v>12.33488</v>
      </c>
      <c r="BJ12" s="43"/>
      <c r="BK12" s="43">
        <v>5.7069200000000002</v>
      </c>
      <c r="BL12" s="43"/>
      <c r="BM12" s="43"/>
      <c r="BN12" s="43">
        <v>36.82</v>
      </c>
      <c r="BO12" s="43">
        <v>1.78</v>
      </c>
      <c r="BP12" s="43">
        <v>146.17961</v>
      </c>
      <c r="BQ12" s="43"/>
      <c r="BR12" s="43">
        <v>5.0641999999999996</v>
      </c>
      <c r="BS12" s="43">
        <v>134.24731</v>
      </c>
      <c r="BT12" s="43">
        <v>17.057670000000002</v>
      </c>
      <c r="BU12" s="43"/>
      <c r="BV12" s="43">
        <v>30.097799999999999</v>
      </c>
      <c r="BW12" s="43">
        <v>3.87202</v>
      </c>
      <c r="BX12" s="43"/>
      <c r="BY12" s="43"/>
      <c r="BZ12" s="43">
        <v>89.892399999999995</v>
      </c>
      <c r="CA12" s="43">
        <v>24.924610000000001</v>
      </c>
      <c r="CB12" s="43">
        <v>0.31059999999999999</v>
      </c>
      <c r="CC12" s="43">
        <v>0.60599999999999998</v>
      </c>
      <c r="CD12" s="43">
        <v>24.863600000000002</v>
      </c>
      <c r="CE12" s="43">
        <v>452.27780000000001</v>
      </c>
      <c r="CF12" s="43">
        <v>10.567399999999999</v>
      </c>
      <c r="CG12" s="43">
        <v>125.73</v>
      </c>
      <c r="CH12" s="43">
        <v>18.288730000000001</v>
      </c>
      <c r="CI12" s="43"/>
      <c r="CJ12" s="43"/>
      <c r="CK12" s="43">
        <v>17.3462</v>
      </c>
      <c r="CL12" s="43">
        <v>4.7757899999999998</v>
      </c>
      <c r="CM12" s="43"/>
      <c r="CN12" s="43"/>
      <c r="CO12" s="43">
        <v>16.084710000000001</v>
      </c>
      <c r="CP12" s="43">
        <v>240.96</v>
      </c>
      <c r="CQ12" s="43"/>
      <c r="CR12" s="43">
        <v>24.542000000000002</v>
      </c>
      <c r="CS12" s="43"/>
      <c r="CT12" s="43">
        <v>19.972999999999999</v>
      </c>
    </row>
    <row r="13" spans="1:98" ht="15.6" x14ac:dyDescent="0.3">
      <c r="A13" s="1"/>
      <c r="B13" s="42" t="s">
        <v>719</v>
      </c>
      <c r="C13" s="43"/>
      <c r="D13" s="43"/>
      <c r="E13" s="43">
        <v>35.404040000000002</v>
      </c>
      <c r="F13" s="43">
        <v>12.932</v>
      </c>
      <c r="G13" s="43"/>
      <c r="H13" s="43"/>
      <c r="I13" s="43"/>
      <c r="J13" s="43"/>
      <c r="K13" s="43"/>
      <c r="L13" s="43">
        <v>25.9621</v>
      </c>
      <c r="M13" s="43">
        <v>13.6424</v>
      </c>
      <c r="N13" s="43">
        <v>13.4</v>
      </c>
      <c r="O13" s="43">
        <v>30.146000000000001</v>
      </c>
      <c r="P13" s="43"/>
      <c r="Q13" s="43"/>
      <c r="R13" s="43">
        <v>53.625999999999998</v>
      </c>
      <c r="S13" s="43"/>
      <c r="T13" s="43">
        <v>52.746899999999997</v>
      </c>
      <c r="U13" s="43"/>
      <c r="V13" s="43">
        <v>0.5</v>
      </c>
      <c r="W13" s="43"/>
      <c r="X13" s="43">
        <v>132.66900000000001</v>
      </c>
      <c r="Y13" s="43"/>
      <c r="Z13" s="43"/>
      <c r="AA13" s="43"/>
      <c r="AB13" s="43"/>
      <c r="AC13" s="43"/>
      <c r="AD13" s="43"/>
      <c r="AE13" s="43"/>
      <c r="AF13" s="43">
        <v>4.4000000000000004</v>
      </c>
      <c r="AG13" s="43"/>
      <c r="AH13" s="43">
        <v>5.7845000000000004</v>
      </c>
      <c r="AI13" s="43"/>
      <c r="AJ13" s="43">
        <v>4.8159200000000002</v>
      </c>
      <c r="AK13" s="43">
        <v>0</v>
      </c>
      <c r="AL13" s="43">
        <v>0.77539999999999998</v>
      </c>
      <c r="AM13" s="43"/>
      <c r="AN13" s="43">
        <v>132.45249000000001</v>
      </c>
      <c r="AO13" s="43">
        <v>20.367799999999999</v>
      </c>
      <c r="AP13" s="43">
        <v>0.67</v>
      </c>
      <c r="AQ13" s="43">
        <v>164.9</v>
      </c>
      <c r="AR13" s="43"/>
      <c r="AS13" s="43">
        <v>37.373199999999997</v>
      </c>
      <c r="AT13" s="43">
        <v>35.08464</v>
      </c>
      <c r="AU13" s="43"/>
      <c r="AV13" s="43">
        <v>193.12280000000001</v>
      </c>
      <c r="AW13" s="43">
        <v>35.799030000000002</v>
      </c>
      <c r="AX13" s="43"/>
      <c r="AY13" s="43">
        <v>5.8345000000000002</v>
      </c>
      <c r="AZ13" s="43"/>
      <c r="BA13" s="43">
        <v>2.8</v>
      </c>
      <c r="BB13" s="43"/>
      <c r="BC13" s="43">
        <v>73.704049999999995</v>
      </c>
      <c r="BD13" s="43"/>
      <c r="BE13" s="43">
        <v>19.899999999999999</v>
      </c>
      <c r="BF13" s="43"/>
      <c r="BG13" s="43"/>
      <c r="BH13" s="43"/>
      <c r="BI13" s="43">
        <v>12.03159</v>
      </c>
      <c r="BJ13" s="43"/>
      <c r="BK13" s="43">
        <v>5.6887699999999999</v>
      </c>
      <c r="BL13" s="43"/>
      <c r="BM13" s="43"/>
      <c r="BN13" s="43">
        <v>36.909999999999997</v>
      </c>
      <c r="BO13" s="43">
        <v>1.71</v>
      </c>
      <c r="BP13" s="43">
        <v>146.17102</v>
      </c>
      <c r="BQ13" s="43"/>
      <c r="BR13" s="43">
        <v>4.9935900000000002</v>
      </c>
      <c r="BS13" s="43">
        <v>133.31715</v>
      </c>
      <c r="BT13" s="43">
        <v>16.593889999999998</v>
      </c>
      <c r="BU13" s="43"/>
      <c r="BV13" s="43">
        <v>29.3931</v>
      </c>
      <c r="BW13" s="43">
        <v>3.9659300000000002</v>
      </c>
      <c r="BX13" s="43"/>
      <c r="BY13" s="43"/>
      <c r="BZ13" s="43">
        <v>89.437100000000001</v>
      </c>
      <c r="CA13" s="43">
        <v>24.937550000000002</v>
      </c>
      <c r="CB13" s="43">
        <v>0.30030000000000001</v>
      </c>
      <c r="CC13" s="43">
        <v>0.63</v>
      </c>
      <c r="CD13" s="43">
        <v>24.520530000000001</v>
      </c>
      <c r="CE13" s="43">
        <v>455.16181999999998</v>
      </c>
      <c r="CF13" s="43">
        <v>10.9117</v>
      </c>
      <c r="CG13" s="43">
        <v>121.8814</v>
      </c>
      <c r="CH13" s="43">
        <v>18.261510000000001</v>
      </c>
      <c r="CI13" s="43"/>
      <c r="CJ13" s="43"/>
      <c r="CK13" s="43">
        <v>17.382400000000001</v>
      </c>
      <c r="CL13" s="43">
        <v>4.6215900000000003</v>
      </c>
      <c r="CM13" s="43"/>
      <c r="CN13" s="43"/>
      <c r="CO13" s="43">
        <v>16.938659999999999</v>
      </c>
      <c r="CP13" s="43">
        <v>248.66</v>
      </c>
      <c r="CQ13" s="43"/>
      <c r="CR13" s="43">
        <v>24.571999999999999</v>
      </c>
      <c r="CS13" s="43"/>
      <c r="CT13" s="43">
        <v>19.356999999999999</v>
      </c>
    </row>
    <row r="14" spans="1:98" ht="15.6" x14ac:dyDescent="0.3">
      <c r="A14" s="1"/>
      <c r="B14" s="42" t="s">
        <v>720</v>
      </c>
      <c r="C14" s="43"/>
      <c r="D14" s="43"/>
      <c r="E14" s="43">
        <v>35.880330000000001</v>
      </c>
      <c r="F14" s="43">
        <v>13.044</v>
      </c>
      <c r="G14" s="43"/>
      <c r="H14" s="43"/>
      <c r="I14" s="43"/>
      <c r="J14" s="43"/>
      <c r="K14" s="43"/>
      <c r="L14" s="43">
        <v>25.937000000000001</v>
      </c>
      <c r="M14" s="43">
        <v>13.6378</v>
      </c>
      <c r="N14" s="43">
        <v>13.07</v>
      </c>
      <c r="O14" s="43">
        <v>29.94</v>
      </c>
      <c r="P14" s="43"/>
      <c r="Q14" s="43"/>
      <c r="R14" s="43">
        <v>53.472000000000001</v>
      </c>
      <c r="S14" s="43"/>
      <c r="T14" s="43">
        <v>46.921799999999998</v>
      </c>
      <c r="U14" s="43"/>
      <c r="V14" s="43">
        <v>0.5</v>
      </c>
      <c r="W14" s="43"/>
      <c r="X14" s="43">
        <v>100.34099999999999</v>
      </c>
      <c r="Y14" s="43"/>
      <c r="Z14" s="43"/>
      <c r="AA14" s="43"/>
      <c r="AB14" s="43"/>
      <c r="AC14" s="43"/>
      <c r="AD14" s="43"/>
      <c r="AE14" s="43"/>
      <c r="AF14" s="43">
        <v>3.8</v>
      </c>
      <c r="AG14" s="43"/>
      <c r="AH14" s="43">
        <v>5.0853999999999999</v>
      </c>
      <c r="AI14" s="43"/>
      <c r="AJ14" s="43">
        <v>5.0571900000000003</v>
      </c>
      <c r="AK14" s="43">
        <v>0</v>
      </c>
      <c r="AL14" s="43">
        <v>0.75949999999999995</v>
      </c>
      <c r="AM14" s="43"/>
      <c r="AN14" s="43">
        <v>133.96995000000001</v>
      </c>
      <c r="AO14" s="43">
        <v>20.281600000000001</v>
      </c>
      <c r="AP14" s="43">
        <v>0.48</v>
      </c>
      <c r="AQ14" s="43">
        <v>163.80000000000001</v>
      </c>
      <c r="AR14" s="43"/>
      <c r="AS14" s="43">
        <v>38.588039999999999</v>
      </c>
      <c r="AT14" s="43">
        <v>34.466709999999999</v>
      </c>
      <c r="AU14" s="43"/>
      <c r="AV14" s="43">
        <v>194.61179999999999</v>
      </c>
      <c r="AW14" s="43">
        <v>35.884839999999997</v>
      </c>
      <c r="AX14" s="43"/>
      <c r="AY14" s="43">
        <v>6.4699600000000004</v>
      </c>
      <c r="AZ14" s="43"/>
      <c r="BA14" s="43">
        <v>2.8</v>
      </c>
      <c r="BB14" s="43"/>
      <c r="BC14" s="43">
        <v>73.140420000000006</v>
      </c>
      <c r="BD14" s="43"/>
      <c r="BE14" s="43">
        <v>19.899999999999999</v>
      </c>
      <c r="BF14" s="43"/>
      <c r="BG14" s="43"/>
      <c r="BH14" s="43"/>
      <c r="BI14" s="43">
        <v>12.19483</v>
      </c>
      <c r="BJ14" s="43"/>
      <c r="BK14" s="43">
        <v>5.6441100000000004</v>
      </c>
      <c r="BL14" s="43"/>
      <c r="BM14" s="43"/>
      <c r="BN14" s="43">
        <v>35.44</v>
      </c>
      <c r="BO14" s="43">
        <v>1.75</v>
      </c>
      <c r="BP14" s="43">
        <v>147.29951</v>
      </c>
      <c r="BQ14" s="43"/>
      <c r="BR14" s="43">
        <v>5.04948</v>
      </c>
      <c r="BS14" s="43">
        <v>132.47023999999999</v>
      </c>
      <c r="BT14" s="43">
        <v>17.40709</v>
      </c>
      <c r="BU14" s="43"/>
      <c r="BV14" s="43">
        <v>29.324300000000001</v>
      </c>
      <c r="BW14" s="43">
        <v>4.0273599999999998</v>
      </c>
      <c r="BX14" s="43"/>
      <c r="BY14" s="43"/>
      <c r="BZ14" s="43">
        <v>91.636099999999999</v>
      </c>
      <c r="CA14" s="43">
        <v>24.950589999999998</v>
      </c>
      <c r="CB14" s="43">
        <v>0.28960000000000002</v>
      </c>
      <c r="CC14" s="43">
        <v>0.626</v>
      </c>
      <c r="CD14" s="43">
        <v>24.20298</v>
      </c>
      <c r="CE14" s="43">
        <v>455.08499</v>
      </c>
      <c r="CF14" s="43">
        <v>11.0265</v>
      </c>
      <c r="CG14" s="43">
        <v>123.4349</v>
      </c>
      <c r="CH14" s="43">
        <v>18.068819999999999</v>
      </c>
      <c r="CI14" s="43"/>
      <c r="CJ14" s="43"/>
      <c r="CK14" s="43">
        <v>17.960899999999999</v>
      </c>
      <c r="CL14" s="43">
        <v>4.64161</v>
      </c>
      <c r="CM14" s="43"/>
      <c r="CN14" s="43"/>
      <c r="CO14" s="43">
        <v>17.049140000000001</v>
      </c>
      <c r="CP14" s="43">
        <v>239.47</v>
      </c>
      <c r="CQ14" s="43"/>
      <c r="CR14" s="43">
        <v>24.545000000000002</v>
      </c>
      <c r="CS14" s="43"/>
      <c r="CT14" s="43">
        <v>19.594000000000001</v>
      </c>
    </row>
    <row r="15" spans="1:98" ht="15.6" x14ac:dyDescent="0.3">
      <c r="A15" s="1"/>
      <c r="B15" s="42" t="s">
        <v>721</v>
      </c>
      <c r="C15" s="43"/>
      <c r="D15" s="43"/>
      <c r="E15" s="43">
        <v>36.603839999999998</v>
      </c>
      <c r="F15" s="43">
        <v>12.994</v>
      </c>
      <c r="G15" s="43"/>
      <c r="H15" s="43"/>
      <c r="I15" s="43"/>
      <c r="J15" s="43"/>
      <c r="K15" s="43"/>
      <c r="L15" s="43">
        <v>26.0413</v>
      </c>
      <c r="M15" s="43">
        <v>13.3721</v>
      </c>
      <c r="N15" s="43">
        <v>13.14</v>
      </c>
      <c r="O15" s="43">
        <v>29.745999999999999</v>
      </c>
      <c r="P15" s="43"/>
      <c r="Q15" s="43"/>
      <c r="R15" s="43">
        <v>53.887999999999998</v>
      </c>
      <c r="S15" s="43"/>
      <c r="T15" s="43">
        <v>44.314500000000002</v>
      </c>
      <c r="U15" s="43"/>
      <c r="V15" s="43">
        <v>0.5</v>
      </c>
      <c r="W15" s="43"/>
      <c r="X15" s="43">
        <v>130.36699999999999</v>
      </c>
      <c r="Y15" s="43"/>
      <c r="Z15" s="43"/>
      <c r="AA15" s="43"/>
      <c r="AB15" s="43"/>
      <c r="AC15" s="43"/>
      <c r="AD15" s="43"/>
      <c r="AE15" s="43"/>
      <c r="AF15" s="43">
        <v>3.9</v>
      </c>
      <c r="AG15" s="43"/>
      <c r="AH15" s="43">
        <v>5.5747999999999998</v>
      </c>
      <c r="AI15" s="43"/>
      <c r="AJ15" s="43">
        <v>5.19055</v>
      </c>
      <c r="AK15" s="43">
        <v>0</v>
      </c>
      <c r="AL15" s="43">
        <v>0.75509999999999999</v>
      </c>
      <c r="AM15" s="43"/>
      <c r="AN15" s="43">
        <v>131.25917999999999</v>
      </c>
      <c r="AO15" s="43">
        <v>19.5303</v>
      </c>
      <c r="AP15" s="43">
        <v>0.18</v>
      </c>
      <c r="AQ15" s="43">
        <v>164.69</v>
      </c>
      <c r="AR15" s="43"/>
      <c r="AS15" s="43">
        <v>38.474820000000001</v>
      </c>
      <c r="AT15" s="43">
        <v>33.706879999999998</v>
      </c>
      <c r="AU15" s="43"/>
      <c r="AV15" s="43">
        <v>194.44720000000001</v>
      </c>
      <c r="AW15" s="43">
        <v>36.36448</v>
      </c>
      <c r="AX15" s="43"/>
      <c r="AY15" s="43">
        <v>5.4725799999999998</v>
      </c>
      <c r="AZ15" s="43"/>
      <c r="BA15" s="43">
        <v>2.9</v>
      </c>
      <c r="BB15" s="43"/>
      <c r="BC15" s="43">
        <v>73.104240000000004</v>
      </c>
      <c r="BD15" s="43"/>
      <c r="BE15" s="43">
        <v>19.899999999999999</v>
      </c>
      <c r="BF15" s="43"/>
      <c r="BG15" s="43"/>
      <c r="BH15" s="43"/>
      <c r="BI15" s="43">
        <v>12.062849999999999</v>
      </c>
      <c r="BJ15" s="43"/>
      <c r="BK15" s="43">
        <v>5.4243399999999999</v>
      </c>
      <c r="BL15" s="43"/>
      <c r="BM15" s="43"/>
      <c r="BN15" s="43">
        <v>35.61</v>
      </c>
      <c r="BO15" s="43">
        <v>1.72</v>
      </c>
      <c r="BP15" s="43">
        <v>147.81054</v>
      </c>
      <c r="BQ15" s="43"/>
      <c r="BR15" s="43">
        <v>5.0682700000000001</v>
      </c>
      <c r="BS15" s="43">
        <v>132.94937999999999</v>
      </c>
      <c r="BT15" s="43">
        <v>16.89705</v>
      </c>
      <c r="BU15" s="43"/>
      <c r="BV15" s="43">
        <v>29.576499999999999</v>
      </c>
      <c r="BW15" s="43">
        <v>3.8865599999999998</v>
      </c>
      <c r="BX15" s="43"/>
      <c r="BY15" s="43"/>
      <c r="BZ15" s="43">
        <v>91.431899999999999</v>
      </c>
      <c r="CA15" s="43">
        <v>24.936450000000001</v>
      </c>
      <c r="CB15" s="43">
        <v>0.28199999999999997</v>
      </c>
      <c r="CC15" s="43">
        <v>0.63500000000000001</v>
      </c>
      <c r="CD15" s="43">
        <v>25.555060000000001</v>
      </c>
      <c r="CE15" s="43">
        <v>455.08395000000002</v>
      </c>
      <c r="CF15" s="43">
        <v>11.225099999999999</v>
      </c>
      <c r="CG15" s="43">
        <v>121.77509999999999</v>
      </c>
      <c r="CH15" s="43">
        <v>18.224219999999999</v>
      </c>
      <c r="CI15" s="43"/>
      <c r="CJ15" s="43"/>
      <c r="CK15" s="43">
        <v>17.472899999999999</v>
      </c>
      <c r="CL15" s="43">
        <v>4.69719</v>
      </c>
      <c r="CM15" s="43"/>
      <c r="CN15" s="43"/>
      <c r="CO15" s="43">
        <v>17.544</v>
      </c>
      <c r="CP15" s="43">
        <v>236.62</v>
      </c>
      <c r="CQ15" s="43"/>
      <c r="CR15" s="43">
        <v>24.178999999999998</v>
      </c>
      <c r="CS15" s="43"/>
      <c r="CT15" s="43">
        <v>18.323</v>
      </c>
    </row>
    <row r="16" spans="1:98" ht="15.6" x14ac:dyDescent="0.3">
      <c r="A16" s="1"/>
      <c r="B16" s="42" t="s">
        <v>722</v>
      </c>
      <c r="C16" s="43"/>
      <c r="D16" s="43"/>
      <c r="E16" s="43">
        <v>35.872920000000001</v>
      </c>
      <c r="F16" s="43">
        <v>12.742000000000001</v>
      </c>
      <c r="G16" s="43"/>
      <c r="H16" s="43"/>
      <c r="I16" s="43"/>
      <c r="J16" s="43"/>
      <c r="K16" s="43"/>
      <c r="L16" s="43">
        <v>26.234300000000001</v>
      </c>
      <c r="M16" s="43">
        <v>14.3558</v>
      </c>
      <c r="N16" s="43">
        <v>12.88</v>
      </c>
      <c r="O16" s="43">
        <v>29.928000000000001</v>
      </c>
      <c r="P16" s="43"/>
      <c r="Q16" s="43"/>
      <c r="R16" s="43">
        <v>53.808</v>
      </c>
      <c r="S16" s="43"/>
      <c r="T16" s="43">
        <v>45.817999999999998</v>
      </c>
      <c r="U16" s="43"/>
      <c r="V16" s="43">
        <v>0.5</v>
      </c>
      <c r="W16" s="43"/>
      <c r="X16" s="43">
        <v>96.843000000000004</v>
      </c>
      <c r="Y16" s="43"/>
      <c r="Z16" s="43"/>
      <c r="AA16" s="43"/>
      <c r="AB16" s="43"/>
      <c r="AC16" s="43"/>
      <c r="AD16" s="43"/>
      <c r="AE16" s="43"/>
      <c r="AF16" s="43">
        <v>1.8</v>
      </c>
      <c r="AG16" s="43"/>
      <c r="AH16" s="43">
        <v>4.5423999999999998</v>
      </c>
      <c r="AI16" s="43"/>
      <c r="AJ16" s="43">
        <v>5.2815200000000004</v>
      </c>
      <c r="AK16" s="43">
        <v>0</v>
      </c>
      <c r="AL16" s="43">
        <v>0.71230000000000004</v>
      </c>
      <c r="AM16" s="43"/>
      <c r="AN16" s="43">
        <v>132.64187999999999</v>
      </c>
      <c r="AO16" s="43">
        <v>18.918299999999999</v>
      </c>
      <c r="AP16" s="43">
        <v>1.65</v>
      </c>
      <c r="AQ16" s="43">
        <v>165.38</v>
      </c>
      <c r="AR16" s="43"/>
      <c r="AS16" s="43">
        <v>38.654380000000003</v>
      </c>
      <c r="AT16" s="43">
        <v>33.870040000000003</v>
      </c>
      <c r="AU16" s="43"/>
      <c r="AV16" s="43">
        <v>193.15620000000001</v>
      </c>
      <c r="AW16" s="43">
        <v>36.375059999999998</v>
      </c>
      <c r="AX16" s="43"/>
      <c r="AY16" s="43">
        <v>5.3117000000000001</v>
      </c>
      <c r="AZ16" s="43"/>
      <c r="BA16" s="43">
        <v>2.8</v>
      </c>
      <c r="BB16" s="43"/>
      <c r="BC16" s="43">
        <v>73.122380000000007</v>
      </c>
      <c r="BD16" s="43"/>
      <c r="BE16" s="43">
        <v>19.899999999999999</v>
      </c>
      <c r="BF16" s="43"/>
      <c r="BG16" s="43"/>
      <c r="BH16" s="43"/>
      <c r="BI16" s="43">
        <v>11.958740000000001</v>
      </c>
      <c r="BJ16" s="43"/>
      <c r="BK16" s="43">
        <v>5.5367800000000003</v>
      </c>
      <c r="BL16" s="43"/>
      <c r="BM16" s="43"/>
      <c r="BN16" s="43">
        <v>35.42</v>
      </c>
      <c r="BO16" s="43">
        <v>1.77</v>
      </c>
      <c r="BP16" s="43">
        <v>146.17626999999999</v>
      </c>
      <c r="BQ16" s="43"/>
      <c r="BR16" s="43">
        <v>5.0611499999999996</v>
      </c>
      <c r="BS16" s="43">
        <v>133.90182999999999</v>
      </c>
      <c r="BT16" s="43">
        <v>16.297360000000001</v>
      </c>
      <c r="BU16" s="43"/>
      <c r="BV16" s="43">
        <v>29.635200000000001</v>
      </c>
      <c r="BW16" s="43">
        <v>3.9036599999999999</v>
      </c>
      <c r="BX16" s="43"/>
      <c r="BY16" s="43"/>
      <c r="BZ16" s="43">
        <v>90.751000000000005</v>
      </c>
      <c r="CA16" s="43">
        <v>24.930499999999999</v>
      </c>
      <c r="CB16" s="43">
        <v>0.28389999999999999</v>
      </c>
      <c r="CC16" s="43">
        <v>0.63300000000000001</v>
      </c>
      <c r="CD16" s="43">
        <v>24.301220000000001</v>
      </c>
      <c r="CE16" s="43">
        <v>448.67525999999998</v>
      </c>
      <c r="CF16" s="43">
        <v>11.2531</v>
      </c>
      <c r="CG16" s="43">
        <v>117.3533</v>
      </c>
      <c r="CH16" s="43">
        <v>18.287769999999998</v>
      </c>
      <c r="CI16" s="43"/>
      <c r="CJ16" s="43"/>
      <c r="CK16" s="43">
        <v>17.049099999999999</v>
      </c>
      <c r="CL16" s="43">
        <v>4.9964700000000004</v>
      </c>
      <c r="CM16" s="43"/>
      <c r="CN16" s="43"/>
      <c r="CO16" s="43">
        <v>17.36938</v>
      </c>
      <c r="CP16" s="43">
        <v>250</v>
      </c>
      <c r="CQ16" s="43"/>
      <c r="CR16" s="43">
        <v>24.192</v>
      </c>
      <c r="CS16" s="43"/>
      <c r="CT16" s="43">
        <v>18.204000000000001</v>
      </c>
    </row>
    <row r="17" spans="1:98" ht="15.6" x14ac:dyDescent="0.3">
      <c r="A17" s="1"/>
      <c r="B17" s="42" t="s">
        <v>723</v>
      </c>
      <c r="C17" s="43"/>
      <c r="D17" s="43"/>
      <c r="E17" s="43">
        <v>35.87471</v>
      </c>
      <c r="F17" s="43">
        <v>12.558999999999999</v>
      </c>
      <c r="G17" s="43"/>
      <c r="H17" s="43"/>
      <c r="I17" s="43"/>
      <c r="J17" s="43"/>
      <c r="K17" s="43"/>
      <c r="L17" s="43">
        <v>26.2011</v>
      </c>
      <c r="M17" s="43">
        <v>14.378</v>
      </c>
      <c r="N17" s="43">
        <v>13.1</v>
      </c>
      <c r="O17" s="43">
        <v>30.634</v>
      </c>
      <c r="P17" s="43"/>
      <c r="Q17" s="43"/>
      <c r="R17" s="43">
        <v>53.472000000000001</v>
      </c>
      <c r="S17" s="43"/>
      <c r="T17" s="43">
        <v>37.298099999999998</v>
      </c>
      <c r="U17" s="43"/>
      <c r="V17" s="43">
        <v>0.5</v>
      </c>
      <c r="W17" s="43"/>
      <c r="X17" s="43">
        <v>150.44999999999999</v>
      </c>
      <c r="Y17" s="43"/>
      <c r="Z17" s="43"/>
      <c r="AA17" s="43"/>
      <c r="AB17" s="43"/>
      <c r="AC17" s="43"/>
      <c r="AD17" s="43"/>
      <c r="AE17" s="43"/>
      <c r="AF17" s="43">
        <v>1.1000000000000001</v>
      </c>
      <c r="AG17" s="43"/>
      <c r="AH17" s="43">
        <v>5.7125000000000004</v>
      </c>
      <c r="AI17" s="43"/>
      <c r="AJ17" s="43">
        <v>5.03627</v>
      </c>
      <c r="AK17" s="43">
        <v>0</v>
      </c>
      <c r="AL17" s="43">
        <v>0.69530000000000003</v>
      </c>
      <c r="AM17" s="43"/>
      <c r="AN17" s="43">
        <v>131.29262</v>
      </c>
      <c r="AO17" s="43">
        <v>19.738700000000001</v>
      </c>
      <c r="AP17" s="43">
        <v>2.1</v>
      </c>
      <c r="AQ17" s="43">
        <v>165.29</v>
      </c>
      <c r="AR17" s="43"/>
      <c r="AS17" s="43">
        <v>36.761600000000001</v>
      </c>
      <c r="AT17" s="43">
        <v>33.353430000000003</v>
      </c>
      <c r="AU17" s="43"/>
      <c r="AV17" s="43">
        <v>193.78620000000001</v>
      </c>
      <c r="AW17" s="43">
        <v>34.901479999999999</v>
      </c>
      <c r="AX17" s="43"/>
      <c r="AY17" s="43">
        <v>5.20946</v>
      </c>
      <c r="AZ17" s="43"/>
      <c r="BA17" s="43">
        <v>2.8</v>
      </c>
      <c r="BB17" s="43"/>
      <c r="BC17" s="43">
        <v>73.307270000000003</v>
      </c>
      <c r="BD17" s="43"/>
      <c r="BE17" s="43">
        <v>19.899999999999999</v>
      </c>
      <c r="BF17" s="43"/>
      <c r="BG17" s="43"/>
      <c r="BH17" s="43"/>
      <c r="BI17" s="43">
        <v>12.467269999999999</v>
      </c>
      <c r="BJ17" s="43"/>
      <c r="BK17" s="43">
        <v>5.7073999999999998</v>
      </c>
      <c r="BL17" s="43"/>
      <c r="BM17" s="43"/>
      <c r="BN17" s="43">
        <v>34.94</v>
      </c>
      <c r="BO17" s="43">
        <v>1.69</v>
      </c>
      <c r="BP17" s="43">
        <v>144.75364999999999</v>
      </c>
      <c r="BQ17" s="43"/>
      <c r="BR17" s="43">
        <v>5.0306499999999996</v>
      </c>
      <c r="BS17" s="43">
        <v>132.83000999999999</v>
      </c>
      <c r="BT17" s="43">
        <v>16.147020000000001</v>
      </c>
      <c r="BU17" s="43"/>
      <c r="BV17" s="43">
        <v>29.635999999999999</v>
      </c>
      <c r="BW17" s="43">
        <v>4.3754099999999996</v>
      </c>
      <c r="BX17" s="43"/>
      <c r="BY17" s="43"/>
      <c r="BZ17" s="43">
        <v>90.424800000000005</v>
      </c>
      <c r="CA17" s="43">
        <v>24.914870000000001</v>
      </c>
      <c r="CB17" s="43">
        <v>0.27300000000000002</v>
      </c>
      <c r="CC17" s="43">
        <v>0.64900000000000002</v>
      </c>
      <c r="CD17" s="43">
        <v>23.6981</v>
      </c>
      <c r="CE17" s="43">
        <v>444.3245</v>
      </c>
      <c r="CF17" s="43">
        <v>11.202999999999999</v>
      </c>
      <c r="CG17" s="43">
        <v>122.6814</v>
      </c>
      <c r="CH17" s="43">
        <v>18.446069999999999</v>
      </c>
      <c r="CI17" s="43"/>
      <c r="CJ17" s="43"/>
      <c r="CK17" s="43">
        <v>16.763400000000001</v>
      </c>
      <c r="CL17" s="43">
        <v>5.1006999999999998</v>
      </c>
      <c r="CM17" s="43"/>
      <c r="CN17" s="43"/>
      <c r="CO17" s="43">
        <v>16.455760000000001</v>
      </c>
      <c r="CP17" s="43">
        <v>247.75</v>
      </c>
      <c r="CQ17" s="43"/>
      <c r="CR17" s="43">
        <v>24.512</v>
      </c>
      <c r="CS17" s="43"/>
      <c r="CT17" s="43">
        <v>18.163</v>
      </c>
    </row>
    <row r="18" spans="1:98" ht="15.6" x14ac:dyDescent="0.3">
      <c r="A18" s="1"/>
      <c r="B18" s="42" t="s">
        <v>724</v>
      </c>
      <c r="C18" s="43"/>
      <c r="D18" s="43"/>
      <c r="E18" s="43">
        <v>39.968879999999999</v>
      </c>
      <c r="F18" s="43">
        <v>12.189</v>
      </c>
      <c r="G18" s="43"/>
      <c r="H18" s="43"/>
      <c r="I18" s="43"/>
      <c r="J18" s="43"/>
      <c r="K18" s="43"/>
      <c r="L18" s="43">
        <v>26.2773</v>
      </c>
      <c r="M18" s="43">
        <v>14.5596</v>
      </c>
      <c r="N18" s="43">
        <v>12.95</v>
      </c>
      <c r="O18" s="43">
        <v>31.494</v>
      </c>
      <c r="P18" s="43"/>
      <c r="Q18" s="43"/>
      <c r="R18" s="43">
        <v>53.923999999999999</v>
      </c>
      <c r="S18" s="43"/>
      <c r="T18" s="43">
        <v>26.602499999999999</v>
      </c>
      <c r="U18" s="43"/>
      <c r="V18" s="43">
        <v>0.5</v>
      </c>
      <c r="W18" s="43"/>
      <c r="X18" s="43">
        <v>133.03100000000001</v>
      </c>
      <c r="Y18" s="43"/>
      <c r="Z18" s="43"/>
      <c r="AA18" s="43"/>
      <c r="AB18" s="43"/>
      <c r="AC18" s="43"/>
      <c r="AD18" s="43"/>
      <c r="AE18" s="43"/>
      <c r="AF18" s="43">
        <v>1.3</v>
      </c>
      <c r="AG18" s="43"/>
      <c r="AH18" s="43">
        <v>4.6180000000000003</v>
      </c>
      <c r="AI18" s="43"/>
      <c r="AJ18" s="43">
        <v>5.0886500000000003</v>
      </c>
      <c r="AK18" s="43">
        <v>0</v>
      </c>
      <c r="AL18" s="43">
        <v>0.68269999999999997</v>
      </c>
      <c r="AM18" s="43"/>
      <c r="AN18" s="43">
        <v>133.21933000000001</v>
      </c>
      <c r="AO18" s="43">
        <v>19.238199999999999</v>
      </c>
      <c r="AP18" s="43">
        <v>1.93</v>
      </c>
      <c r="AQ18" s="43">
        <v>130.71</v>
      </c>
      <c r="AR18" s="43"/>
      <c r="AS18" s="43">
        <v>34.470750000000002</v>
      </c>
      <c r="AT18" s="43">
        <v>33.174810000000001</v>
      </c>
      <c r="AU18" s="43"/>
      <c r="AV18" s="43">
        <v>193.79419999999999</v>
      </c>
      <c r="AW18" s="43">
        <v>34.17465</v>
      </c>
      <c r="AX18" s="43"/>
      <c r="AY18" s="43">
        <v>4.7022899999999996</v>
      </c>
      <c r="AZ18" s="43"/>
      <c r="BA18" s="43">
        <v>2.9</v>
      </c>
      <c r="BB18" s="43"/>
      <c r="BC18" s="43">
        <v>72.970560000000006</v>
      </c>
      <c r="BD18" s="43"/>
      <c r="BE18" s="43">
        <v>19.899999999999999</v>
      </c>
      <c r="BF18" s="43"/>
      <c r="BG18" s="43"/>
      <c r="BH18" s="43"/>
      <c r="BI18" s="43">
        <v>12.36814</v>
      </c>
      <c r="BJ18" s="43"/>
      <c r="BK18" s="43">
        <v>5.6920200000000003</v>
      </c>
      <c r="BL18" s="43"/>
      <c r="BM18" s="43"/>
      <c r="BN18" s="43">
        <v>36.770000000000003</v>
      </c>
      <c r="BO18" s="43">
        <v>1.77</v>
      </c>
      <c r="BP18" s="43">
        <v>145.1695</v>
      </c>
      <c r="BQ18" s="43"/>
      <c r="BR18" s="43">
        <v>4.9432499999999999</v>
      </c>
      <c r="BS18" s="43">
        <v>131.56908000000001</v>
      </c>
      <c r="BT18" s="43">
        <v>15.42928</v>
      </c>
      <c r="BU18" s="43"/>
      <c r="BV18" s="43">
        <v>29.778199999999998</v>
      </c>
      <c r="BW18" s="43">
        <v>3.85894</v>
      </c>
      <c r="BX18" s="43"/>
      <c r="BY18" s="43"/>
      <c r="BZ18" s="43">
        <v>91.9285</v>
      </c>
      <c r="CA18" s="43">
        <v>24.94163</v>
      </c>
      <c r="CB18" s="43">
        <v>0.26469999999999999</v>
      </c>
      <c r="CC18" s="43">
        <v>0.57899999999999996</v>
      </c>
      <c r="CD18" s="43">
        <v>23.819310000000002</v>
      </c>
      <c r="CE18" s="43">
        <v>449.08564000000001</v>
      </c>
      <c r="CF18" s="43">
        <v>11.114000000000001</v>
      </c>
      <c r="CG18" s="43">
        <v>124.54389999999999</v>
      </c>
      <c r="CH18" s="43">
        <v>18.31812</v>
      </c>
      <c r="CI18" s="43"/>
      <c r="CJ18" s="43"/>
      <c r="CK18" s="43">
        <v>16.423100000000002</v>
      </c>
      <c r="CL18" s="43">
        <v>4.9343700000000004</v>
      </c>
      <c r="CM18" s="43"/>
      <c r="CN18" s="43"/>
      <c r="CO18" s="43">
        <v>15.231310000000001</v>
      </c>
      <c r="CP18" s="43">
        <v>250.11</v>
      </c>
      <c r="CQ18" s="43"/>
      <c r="CR18" s="43">
        <v>24.965</v>
      </c>
      <c r="CS18" s="43"/>
      <c r="CT18" s="43">
        <v>18.035</v>
      </c>
    </row>
    <row r="19" spans="1:98" ht="15.6" x14ac:dyDescent="0.3">
      <c r="A19" s="1"/>
      <c r="B19" s="42" t="s">
        <v>725</v>
      </c>
      <c r="C19" s="43"/>
      <c r="D19" s="43"/>
      <c r="E19" s="43">
        <v>40.979810000000001</v>
      </c>
      <c r="F19" s="43">
        <v>11.569000000000001</v>
      </c>
      <c r="G19" s="43"/>
      <c r="H19" s="43"/>
      <c r="I19" s="43"/>
      <c r="J19" s="43"/>
      <c r="K19" s="43"/>
      <c r="L19" s="43">
        <v>26.883600000000001</v>
      </c>
      <c r="M19" s="43">
        <v>14.4748</v>
      </c>
      <c r="N19" s="43">
        <v>12.94</v>
      </c>
      <c r="O19" s="43">
        <v>31.283999999999999</v>
      </c>
      <c r="P19" s="43"/>
      <c r="Q19" s="43"/>
      <c r="R19" s="43">
        <v>53.765999999999998</v>
      </c>
      <c r="S19" s="43"/>
      <c r="T19" s="43">
        <v>56.360599999999998</v>
      </c>
      <c r="U19" s="43"/>
      <c r="V19" s="43">
        <v>0.5</v>
      </c>
      <c r="W19" s="43"/>
      <c r="X19" s="43">
        <v>84.43</v>
      </c>
      <c r="Y19" s="43"/>
      <c r="Z19" s="43"/>
      <c r="AA19" s="43"/>
      <c r="AB19" s="43"/>
      <c r="AC19" s="43"/>
      <c r="AD19" s="43"/>
      <c r="AE19" s="43"/>
      <c r="AF19" s="43">
        <v>1.1000000000000001</v>
      </c>
      <c r="AG19" s="43"/>
      <c r="AH19" s="43">
        <v>6.3719000000000001</v>
      </c>
      <c r="AI19" s="43"/>
      <c r="AJ19" s="43">
        <v>5.1020799999999999</v>
      </c>
      <c r="AK19" s="43">
        <v>0</v>
      </c>
      <c r="AL19" s="43">
        <v>0.83760000000000001</v>
      </c>
      <c r="AM19" s="43"/>
      <c r="AN19" s="43">
        <v>132.14972</v>
      </c>
      <c r="AO19" s="43">
        <v>19.113199999999999</v>
      </c>
      <c r="AP19" s="43">
        <v>1.54</v>
      </c>
      <c r="AQ19" s="43">
        <v>123.19</v>
      </c>
      <c r="AR19" s="43"/>
      <c r="AS19" s="43">
        <v>34.981909999999999</v>
      </c>
      <c r="AT19" s="43">
        <v>33.064019999999999</v>
      </c>
      <c r="AU19" s="43"/>
      <c r="AV19" s="43">
        <v>193.417</v>
      </c>
      <c r="AW19" s="43">
        <v>32.565910000000002</v>
      </c>
      <c r="AX19" s="43"/>
      <c r="AY19" s="43">
        <v>4.7427700000000002</v>
      </c>
      <c r="AZ19" s="43"/>
      <c r="BA19" s="43">
        <v>2.9</v>
      </c>
      <c r="BB19" s="43"/>
      <c r="BC19" s="43">
        <v>73.053650000000005</v>
      </c>
      <c r="BD19" s="43"/>
      <c r="BE19" s="43">
        <v>19.899999999999999</v>
      </c>
      <c r="BF19" s="43"/>
      <c r="BG19" s="43"/>
      <c r="BH19" s="43"/>
      <c r="BI19" s="43">
        <v>12.848190000000001</v>
      </c>
      <c r="BJ19" s="43"/>
      <c r="BK19" s="43">
        <v>5.6456900000000001</v>
      </c>
      <c r="BL19" s="43"/>
      <c r="BM19" s="43"/>
      <c r="BN19" s="43">
        <v>36.799999999999997</v>
      </c>
      <c r="BO19" s="43">
        <v>1.75</v>
      </c>
      <c r="BP19" s="43">
        <v>145.61669000000001</v>
      </c>
      <c r="BQ19" s="43"/>
      <c r="BR19" s="43">
        <v>4.74735</v>
      </c>
      <c r="BS19" s="43">
        <v>130.53720000000001</v>
      </c>
      <c r="BT19" s="43">
        <v>14.519159999999999</v>
      </c>
      <c r="BU19" s="43"/>
      <c r="BV19" s="43">
        <v>30.886600000000001</v>
      </c>
      <c r="BW19" s="43">
        <v>3.6508500000000002</v>
      </c>
      <c r="BX19" s="43"/>
      <c r="BY19" s="43"/>
      <c r="BZ19" s="43">
        <v>91.654200000000003</v>
      </c>
      <c r="CA19" s="43">
        <v>24.904579999999999</v>
      </c>
      <c r="CB19" s="43">
        <v>0.25090000000000001</v>
      </c>
      <c r="CC19" s="43">
        <v>0.68100000000000005</v>
      </c>
      <c r="CD19" s="43">
        <v>22.98734</v>
      </c>
      <c r="CE19" s="43">
        <v>450.39249999999998</v>
      </c>
      <c r="CF19" s="43">
        <v>10.8131</v>
      </c>
      <c r="CG19" s="43">
        <v>126.23520000000001</v>
      </c>
      <c r="CH19" s="43">
        <v>18.35848</v>
      </c>
      <c r="CI19" s="43"/>
      <c r="CJ19" s="43"/>
      <c r="CK19" s="43">
        <v>16.831399999999999</v>
      </c>
      <c r="CL19" s="43">
        <v>4.7691699999999999</v>
      </c>
      <c r="CM19" s="43"/>
      <c r="CN19" s="43"/>
      <c r="CO19" s="43">
        <v>14.55819</v>
      </c>
      <c r="CP19" s="43">
        <v>247.48</v>
      </c>
      <c r="CQ19" s="43"/>
      <c r="CR19" s="43">
        <v>25.190999999999999</v>
      </c>
      <c r="CS19" s="43"/>
      <c r="CT19" s="43">
        <v>17.716000000000001</v>
      </c>
    </row>
    <row r="20" spans="1:98" ht="15.6" x14ac:dyDescent="0.3">
      <c r="A20" s="1"/>
      <c r="B20" s="42" t="s">
        <v>726</v>
      </c>
      <c r="C20" s="43"/>
      <c r="D20" s="43"/>
      <c r="E20" s="43">
        <v>42.683160000000001</v>
      </c>
      <c r="F20" s="43">
        <v>11.321</v>
      </c>
      <c r="G20" s="43"/>
      <c r="H20" s="43"/>
      <c r="I20" s="43"/>
      <c r="J20" s="43"/>
      <c r="K20" s="43"/>
      <c r="L20" s="43">
        <v>26.9419</v>
      </c>
      <c r="M20" s="43">
        <v>13.4519</v>
      </c>
      <c r="N20" s="43">
        <v>12.89</v>
      </c>
      <c r="O20" s="43">
        <v>30.77</v>
      </c>
      <c r="P20" s="43"/>
      <c r="Q20" s="43"/>
      <c r="R20" s="43">
        <v>53.408000000000001</v>
      </c>
      <c r="S20" s="43"/>
      <c r="T20" s="43">
        <v>54.171199999999999</v>
      </c>
      <c r="U20" s="43"/>
      <c r="V20" s="43">
        <v>0.5</v>
      </c>
      <c r="W20" s="43"/>
      <c r="X20" s="43">
        <v>122.681</v>
      </c>
      <c r="Y20" s="43"/>
      <c r="Z20" s="43"/>
      <c r="AA20" s="43"/>
      <c r="AB20" s="43"/>
      <c r="AC20" s="43"/>
      <c r="AD20" s="43"/>
      <c r="AE20" s="43"/>
      <c r="AF20" s="43">
        <v>1.5</v>
      </c>
      <c r="AG20" s="43"/>
      <c r="AH20" s="43">
        <v>2.6452</v>
      </c>
      <c r="AI20" s="43"/>
      <c r="AJ20" s="43">
        <v>5.0694299999999997</v>
      </c>
      <c r="AK20" s="43">
        <v>0</v>
      </c>
      <c r="AL20" s="43">
        <v>0.86509999999999998</v>
      </c>
      <c r="AM20" s="43"/>
      <c r="AN20" s="43">
        <v>127.49749</v>
      </c>
      <c r="AO20" s="43">
        <v>18.0335</v>
      </c>
      <c r="AP20" s="43">
        <v>0.55000000000000004</v>
      </c>
      <c r="AQ20" s="43">
        <v>115.12</v>
      </c>
      <c r="AR20" s="43"/>
      <c r="AS20" s="43">
        <v>34.458660000000002</v>
      </c>
      <c r="AT20" s="43">
        <v>33.936230000000002</v>
      </c>
      <c r="AU20" s="43"/>
      <c r="AV20" s="43">
        <v>192.96719999999999</v>
      </c>
      <c r="AW20" s="43">
        <v>31.80077</v>
      </c>
      <c r="AX20" s="43"/>
      <c r="AY20" s="43">
        <v>5.5869099999999996</v>
      </c>
      <c r="AZ20" s="43"/>
      <c r="BA20" s="43">
        <v>2.9</v>
      </c>
      <c r="BB20" s="43"/>
      <c r="BC20" s="43">
        <v>73.051959999999994</v>
      </c>
      <c r="BD20" s="43"/>
      <c r="BE20" s="43">
        <v>19.899999999999999</v>
      </c>
      <c r="BF20" s="43"/>
      <c r="BG20" s="43"/>
      <c r="BH20" s="43"/>
      <c r="BI20" s="43">
        <v>13.96114</v>
      </c>
      <c r="BJ20" s="43"/>
      <c r="BK20" s="43">
        <v>5.5138400000000001</v>
      </c>
      <c r="BL20" s="43"/>
      <c r="BM20" s="43"/>
      <c r="BN20" s="43">
        <v>36.71</v>
      </c>
      <c r="BO20" s="43">
        <v>1.98</v>
      </c>
      <c r="BP20" s="43">
        <v>144.95597000000001</v>
      </c>
      <c r="BQ20" s="43"/>
      <c r="BR20" s="43">
        <v>4.8478399999999997</v>
      </c>
      <c r="BS20" s="43">
        <v>130.43163999999999</v>
      </c>
      <c r="BT20" s="43">
        <v>14.01432</v>
      </c>
      <c r="BU20" s="43"/>
      <c r="BV20" s="43">
        <v>28.041499999999999</v>
      </c>
      <c r="BW20" s="43">
        <v>3.6075599999999999</v>
      </c>
      <c r="BX20" s="43"/>
      <c r="BY20" s="43"/>
      <c r="BZ20" s="43">
        <v>92.507300000000001</v>
      </c>
      <c r="CA20" s="43">
        <v>24.97513</v>
      </c>
      <c r="CB20" s="43">
        <v>0.25740000000000002</v>
      </c>
      <c r="CC20" s="43">
        <v>0.65600000000000003</v>
      </c>
      <c r="CD20" s="43">
        <v>22.658550000000002</v>
      </c>
      <c r="CE20" s="43">
        <v>447.36333000000002</v>
      </c>
      <c r="CF20" s="43">
        <v>10.264900000000001</v>
      </c>
      <c r="CG20" s="43">
        <v>121.5847</v>
      </c>
      <c r="CH20" s="43">
        <v>17.988189999999999</v>
      </c>
      <c r="CI20" s="43"/>
      <c r="CJ20" s="43"/>
      <c r="CK20" s="43">
        <v>16.729099999999999</v>
      </c>
      <c r="CL20" s="43">
        <v>4.6946099999999999</v>
      </c>
      <c r="CM20" s="43"/>
      <c r="CN20" s="43"/>
      <c r="CO20" s="43">
        <v>13.469580000000001</v>
      </c>
      <c r="CP20" s="43">
        <v>243.3</v>
      </c>
      <c r="CQ20" s="43"/>
      <c r="CR20" s="43">
        <v>24.725000000000001</v>
      </c>
      <c r="CS20" s="43"/>
      <c r="CT20" s="43">
        <v>17.265999999999998</v>
      </c>
    </row>
    <row r="21" spans="1:98" ht="15.6" x14ac:dyDescent="0.3">
      <c r="A21" s="1"/>
      <c r="B21" s="42" t="s">
        <v>727</v>
      </c>
      <c r="C21" s="43"/>
      <c r="D21" s="43"/>
      <c r="E21" s="43">
        <v>41.617269999999998</v>
      </c>
      <c r="F21" s="43">
        <v>10.093</v>
      </c>
      <c r="G21" s="43"/>
      <c r="H21" s="43"/>
      <c r="I21" s="43"/>
      <c r="J21" s="43"/>
      <c r="K21" s="43"/>
      <c r="L21" s="43">
        <v>26.712299999999999</v>
      </c>
      <c r="M21" s="43">
        <v>13.032</v>
      </c>
      <c r="N21" s="43">
        <v>12.97</v>
      </c>
      <c r="O21" s="43">
        <v>29.655999999999999</v>
      </c>
      <c r="P21" s="43"/>
      <c r="Q21" s="43"/>
      <c r="R21" s="43">
        <v>53.168999999999997</v>
      </c>
      <c r="S21" s="43"/>
      <c r="T21" s="43">
        <v>43.579000000000001</v>
      </c>
      <c r="U21" s="43"/>
      <c r="V21" s="43">
        <v>0.5</v>
      </c>
      <c r="W21" s="43"/>
      <c r="X21" s="43">
        <v>101.61199999999999</v>
      </c>
      <c r="Y21" s="43"/>
      <c r="Z21" s="43"/>
      <c r="AA21" s="43"/>
      <c r="AB21" s="43"/>
      <c r="AC21" s="43"/>
      <c r="AD21" s="43"/>
      <c r="AE21" s="43"/>
      <c r="AF21" s="43">
        <v>3.1</v>
      </c>
      <c r="AG21" s="43"/>
      <c r="AH21" s="43">
        <v>3.1335000000000002</v>
      </c>
      <c r="AI21" s="43"/>
      <c r="AJ21" s="43">
        <v>4.9555300000000004</v>
      </c>
      <c r="AK21" s="43">
        <v>0</v>
      </c>
      <c r="AL21" s="43">
        <v>0.91020000000000001</v>
      </c>
      <c r="AM21" s="43"/>
      <c r="AN21" s="43">
        <v>123.98676</v>
      </c>
      <c r="AO21" s="43">
        <v>15.1906</v>
      </c>
      <c r="AP21" s="43">
        <v>0.91</v>
      </c>
      <c r="AQ21" s="43">
        <v>111.94</v>
      </c>
      <c r="AR21" s="43"/>
      <c r="AS21" s="43">
        <v>32.612090000000002</v>
      </c>
      <c r="AT21" s="43">
        <v>34.344670000000001</v>
      </c>
      <c r="AU21" s="43"/>
      <c r="AV21" s="43">
        <v>193.34819999999999</v>
      </c>
      <c r="AW21" s="43">
        <v>31.022200000000002</v>
      </c>
      <c r="AX21" s="43"/>
      <c r="AY21" s="43">
        <v>5.4515200000000004</v>
      </c>
      <c r="AZ21" s="43"/>
      <c r="BA21" s="43">
        <v>2.8</v>
      </c>
      <c r="BB21" s="43"/>
      <c r="BC21" s="43">
        <v>72.969660000000005</v>
      </c>
      <c r="BD21" s="43"/>
      <c r="BE21" s="43">
        <v>18.7</v>
      </c>
      <c r="BF21" s="43"/>
      <c r="BG21" s="43"/>
      <c r="BH21" s="43"/>
      <c r="BI21" s="43">
        <v>13.78152</v>
      </c>
      <c r="BJ21" s="43"/>
      <c r="BK21" s="43">
        <v>5.47302</v>
      </c>
      <c r="BL21" s="43"/>
      <c r="BM21" s="43"/>
      <c r="BN21" s="43">
        <v>35.450000000000003</v>
      </c>
      <c r="BO21" s="43">
        <v>1.86</v>
      </c>
      <c r="BP21" s="43">
        <v>147.17887999999999</v>
      </c>
      <c r="BQ21" s="43"/>
      <c r="BR21" s="43">
        <v>4.7316799999999999</v>
      </c>
      <c r="BS21" s="43">
        <v>126.55544999999999</v>
      </c>
      <c r="BT21" s="43">
        <v>13.8956</v>
      </c>
      <c r="BU21" s="43"/>
      <c r="BV21" s="43">
        <v>27.133199999999999</v>
      </c>
      <c r="BW21" s="43">
        <v>3.8024800000000001</v>
      </c>
      <c r="BX21" s="43"/>
      <c r="BY21" s="43"/>
      <c r="BZ21" s="43">
        <v>94.83</v>
      </c>
      <c r="CA21" s="43">
        <v>24.973420000000001</v>
      </c>
      <c r="CB21" s="43">
        <v>0.24809999999999999</v>
      </c>
      <c r="CC21" s="43">
        <v>0.65</v>
      </c>
      <c r="CD21" s="43">
        <v>21.31456</v>
      </c>
      <c r="CE21" s="43">
        <v>446.11171999999999</v>
      </c>
      <c r="CF21" s="43">
        <v>10.0556</v>
      </c>
      <c r="CG21" s="43">
        <v>119.5684</v>
      </c>
      <c r="CH21" s="43">
        <v>17.723749999999999</v>
      </c>
      <c r="CI21" s="43"/>
      <c r="CJ21" s="43"/>
      <c r="CK21" s="43">
        <v>16.2364</v>
      </c>
      <c r="CL21" s="43">
        <v>4.7875300000000003</v>
      </c>
      <c r="CM21" s="43"/>
      <c r="CN21" s="43"/>
      <c r="CO21" s="43">
        <v>12.93793</v>
      </c>
      <c r="CP21" s="43">
        <v>228.26</v>
      </c>
      <c r="CQ21" s="43"/>
      <c r="CR21" s="43">
        <v>24.47</v>
      </c>
      <c r="CS21" s="43"/>
      <c r="CT21" s="43">
        <v>16.864999999999998</v>
      </c>
    </row>
    <row r="22" spans="1:98" ht="15.6" x14ac:dyDescent="0.3">
      <c r="A22" s="1"/>
      <c r="B22" s="42" t="s">
        <v>728</v>
      </c>
      <c r="C22" s="43"/>
      <c r="D22" s="43"/>
      <c r="E22" s="43">
        <v>41.551079999999999</v>
      </c>
      <c r="F22" s="43">
        <v>10.281000000000001</v>
      </c>
      <c r="G22" s="43"/>
      <c r="H22" s="43"/>
      <c r="I22" s="43"/>
      <c r="J22" s="43"/>
      <c r="K22" s="43"/>
      <c r="L22" s="43">
        <v>26.817</v>
      </c>
      <c r="M22" s="43">
        <v>10.651300000000001</v>
      </c>
      <c r="N22" s="43">
        <v>12.42</v>
      </c>
      <c r="O22" s="43">
        <v>29.24</v>
      </c>
      <c r="P22" s="43"/>
      <c r="Q22" s="43"/>
      <c r="R22" s="43">
        <v>53.101999999999997</v>
      </c>
      <c r="S22" s="43"/>
      <c r="T22" s="43">
        <v>47.980800000000002</v>
      </c>
      <c r="U22" s="43"/>
      <c r="V22" s="43">
        <v>0.5</v>
      </c>
      <c r="W22" s="43"/>
      <c r="X22" s="43">
        <v>53.9</v>
      </c>
      <c r="Y22" s="43"/>
      <c r="Z22" s="43"/>
      <c r="AA22" s="43"/>
      <c r="AB22" s="43"/>
      <c r="AC22" s="43"/>
      <c r="AD22" s="43"/>
      <c r="AE22" s="43"/>
      <c r="AF22" s="43">
        <v>2.8</v>
      </c>
      <c r="AG22" s="43"/>
      <c r="AH22" s="43">
        <v>5.0922000000000001</v>
      </c>
      <c r="AI22" s="43"/>
      <c r="AJ22" s="43">
        <v>4.7631500000000004</v>
      </c>
      <c r="AK22" s="43">
        <v>0</v>
      </c>
      <c r="AL22" s="43">
        <v>1.0112000000000001</v>
      </c>
      <c r="AM22" s="43"/>
      <c r="AN22" s="43">
        <v>129.25601</v>
      </c>
      <c r="AO22" s="43">
        <v>2.3199999999999998E-2</v>
      </c>
      <c r="AP22" s="43">
        <v>0.73</v>
      </c>
      <c r="AQ22" s="43">
        <v>106.8</v>
      </c>
      <c r="AR22" s="43"/>
      <c r="AS22" s="43">
        <v>33.018189999999997</v>
      </c>
      <c r="AT22" s="43">
        <v>33.850099999999998</v>
      </c>
      <c r="AU22" s="43"/>
      <c r="AV22" s="43">
        <v>192.1944</v>
      </c>
      <c r="AW22" s="43">
        <v>31.18928</v>
      </c>
      <c r="AX22" s="43"/>
      <c r="AY22" s="43">
        <v>5.4017900000000001</v>
      </c>
      <c r="AZ22" s="43"/>
      <c r="BA22" s="43">
        <v>2.9</v>
      </c>
      <c r="BB22" s="43"/>
      <c r="BC22" s="43">
        <v>72.991439999999997</v>
      </c>
      <c r="BD22" s="43"/>
      <c r="BE22" s="43">
        <v>18.7</v>
      </c>
      <c r="BF22" s="43"/>
      <c r="BG22" s="43"/>
      <c r="BH22" s="43"/>
      <c r="BI22" s="43">
        <v>13.679830000000001</v>
      </c>
      <c r="BJ22" s="43"/>
      <c r="BK22" s="43">
        <v>5.4217599999999999</v>
      </c>
      <c r="BL22" s="43"/>
      <c r="BM22" s="43"/>
      <c r="BN22" s="43">
        <v>32.35</v>
      </c>
      <c r="BO22" s="43">
        <v>1.86</v>
      </c>
      <c r="BP22" s="43">
        <v>148.21406999999999</v>
      </c>
      <c r="BQ22" s="43"/>
      <c r="BR22" s="43">
        <v>4.7675599999999996</v>
      </c>
      <c r="BS22" s="43">
        <v>129.04140000000001</v>
      </c>
      <c r="BT22" s="43">
        <v>14.037089999999999</v>
      </c>
      <c r="BU22" s="43"/>
      <c r="BV22" s="43">
        <v>28.262899999999998</v>
      </c>
      <c r="BW22" s="43">
        <v>3.7307000000000001</v>
      </c>
      <c r="BX22" s="43"/>
      <c r="BY22" s="43"/>
      <c r="BZ22" s="43">
        <v>94.1006</v>
      </c>
      <c r="CA22" s="43">
        <v>24.964659999999999</v>
      </c>
      <c r="CB22" s="43">
        <v>0.29609999999999997</v>
      </c>
      <c r="CC22" s="43">
        <v>0.65200000000000002</v>
      </c>
      <c r="CD22" s="43">
        <v>21.85106</v>
      </c>
      <c r="CE22" s="43">
        <v>446.55765000000002</v>
      </c>
      <c r="CF22" s="43">
        <v>10.1608</v>
      </c>
      <c r="CG22" s="43">
        <v>130.41069999999999</v>
      </c>
      <c r="CH22" s="43">
        <v>17.64378</v>
      </c>
      <c r="CI22" s="43"/>
      <c r="CJ22" s="43"/>
      <c r="CK22" s="43">
        <v>16.0944</v>
      </c>
      <c r="CL22" s="43">
        <v>4.7526299999999999</v>
      </c>
      <c r="CM22" s="43"/>
      <c r="CN22" s="43"/>
      <c r="CO22" s="43">
        <v>12.94811</v>
      </c>
      <c r="CP22" s="43">
        <v>226.08</v>
      </c>
      <c r="CQ22" s="43"/>
      <c r="CR22" s="43">
        <v>24.231999999999999</v>
      </c>
      <c r="CS22" s="43"/>
      <c r="CT22" s="43">
        <v>13.167999999999999</v>
      </c>
    </row>
    <row r="23" spans="1:98" ht="15.6" x14ac:dyDescent="0.3">
      <c r="A23" s="1"/>
      <c r="B23" s="42" t="s">
        <v>729</v>
      </c>
      <c r="C23" s="43"/>
      <c r="D23" s="43"/>
      <c r="E23" s="43">
        <v>41.859479999999998</v>
      </c>
      <c r="F23" s="43">
        <v>11.404999999999999</v>
      </c>
      <c r="G23" s="43"/>
      <c r="H23" s="43"/>
      <c r="I23" s="43"/>
      <c r="J23" s="43"/>
      <c r="K23" s="43"/>
      <c r="L23" s="43">
        <v>26.6648</v>
      </c>
      <c r="M23" s="43">
        <v>10.620699999999999</v>
      </c>
      <c r="N23" s="43">
        <v>12.83</v>
      </c>
      <c r="O23" s="43">
        <v>29.498000000000001</v>
      </c>
      <c r="P23" s="43"/>
      <c r="Q23" s="43"/>
      <c r="R23" s="43">
        <v>53.191000000000003</v>
      </c>
      <c r="S23" s="43"/>
      <c r="T23" s="43">
        <v>39.290300000000002</v>
      </c>
      <c r="U23" s="43"/>
      <c r="V23" s="43">
        <v>0.5</v>
      </c>
      <c r="W23" s="43"/>
      <c r="X23" s="43">
        <v>44.636000000000003</v>
      </c>
      <c r="Y23" s="43"/>
      <c r="Z23" s="43"/>
      <c r="AA23" s="43"/>
      <c r="AB23" s="43"/>
      <c r="AC23" s="43"/>
      <c r="AD23" s="43"/>
      <c r="AE23" s="43"/>
      <c r="AF23" s="43">
        <v>4.0999999999999996</v>
      </c>
      <c r="AG23" s="43"/>
      <c r="AH23" s="43">
        <v>5.5846</v>
      </c>
      <c r="AI23" s="43"/>
      <c r="AJ23" s="43">
        <v>4.8320100000000004</v>
      </c>
      <c r="AK23" s="43">
        <v>0</v>
      </c>
      <c r="AL23" s="43">
        <v>1.125</v>
      </c>
      <c r="AM23" s="43"/>
      <c r="AN23" s="43">
        <v>130.84056000000001</v>
      </c>
      <c r="AO23" s="43">
        <v>0.99409999999999998</v>
      </c>
      <c r="AP23" s="43">
        <v>0.73</v>
      </c>
      <c r="AQ23" s="43">
        <v>91.47</v>
      </c>
      <c r="AR23" s="43"/>
      <c r="AS23" s="43">
        <v>33.872390000000003</v>
      </c>
      <c r="AT23" s="43">
        <v>34.124839999999999</v>
      </c>
      <c r="AU23" s="43"/>
      <c r="AV23" s="43">
        <v>189.88050000000001</v>
      </c>
      <c r="AW23" s="43">
        <v>31.459</v>
      </c>
      <c r="AX23" s="43"/>
      <c r="AY23" s="43">
        <v>3.2502800000000001</v>
      </c>
      <c r="AZ23" s="43"/>
      <c r="BA23" s="43">
        <v>2.8</v>
      </c>
      <c r="BB23" s="43"/>
      <c r="BC23" s="43">
        <v>72.689329999999998</v>
      </c>
      <c r="BD23" s="43"/>
      <c r="BE23" s="43">
        <v>18.7</v>
      </c>
      <c r="BF23" s="43"/>
      <c r="BG23" s="43"/>
      <c r="BH23" s="43"/>
      <c r="BI23" s="43">
        <v>13.6273</v>
      </c>
      <c r="BJ23" s="43"/>
      <c r="BK23" s="43">
        <v>5.2529599999999999</v>
      </c>
      <c r="BL23" s="43"/>
      <c r="BM23" s="43"/>
      <c r="BN23" s="43">
        <v>31.91</v>
      </c>
      <c r="BO23" s="43">
        <v>1.75</v>
      </c>
      <c r="BP23" s="43">
        <v>146.66922</v>
      </c>
      <c r="BQ23" s="43"/>
      <c r="BR23" s="43">
        <v>4.8045999999999998</v>
      </c>
      <c r="BS23" s="43">
        <v>128.77978999999999</v>
      </c>
      <c r="BT23" s="43">
        <v>14.40095</v>
      </c>
      <c r="BU23" s="43"/>
      <c r="BV23" s="43">
        <v>29.0062</v>
      </c>
      <c r="BW23" s="43">
        <v>4.0072999999999999</v>
      </c>
      <c r="BX23" s="43"/>
      <c r="BY23" s="43"/>
      <c r="BZ23" s="43">
        <v>94.001300000000001</v>
      </c>
      <c r="CA23" s="43">
        <v>24.991</v>
      </c>
      <c r="CB23" s="43">
        <v>0.30859999999999999</v>
      </c>
      <c r="CC23" s="43">
        <v>0.63800000000000001</v>
      </c>
      <c r="CD23" s="43">
        <v>22.18927</v>
      </c>
      <c r="CE23" s="43">
        <v>441.60780999999997</v>
      </c>
      <c r="CF23" s="43">
        <v>10.2338</v>
      </c>
      <c r="CG23" s="43">
        <v>120.4516</v>
      </c>
      <c r="CH23" s="43">
        <v>17.391279999999998</v>
      </c>
      <c r="CI23" s="43"/>
      <c r="CJ23" s="43"/>
      <c r="CK23" s="43">
        <v>15.382300000000001</v>
      </c>
      <c r="CL23" s="43">
        <v>4.8645500000000004</v>
      </c>
      <c r="CM23" s="43"/>
      <c r="CN23" s="43"/>
      <c r="CO23" s="43">
        <v>14.444330000000001</v>
      </c>
      <c r="CP23" s="43">
        <v>218.43</v>
      </c>
      <c r="CQ23" s="43"/>
      <c r="CR23" s="43">
        <v>24.506</v>
      </c>
      <c r="CS23" s="43"/>
      <c r="CT23" s="43">
        <v>8.7409999999999997</v>
      </c>
    </row>
    <row r="24" spans="1:98" ht="15.6" x14ac:dyDescent="0.3">
      <c r="A24" s="1"/>
      <c r="B24" s="42" t="s">
        <v>730</v>
      </c>
      <c r="C24" s="43"/>
      <c r="D24" s="43"/>
      <c r="E24" s="43">
        <v>44.839530000000003</v>
      </c>
      <c r="F24" s="43">
        <v>12.098000000000001</v>
      </c>
      <c r="G24" s="43"/>
      <c r="H24" s="43"/>
      <c r="I24" s="43"/>
      <c r="J24" s="43"/>
      <c r="K24" s="43"/>
      <c r="L24" s="43">
        <v>26.840499999999999</v>
      </c>
      <c r="M24" s="43">
        <v>10.751099999999999</v>
      </c>
      <c r="N24" s="43">
        <v>12.7</v>
      </c>
      <c r="O24" s="43">
        <v>29.564</v>
      </c>
      <c r="P24" s="43"/>
      <c r="Q24" s="43"/>
      <c r="R24" s="43">
        <v>52.929000000000002</v>
      </c>
      <c r="S24" s="43"/>
      <c r="T24" s="43">
        <v>40.557400000000001</v>
      </c>
      <c r="U24" s="43"/>
      <c r="V24" s="43">
        <v>0.6</v>
      </c>
      <c r="W24" s="43"/>
      <c r="X24" s="43">
        <v>54.633000000000003</v>
      </c>
      <c r="Y24" s="43"/>
      <c r="Z24" s="43"/>
      <c r="AA24" s="43"/>
      <c r="AB24" s="43"/>
      <c r="AC24" s="43"/>
      <c r="AD24" s="43"/>
      <c r="AE24" s="43"/>
      <c r="AF24" s="43">
        <v>3.1</v>
      </c>
      <c r="AG24" s="43"/>
      <c r="AH24" s="43">
        <v>3.6337999999999999</v>
      </c>
      <c r="AI24" s="43"/>
      <c r="AJ24" s="43">
        <v>5.1929299999999996</v>
      </c>
      <c r="AK24" s="43">
        <v>0</v>
      </c>
      <c r="AL24" s="43">
        <v>1.4822</v>
      </c>
      <c r="AM24" s="43"/>
      <c r="AN24" s="43">
        <v>131.18337</v>
      </c>
      <c r="AO24" s="43">
        <v>7.2199</v>
      </c>
      <c r="AP24" s="43">
        <v>0.72</v>
      </c>
      <c r="AQ24" s="43">
        <v>88.16</v>
      </c>
      <c r="AR24" s="43"/>
      <c r="AS24" s="43">
        <v>35.562359999999998</v>
      </c>
      <c r="AT24" s="43">
        <v>35.390140000000002</v>
      </c>
      <c r="AU24" s="43"/>
      <c r="AV24" s="43">
        <v>190.03149999999999</v>
      </c>
      <c r="AW24" s="43">
        <v>31.566330000000001</v>
      </c>
      <c r="AX24" s="43"/>
      <c r="AY24" s="43">
        <v>3.67076</v>
      </c>
      <c r="AZ24" s="43"/>
      <c r="BA24" s="43">
        <v>2.8</v>
      </c>
      <c r="BB24" s="43"/>
      <c r="BC24" s="43">
        <v>72.045019999999994</v>
      </c>
      <c r="BD24" s="43"/>
      <c r="BE24" s="43">
        <v>18.7</v>
      </c>
      <c r="BF24" s="43"/>
      <c r="BG24" s="43"/>
      <c r="BH24" s="43"/>
      <c r="BI24" s="43">
        <v>13.911820000000001</v>
      </c>
      <c r="BJ24" s="43"/>
      <c r="BK24" s="43">
        <v>5.3845200000000002</v>
      </c>
      <c r="BL24" s="43"/>
      <c r="BM24" s="43"/>
      <c r="BN24" s="43">
        <v>32.630000000000003</v>
      </c>
      <c r="BO24" s="43">
        <v>1.75</v>
      </c>
      <c r="BP24" s="43">
        <v>146.66001</v>
      </c>
      <c r="BQ24" s="43"/>
      <c r="BR24" s="43">
        <v>4.7488099999999998</v>
      </c>
      <c r="BS24" s="43">
        <v>130.41910999999999</v>
      </c>
      <c r="BT24" s="43">
        <v>12.77477</v>
      </c>
      <c r="BU24" s="43"/>
      <c r="BV24" s="43">
        <v>29.829000000000001</v>
      </c>
      <c r="BW24" s="43">
        <v>3.7307000000000001</v>
      </c>
      <c r="BX24" s="43"/>
      <c r="BY24" s="43"/>
      <c r="BZ24" s="43">
        <v>93.381799999999998</v>
      </c>
      <c r="CA24" s="43">
        <v>24.984760000000001</v>
      </c>
      <c r="CB24" s="43">
        <v>0.37090000000000001</v>
      </c>
      <c r="CC24" s="43">
        <v>0.64900000000000002</v>
      </c>
      <c r="CD24" s="43">
        <v>22.04731</v>
      </c>
      <c r="CE24" s="43">
        <v>438.87540999999999</v>
      </c>
      <c r="CF24" s="43">
        <v>10.3498</v>
      </c>
      <c r="CG24" s="43">
        <v>117.25749999999999</v>
      </c>
      <c r="CH24" s="43">
        <v>16.658010000000001</v>
      </c>
      <c r="CI24" s="43"/>
      <c r="CJ24" s="43"/>
      <c r="CK24" s="43">
        <v>15.0799</v>
      </c>
      <c r="CL24" s="43">
        <v>4.7873299999999999</v>
      </c>
      <c r="CM24" s="43"/>
      <c r="CN24" s="43"/>
      <c r="CO24" s="43">
        <v>15.37678</v>
      </c>
      <c r="CP24" s="43">
        <v>237.28</v>
      </c>
      <c r="CQ24" s="43"/>
      <c r="CR24" s="43">
        <v>24.832999999999998</v>
      </c>
      <c r="CS24" s="43"/>
      <c r="CT24" s="43">
        <v>4.1580000000000004</v>
      </c>
    </row>
    <row r="25" spans="1:98" ht="15.6" x14ac:dyDescent="0.3">
      <c r="A25" s="1"/>
      <c r="B25" s="42" t="s">
        <v>731</v>
      </c>
      <c r="C25" s="43"/>
      <c r="D25" s="43"/>
      <c r="E25" s="43">
        <v>45.148710000000001</v>
      </c>
      <c r="F25" s="43">
        <v>12.382999999999999</v>
      </c>
      <c r="G25" s="43"/>
      <c r="H25" s="43"/>
      <c r="I25" s="43"/>
      <c r="J25" s="43"/>
      <c r="K25" s="43"/>
      <c r="L25" s="43">
        <v>27.035399999999999</v>
      </c>
      <c r="M25" s="43">
        <v>10.6455</v>
      </c>
      <c r="N25" s="43">
        <v>12.58</v>
      </c>
      <c r="O25" s="43">
        <v>30.007999999999999</v>
      </c>
      <c r="P25" s="43"/>
      <c r="Q25" s="43"/>
      <c r="R25" s="43">
        <v>52.847000000000001</v>
      </c>
      <c r="S25" s="43"/>
      <c r="T25" s="43">
        <v>50.456899999999997</v>
      </c>
      <c r="U25" s="43"/>
      <c r="V25" s="43">
        <v>0.7</v>
      </c>
      <c r="W25" s="43"/>
      <c r="X25" s="43">
        <v>138.40899999999999</v>
      </c>
      <c r="Y25" s="43"/>
      <c r="Z25" s="43"/>
      <c r="AA25" s="43"/>
      <c r="AB25" s="43"/>
      <c r="AC25" s="43"/>
      <c r="AD25" s="43"/>
      <c r="AE25" s="43"/>
      <c r="AF25" s="43">
        <v>4.8</v>
      </c>
      <c r="AG25" s="43"/>
      <c r="AH25" s="43">
        <v>3.5062000000000002</v>
      </c>
      <c r="AI25" s="43"/>
      <c r="AJ25" s="43">
        <v>4.6838199999999999</v>
      </c>
      <c r="AK25" s="43">
        <v>0</v>
      </c>
      <c r="AL25" s="43">
        <v>1.7672000000000001</v>
      </c>
      <c r="AM25" s="43"/>
      <c r="AN25" s="43">
        <v>130.78941</v>
      </c>
      <c r="AO25" s="43">
        <v>12.2254</v>
      </c>
      <c r="AP25" s="43">
        <v>0.63</v>
      </c>
      <c r="AQ25" s="43">
        <v>85.41</v>
      </c>
      <c r="AR25" s="43"/>
      <c r="AS25" s="43">
        <v>35.712499999999999</v>
      </c>
      <c r="AT25" s="43">
        <v>35.474040000000002</v>
      </c>
      <c r="AU25" s="43"/>
      <c r="AV25" s="43">
        <v>190.83019999999999</v>
      </c>
      <c r="AW25" s="43">
        <v>32.25365</v>
      </c>
      <c r="AX25" s="43"/>
      <c r="AY25" s="43">
        <v>3.6074099999999998</v>
      </c>
      <c r="AZ25" s="43"/>
      <c r="BA25" s="43">
        <v>2.8</v>
      </c>
      <c r="BB25" s="43"/>
      <c r="BC25" s="43">
        <v>72.157610000000005</v>
      </c>
      <c r="BD25" s="43"/>
      <c r="BE25" s="43">
        <v>18.7</v>
      </c>
      <c r="BF25" s="43"/>
      <c r="BG25" s="43"/>
      <c r="BH25" s="43"/>
      <c r="BI25" s="43">
        <v>14.06611</v>
      </c>
      <c r="BJ25" s="43"/>
      <c r="BK25" s="43">
        <v>5.4942700000000002</v>
      </c>
      <c r="BL25" s="43"/>
      <c r="BM25" s="43"/>
      <c r="BN25" s="43">
        <v>32.590000000000003</v>
      </c>
      <c r="BO25" s="43">
        <v>1.77</v>
      </c>
      <c r="BP25" s="43">
        <v>146.00528</v>
      </c>
      <c r="BQ25" s="43"/>
      <c r="BR25" s="43">
        <v>4.0564799999999996</v>
      </c>
      <c r="BS25" s="43">
        <v>129.93167</v>
      </c>
      <c r="BT25" s="43">
        <v>13.13927</v>
      </c>
      <c r="BU25" s="43"/>
      <c r="BV25" s="43">
        <v>30.275200000000002</v>
      </c>
      <c r="BW25" s="43">
        <v>3.87202</v>
      </c>
      <c r="BX25" s="43"/>
      <c r="BY25" s="43"/>
      <c r="BZ25" s="43">
        <v>93.004099999999994</v>
      </c>
      <c r="CA25" s="43">
        <v>24.877659999999999</v>
      </c>
      <c r="CB25" s="43">
        <v>0.4284</v>
      </c>
      <c r="CC25" s="43">
        <v>0.65500000000000003</v>
      </c>
      <c r="CD25" s="43">
        <v>23.499739999999999</v>
      </c>
      <c r="CE25" s="43">
        <v>440.65339</v>
      </c>
      <c r="CF25" s="43">
        <v>10.546799999999999</v>
      </c>
      <c r="CG25" s="43">
        <v>126.8228</v>
      </c>
      <c r="CH25" s="43">
        <v>16.397559999999999</v>
      </c>
      <c r="CI25" s="43"/>
      <c r="CJ25" s="43"/>
      <c r="CK25" s="43">
        <v>15.603199999999999</v>
      </c>
      <c r="CL25" s="43">
        <v>5.0773400000000004</v>
      </c>
      <c r="CM25" s="43"/>
      <c r="CN25" s="43"/>
      <c r="CO25" s="43">
        <v>14.856640000000001</v>
      </c>
      <c r="CP25" s="43">
        <v>246.47</v>
      </c>
      <c r="CQ25" s="43"/>
      <c r="CR25" s="43">
        <v>23.350999999999999</v>
      </c>
      <c r="CS25" s="43"/>
      <c r="CT25" s="43">
        <v>1.08</v>
      </c>
    </row>
    <row r="26" spans="1:98" ht="15.6" x14ac:dyDescent="0.3">
      <c r="A26" s="1"/>
      <c r="B26" s="42" t="s">
        <v>732</v>
      </c>
      <c r="C26" s="43"/>
      <c r="D26" s="43"/>
      <c r="E26" s="43">
        <v>45.089779999999998</v>
      </c>
      <c r="F26" s="43">
        <v>11.74</v>
      </c>
      <c r="G26" s="43"/>
      <c r="H26" s="43"/>
      <c r="I26" s="43"/>
      <c r="J26" s="43"/>
      <c r="K26" s="43"/>
      <c r="L26" s="43">
        <v>27.427700000000002</v>
      </c>
      <c r="M26" s="43">
        <v>10.385300000000001</v>
      </c>
      <c r="N26" s="43">
        <v>12.57</v>
      </c>
      <c r="O26" s="43">
        <v>29.92</v>
      </c>
      <c r="P26" s="43"/>
      <c r="Q26" s="43"/>
      <c r="R26" s="43">
        <v>52.777000000000001</v>
      </c>
      <c r="S26" s="43"/>
      <c r="T26" s="43">
        <v>48.205300000000001</v>
      </c>
      <c r="U26" s="43"/>
      <c r="V26" s="43">
        <v>0.8</v>
      </c>
      <c r="W26" s="43"/>
      <c r="X26" s="43">
        <v>43.067999999999998</v>
      </c>
      <c r="Y26" s="43"/>
      <c r="Z26" s="43"/>
      <c r="AA26" s="43"/>
      <c r="AB26" s="43"/>
      <c r="AC26" s="43"/>
      <c r="AD26" s="43"/>
      <c r="AE26" s="43"/>
      <c r="AF26" s="43">
        <v>1.4</v>
      </c>
      <c r="AG26" s="43"/>
      <c r="AH26" s="43">
        <v>3.4416000000000002</v>
      </c>
      <c r="AI26" s="43"/>
      <c r="AJ26" s="43">
        <v>4.0358400000000003</v>
      </c>
      <c r="AK26" s="43">
        <v>0</v>
      </c>
      <c r="AL26" s="43">
        <v>2.2528999999999999</v>
      </c>
      <c r="AM26" s="43"/>
      <c r="AN26" s="43">
        <v>133.02271999999999</v>
      </c>
      <c r="AO26" s="43">
        <v>13.4498</v>
      </c>
      <c r="AP26" s="43">
        <v>0.44</v>
      </c>
      <c r="AQ26" s="43">
        <v>76.55</v>
      </c>
      <c r="AR26" s="43"/>
      <c r="AS26" s="43">
        <v>35.384329999999999</v>
      </c>
      <c r="AT26" s="43">
        <v>35.333910000000003</v>
      </c>
      <c r="AU26" s="43"/>
      <c r="AV26" s="43">
        <v>193.09899999999999</v>
      </c>
      <c r="AW26" s="43">
        <v>32.768540000000002</v>
      </c>
      <c r="AX26" s="43"/>
      <c r="AY26" s="43">
        <v>3.4635400000000001</v>
      </c>
      <c r="AZ26" s="43"/>
      <c r="BA26" s="43">
        <v>2.8</v>
      </c>
      <c r="BB26" s="43"/>
      <c r="BC26" s="43">
        <v>71.698499999999996</v>
      </c>
      <c r="BD26" s="43"/>
      <c r="BE26" s="43">
        <v>18.7</v>
      </c>
      <c r="BF26" s="43"/>
      <c r="BG26" s="43"/>
      <c r="BH26" s="43"/>
      <c r="BI26" s="43">
        <v>14.12152</v>
      </c>
      <c r="BJ26" s="43"/>
      <c r="BK26" s="43">
        <v>5.5803900000000004</v>
      </c>
      <c r="BL26" s="43"/>
      <c r="BM26" s="43"/>
      <c r="BN26" s="43">
        <v>33.74</v>
      </c>
      <c r="BO26" s="43">
        <v>1.77</v>
      </c>
      <c r="BP26" s="43">
        <v>146.07359</v>
      </c>
      <c r="BQ26" s="43"/>
      <c r="BR26" s="43">
        <v>4.1531900000000004</v>
      </c>
      <c r="BS26" s="43">
        <v>129.91116</v>
      </c>
      <c r="BT26" s="43">
        <v>13.284890000000001</v>
      </c>
      <c r="BU26" s="43"/>
      <c r="BV26" s="43">
        <v>30.2578</v>
      </c>
      <c r="BW26" s="43">
        <v>3.7307000000000001</v>
      </c>
      <c r="BX26" s="43"/>
      <c r="BY26" s="43"/>
      <c r="BZ26" s="43">
        <v>93.989500000000007</v>
      </c>
      <c r="CA26" s="43">
        <v>24.90044</v>
      </c>
      <c r="CB26" s="43">
        <v>0.51329999999999998</v>
      </c>
      <c r="CC26" s="43">
        <v>0.63400000000000001</v>
      </c>
      <c r="CD26" s="43">
        <v>23.55996</v>
      </c>
      <c r="CE26" s="43">
        <v>432.44594000000001</v>
      </c>
      <c r="CF26" s="43">
        <v>10.5261</v>
      </c>
      <c r="CG26" s="43">
        <v>130.18100000000001</v>
      </c>
      <c r="CH26" s="43">
        <v>17.125139999999998</v>
      </c>
      <c r="CI26" s="43"/>
      <c r="CJ26" s="43"/>
      <c r="CK26" s="43">
        <v>15.992800000000001</v>
      </c>
      <c r="CL26" s="43">
        <v>4.8417599999999998</v>
      </c>
      <c r="CM26" s="43"/>
      <c r="CN26" s="43"/>
      <c r="CO26" s="43">
        <v>15.245660000000001</v>
      </c>
      <c r="CP26" s="43">
        <v>247.38</v>
      </c>
      <c r="CQ26" s="43"/>
      <c r="CR26" s="43">
        <v>18.914999999999999</v>
      </c>
      <c r="CS26" s="43"/>
      <c r="CT26" s="43">
        <v>0.91</v>
      </c>
    </row>
    <row r="27" spans="1:98" ht="15.6" x14ac:dyDescent="0.3">
      <c r="A27" s="1"/>
      <c r="B27" s="42" t="s">
        <v>733</v>
      </c>
      <c r="C27" s="43"/>
      <c r="D27" s="43"/>
      <c r="E27" s="43">
        <v>45.610480000000003</v>
      </c>
      <c r="F27" s="43">
        <v>12.625999999999999</v>
      </c>
      <c r="G27" s="43"/>
      <c r="H27" s="43"/>
      <c r="I27" s="43"/>
      <c r="J27" s="43"/>
      <c r="K27" s="43"/>
      <c r="L27" s="43">
        <v>27.397600000000001</v>
      </c>
      <c r="M27" s="43">
        <v>10.265599999999999</v>
      </c>
      <c r="N27" s="43">
        <v>12.85</v>
      </c>
      <c r="O27" s="43">
        <v>29.963999999999999</v>
      </c>
      <c r="P27" s="43"/>
      <c r="Q27" s="43"/>
      <c r="R27" s="43">
        <v>51.768999999999998</v>
      </c>
      <c r="S27" s="43"/>
      <c r="T27" s="43">
        <v>17.795000000000002</v>
      </c>
      <c r="U27" s="43"/>
      <c r="V27" s="43">
        <v>0.9</v>
      </c>
      <c r="W27" s="43"/>
      <c r="X27" s="43">
        <v>100.438</v>
      </c>
      <c r="Y27" s="43"/>
      <c r="Z27" s="43"/>
      <c r="AA27" s="43"/>
      <c r="AB27" s="43"/>
      <c r="AC27" s="43"/>
      <c r="AD27" s="43"/>
      <c r="AE27" s="43"/>
      <c r="AF27" s="43">
        <v>2.1</v>
      </c>
      <c r="AG27" s="43"/>
      <c r="AH27" s="43">
        <v>3.5644999999999998</v>
      </c>
      <c r="AI27" s="43"/>
      <c r="AJ27" s="43">
        <v>4.1829499999999999</v>
      </c>
      <c r="AK27" s="43">
        <v>0</v>
      </c>
      <c r="AL27" s="43">
        <v>2.4089999999999998</v>
      </c>
      <c r="AM27" s="43"/>
      <c r="AN27" s="43">
        <v>132.19962000000001</v>
      </c>
      <c r="AO27" s="43">
        <v>14.671099999999999</v>
      </c>
      <c r="AP27" s="43">
        <v>0.24</v>
      </c>
      <c r="AQ27" s="43">
        <v>76.88</v>
      </c>
      <c r="AR27" s="43"/>
      <c r="AS27" s="43">
        <v>36.288649999999997</v>
      </c>
      <c r="AT27" s="43">
        <v>35.547510000000003</v>
      </c>
      <c r="AU27" s="43"/>
      <c r="AV27" s="43">
        <v>192.26179999999999</v>
      </c>
      <c r="AW27" s="43">
        <v>33.982990000000001</v>
      </c>
      <c r="AX27" s="43"/>
      <c r="AY27" s="43">
        <v>3.5013000000000001</v>
      </c>
      <c r="AZ27" s="43"/>
      <c r="BA27" s="43">
        <v>2.7</v>
      </c>
      <c r="BB27" s="43"/>
      <c r="BC27" s="43">
        <v>70.801590000000004</v>
      </c>
      <c r="BD27" s="43"/>
      <c r="BE27" s="43">
        <v>18.7</v>
      </c>
      <c r="BF27" s="43"/>
      <c r="BG27" s="43"/>
      <c r="BH27" s="43"/>
      <c r="BI27" s="43">
        <v>14.10389</v>
      </c>
      <c r="BJ27" s="43"/>
      <c r="BK27" s="43">
        <v>5.3821899999999996</v>
      </c>
      <c r="BL27" s="43"/>
      <c r="BM27" s="43"/>
      <c r="BN27" s="43">
        <v>35.96</v>
      </c>
      <c r="BO27" s="43">
        <v>1.94</v>
      </c>
      <c r="BP27" s="43">
        <v>143.58260999999999</v>
      </c>
      <c r="BQ27" s="43"/>
      <c r="BR27" s="43">
        <v>4.30009</v>
      </c>
      <c r="BS27" s="43">
        <v>128.10014000000001</v>
      </c>
      <c r="BT27" s="43">
        <v>14.345879999999999</v>
      </c>
      <c r="BU27" s="43"/>
      <c r="BV27" s="43">
        <v>30.614899999999999</v>
      </c>
      <c r="BW27" s="43">
        <v>3.87202</v>
      </c>
      <c r="BX27" s="43"/>
      <c r="BY27" s="43"/>
      <c r="BZ27" s="43">
        <v>93.703299999999999</v>
      </c>
      <c r="CA27" s="43">
        <v>24.87801</v>
      </c>
      <c r="CB27" s="43">
        <v>0.65529999999999999</v>
      </c>
      <c r="CC27" s="43">
        <v>0.63400000000000001</v>
      </c>
      <c r="CD27" s="43">
        <v>24.325109999999999</v>
      </c>
      <c r="CE27" s="43">
        <v>419.67770999999999</v>
      </c>
      <c r="CF27" s="43">
        <v>10.5915</v>
      </c>
      <c r="CG27" s="43">
        <v>125.4246</v>
      </c>
      <c r="CH27" s="43">
        <v>17.076920000000001</v>
      </c>
      <c r="CI27" s="43"/>
      <c r="CJ27" s="43"/>
      <c r="CK27" s="43">
        <v>16.240100000000002</v>
      </c>
      <c r="CL27" s="43">
        <v>4.9741499999999998</v>
      </c>
      <c r="CM27" s="43"/>
      <c r="CN27" s="43"/>
      <c r="CO27" s="43">
        <v>15.394869999999999</v>
      </c>
      <c r="CP27" s="43">
        <v>240.06</v>
      </c>
      <c r="CQ27" s="43"/>
      <c r="CR27" s="43">
        <v>19.291</v>
      </c>
      <c r="CS27" s="43"/>
      <c r="CT27" s="43">
        <v>0.85399999999999998</v>
      </c>
    </row>
    <row r="28" spans="1:98" ht="15.6" x14ac:dyDescent="0.3">
      <c r="A28" s="1"/>
      <c r="B28" s="42" t="s">
        <v>734</v>
      </c>
      <c r="C28" s="43"/>
      <c r="D28" s="43"/>
      <c r="E28" s="43">
        <v>45.179409999999997</v>
      </c>
      <c r="F28" s="43">
        <v>13.010999999999999</v>
      </c>
      <c r="G28" s="43"/>
      <c r="H28" s="43"/>
      <c r="I28" s="43"/>
      <c r="J28" s="43"/>
      <c r="K28" s="43"/>
      <c r="L28" s="43">
        <v>27.164899999999999</v>
      </c>
      <c r="M28" s="43">
        <v>10.545</v>
      </c>
      <c r="N28" s="43">
        <v>12.48</v>
      </c>
      <c r="O28" s="43">
        <v>29.628</v>
      </c>
      <c r="P28" s="43"/>
      <c r="Q28" s="43"/>
      <c r="R28" s="43">
        <v>52.082999999999998</v>
      </c>
      <c r="S28" s="43"/>
      <c r="T28" s="43">
        <v>34.427</v>
      </c>
      <c r="U28" s="43"/>
      <c r="V28" s="43">
        <v>1</v>
      </c>
      <c r="W28" s="43"/>
      <c r="X28" s="43">
        <v>96.230999999999995</v>
      </c>
      <c r="Y28" s="43"/>
      <c r="Z28" s="43"/>
      <c r="AA28" s="43"/>
      <c r="AB28" s="43"/>
      <c r="AC28" s="43"/>
      <c r="AD28" s="43"/>
      <c r="AE28" s="43"/>
      <c r="AF28" s="43">
        <v>1.9</v>
      </c>
      <c r="AG28" s="43"/>
      <c r="AH28" s="43">
        <v>3.0184000000000002</v>
      </c>
      <c r="AI28" s="43"/>
      <c r="AJ28" s="43">
        <v>4.0119499999999997</v>
      </c>
      <c r="AK28" s="43">
        <v>0</v>
      </c>
      <c r="AL28" s="43">
        <v>2.8144999999999998</v>
      </c>
      <c r="AM28" s="43"/>
      <c r="AN28" s="43">
        <v>129.98240000000001</v>
      </c>
      <c r="AO28" s="43">
        <v>18.316199999999998</v>
      </c>
      <c r="AP28" s="43">
        <v>0.57999999999999996</v>
      </c>
      <c r="AQ28" s="43">
        <v>76.23</v>
      </c>
      <c r="AR28" s="43"/>
      <c r="AS28" s="43">
        <v>37.30592</v>
      </c>
      <c r="AT28" s="43">
        <v>35.542070000000002</v>
      </c>
      <c r="AU28" s="43"/>
      <c r="AV28" s="43">
        <v>186.80430000000001</v>
      </c>
      <c r="AW28" s="43">
        <v>34.58182</v>
      </c>
      <c r="AX28" s="43"/>
      <c r="AY28" s="43">
        <v>4.0526799999999996</v>
      </c>
      <c r="AZ28" s="43"/>
      <c r="BA28" s="43">
        <v>2.8</v>
      </c>
      <c r="BB28" s="43"/>
      <c r="BC28" s="43">
        <v>70.452579999999998</v>
      </c>
      <c r="BD28" s="43"/>
      <c r="BE28" s="43">
        <v>18.7</v>
      </c>
      <c r="BF28" s="43"/>
      <c r="BG28" s="43"/>
      <c r="BH28" s="43"/>
      <c r="BI28" s="43">
        <v>14.022790000000001</v>
      </c>
      <c r="BJ28" s="43"/>
      <c r="BK28" s="43">
        <v>5.31515</v>
      </c>
      <c r="BL28" s="43"/>
      <c r="BM28" s="43"/>
      <c r="BN28" s="43">
        <v>35.89</v>
      </c>
      <c r="BO28" s="43">
        <v>1.95</v>
      </c>
      <c r="BP28" s="43">
        <v>143.62146000000001</v>
      </c>
      <c r="BQ28" s="43"/>
      <c r="BR28" s="43">
        <v>4.0836300000000003</v>
      </c>
      <c r="BS28" s="43">
        <v>129.89544000000001</v>
      </c>
      <c r="BT28" s="43">
        <v>15.50902</v>
      </c>
      <c r="BU28" s="43"/>
      <c r="BV28" s="43">
        <v>30.382899999999999</v>
      </c>
      <c r="BW28" s="43">
        <v>3.9659300000000002</v>
      </c>
      <c r="BX28" s="43"/>
      <c r="BY28" s="43"/>
      <c r="BZ28" s="43">
        <v>92.847999999999999</v>
      </c>
      <c r="CA28" s="43">
        <v>24.839469999999999</v>
      </c>
      <c r="CB28" s="43">
        <v>0.97230000000000005</v>
      </c>
      <c r="CC28" s="43">
        <v>0.67300000000000004</v>
      </c>
      <c r="CD28" s="43">
        <v>24.339849999999998</v>
      </c>
      <c r="CE28" s="43">
        <v>424.21188999999998</v>
      </c>
      <c r="CF28" s="43">
        <v>10.606299999999999</v>
      </c>
      <c r="CG28" s="43">
        <v>133.9171</v>
      </c>
      <c r="CH28" s="43">
        <v>17.569240000000001</v>
      </c>
      <c r="CI28" s="43"/>
      <c r="CJ28" s="43"/>
      <c r="CK28" s="43">
        <v>16.974900000000002</v>
      </c>
      <c r="CL28" s="43">
        <v>4.9429100000000004</v>
      </c>
      <c r="CM28" s="43"/>
      <c r="CN28" s="43"/>
      <c r="CO28" s="43">
        <v>16.90699</v>
      </c>
      <c r="CP28" s="43">
        <v>240.48</v>
      </c>
      <c r="CQ28" s="43"/>
      <c r="CR28" s="43">
        <v>25.076000000000001</v>
      </c>
      <c r="CS28" s="43"/>
      <c r="CT28" s="43">
        <v>0.58099999999999996</v>
      </c>
    </row>
    <row r="29" spans="1:98" ht="15.6" x14ac:dyDescent="0.3">
      <c r="A29" s="1"/>
      <c r="B29" s="42" t="s">
        <v>735</v>
      </c>
      <c r="C29" s="43"/>
      <c r="D29" s="43"/>
      <c r="E29" s="43">
        <v>46.072369999999999</v>
      </c>
      <c r="F29" s="43">
        <v>12.221</v>
      </c>
      <c r="G29" s="43"/>
      <c r="H29" s="43"/>
      <c r="I29" s="43"/>
      <c r="J29" s="43"/>
      <c r="K29" s="43"/>
      <c r="L29" s="43">
        <v>27.202100000000002</v>
      </c>
      <c r="M29" s="43">
        <v>10.4192</v>
      </c>
      <c r="N29" s="43">
        <v>12.58</v>
      </c>
      <c r="O29" s="43">
        <v>29.634</v>
      </c>
      <c r="P29" s="43"/>
      <c r="Q29" s="43"/>
      <c r="R29" s="43">
        <v>51.747999999999998</v>
      </c>
      <c r="S29" s="43"/>
      <c r="T29" s="43">
        <v>46.4985</v>
      </c>
      <c r="U29" s="43"/>
      <c r="V29" s="43">
        <v>2</v>
      </c>
      <c r="W29" s="43"/>
      <c r="X29" s="43">
        <v>110.29300000000001</v>
      </c>
      <c r="Y29" s="43"/>
      <c r="Z29" s="43"/>
      <c r="AA29" s="43"/>
      <c r="AB29" s="43"/>
      <c r="AC29" s="43"/>
      <c r="AD29" s="43"/>
      <c r="AE29" s="43"/>
      <c r="AF29" s="43">
        <v>2.7</v>
      </c>
      <c r="AG29" s="43"/>
      <c r="AH29" s="43">
        <v>4.524</v>
      </c>
      <c r="AI29" s="43"/>
      <c r="AJ29" s="43">
        <v>4.3253700000000004</v>
      </c>
      <c r="AK29" s="43">
        <v>0</v>
      </c>
      <c r="AL29" s="43">
        <v>3.1217999999999999</v>
      </c>
      <c r="AM29" s="43"/>
      <c r="AN29" s="43">
        <v>129.83754999999999</v>
      </c>
      <c r="AO29" s="43">
        <v>19.2743</v>
      </c>
      <c r="AP29" s="43">
        <v>1</v>
      </c>
      <c r="AQ29" s="43">
        <v>74.59</v>
      </c>
      <c r="AR29" s="43"/>
      <c r="AS29" s="43">
        <v>37.920560000000002</v>
      </c>
      <c r="AT29" s="43">
        <v>35.381219999999999</v>
      </c>
      <c r="AU29" s="43"/>
      <c r="AV29" s="43">
        <v>185.5153</v>
      </c>
      <c r="AW29" s="43">
        <v>34.065660000000001</v>
      </c>
      <c r="AX29" s="43"/>
      <c r="AY29" s="43">
        <v>4.08847</v>
      </c>
      <c r="AZ29" s="43"/>
      <c r="BA29" s="43">
        <v>2.7</v>
      </c>
      <c r="BB29" s="43"/>
      <c r="BC29" s="43">
        <v>71.557130000000001</v>
      </c>
      <c r="BD29" s="43"/>
      <c r="BE29" s="43">
        <v>18.7</v>
      </c>
      <c r="BF29" s="43"/>
      <c r="BG29" s="43"/>
      <c r="BH29" s="43"/>
      <c r="BI29" s="43">
        <v>14.34224</v>
      </c>
      <c r="BJ29" s="43"/>
      <c r="BK29" s="43">
        <v>5.2849300000000001</v>
      </c>
      <c r="BL29" s="43"/>
      <c r="BM29" s="43"/>
      <c r="BN29" s="43">
        <v>33.42</v>
      </c>
      <c r="BO29" s="43">
        <v>2.12</v>
      </c>
      <c r="BP29" s="43">
        <v>124.88753</v>
      </c>
      <c r="BQ29" s="43"/>
      <c r="BR29" s="43">
        <v>4.06182</v>
      </c>
      <c r="BS29" s="43">
        <v>130.27698000000001</v>
      </c>
      <c r="BT29" s="43">
        <v>15.35788</v>
      </c>
      <c r="BU29" s="43"/>
      <c r="BV29" s="43">
        <v>30.0154</v>
      </c>
      <c r="BW29" s="43">
        <v>4.0273599999999998</v>
      </c>
      <c r="BX29" s="43"/>
      <c r="BY29" s="43"/>
      <c r="BZ29" s="43">
        <v>93.497100000000003</v>
      </c>
      <c r="CA29" s="43">
        <v>24.700240000000001</v>
      </c>
      <c r="CB29" s="43">
        <v>1.1148</v>
      </c>
      <c r="CC29" s="43">
        <v>0.63400000000000001</v>
      </c>
      <c r="CD29" s="43">
        <v>24.583950000000002</v>
      </c>
      <c r="CE29" s="43">
        <v>425.24720000000002</v>
      </c>
      <c r="CF29" s="43">
        <v>10.5428</v>
      </c>
      <c r="CG29" s="43">
        <v>132.0625</v>
      </c>
      <c r="CH29" s="43">
        <v>17.762910000000002</v>
      </c>
      <c r="CI29" s="43"/>
      <c r="CJ29" s="43"/>
      <c r="CK29" s="43">
        <v>16.8218</v>
      </c>
      <c r="CL29" s="43">
        <v>4.82233</v>
      </c>
      <c r="CM29" s="43"/>
      <c r="CN29" s="43"/>
      <c r="CO29" s="43">
        <v>17.02825</v>
      </c>
      <c r="CP29" s="43">
        <v>245.51</v>
      </c>
      <c r="CQ29" s="43"/>
      <c r="CR29" s="43">
        <v>24.765999999999998</v>
      </c>
      <c r="CS29" s="43"/>
      <c r="CT29" s="43">
        <v>0.35499999999999998</v>
      </c>
    </row>
    <row r="30" spans="1:98" ht="15.6" x14ac:dyDescent="0.3">
      <c r="A30" s="1"/>
      <c r="B30" s="42" t="s">
        <v>736</v>
      </c>
      <c r="C30" s="43"/>
      <c r="D30" s="43"/>
      <c r="E30" s="43">
        <v>46.95702</v>
      </c>
      <c r="F30" s="43">
        <v>12.55</v>
      </c>
      <c r="G30" s="43"/>
      <c r="H30" s="43"/>
      <c r="I30" s="43"/>
      <c r="J30" s="43"/>
      <c r="K30" s="43"/>
      <c r="L30" s="43">
        <v>27.235700000000001</v>
      </c>
      <c r="M30" s="43">
        <v>10.795</v>
      </c>
      <c r="N30" s="43">
        <v>12.67</v>
      </c>
      <c r="O30" s="43">
        <v>29.864000000000001</v>
      </c>
      <c r="P30" s="43"/>
      <c r="Q30" s="43"/>
      <c r="R30" s="43">
        <v>51.966999999999999</v>
      </c>
      <c r="S30" s="43"/>
      <c r="T30" s="43">
        <v>28.612100000000002</v>
      </c>
      <c r="U30" s="43"/>
      <c r="V30" s="43">
        <v>2.8</v>
      </c>
      <c r="W30" s="43"/>
      <c r="X30" s="43">
        <v>78.096999999999994</v>
      </c>
      <c r="Y30" s="43"/>
      <c r="Z30" s="43"/>
      <c r="AA30" s="43"/>
      <c r="AB30" s="43"/>
      <c r="AC30" s="43"/>
      <c r="AD30" s="43"/>
      <c r="AE30" s="43"/>
      <c r="AF30" s="43">
        <v>4.4000000000000004</v>
      </c>
      <c r="AG30" s="43"/>
      <c r="AH30" s="43">
        <v>4.4408000000000003</v>
      </c>
      <c r="AI30" s="43"/>
      <c r="AJ30" s="43">
        <v>4.6141800000000002</v>
      </c>
      <c r="AK30" s="43">
        <v>0</v>
      </c>
      <c r="AL30" s="43">
        <v>3.4371999999999998</v>
      </c>
      <c r="AM30" s="43"/>
      <c r="AN30" s="43">
        <v>127.22237</v>
      </c>
      <c r="AO30" s="43">
        <v>19.668399999999998</v>
      </c>
      <c r="AP30" s="43">
        <v>0.9</v>
      </c>
      <c r="AQ30" s="43">
        <v>74.75</v>
      </c>
      <c r="AR30" s="43"/>
      <c r="AS30" s="43">
        <v>37.833829999999999</v>
      </c>
      <c r="AT30" s="43">
        <v>35.464120000000001</v>
      </c>
      <c r="AU30" s="43"/>
      <c r="AV30" s="43">
        <v>185.59030000000001</v>
      </c>
      <c r="AW30" s="43">
        <v>32.136839999999999</v>
      </c>
      <c r="AX30" s="43"/>
      <c r="AY30" s="43">
        <v>3.3906000000000001</v>
      </c>
      <c r="AZ30" s="43"/>
      <c r="BA30" s="43">
        <v>2.8</v>
      </c>
      <c r="BB30" s="43"/>
      <c r="BC30" s="43">
        <v>70.59572</v>
      </c>
      <c r="BD30" s="43"/>
      <c r="BE30" s="43">
        <v>18.7</v>
      </c>
      <c r="BF30" s="43"/>
      <c r="BG30" s="43"/>
      <c r="BH30" s="43"/>
      <c r="BI30" s="43">
        <v>12.681609999999999</v>
      </c>
      <c r="BJ30" s="43"/>
      <c r="BK30" s="43">
        <v>5.3631700000000002</v>
      </c>
      <c r="BL30" s="43"/>
      <c r="BM30" s="43"/>
      <c r="BN30" s="43">
        <v>31.35</v>
      </c>
      <c r="BO30" s="43">
        <v>2.1</v>
      </c>
      <c r="BP30" s="43">
        <v>128.85265999999999</v>
      </c>
      <c r="BQ30" s="43"/>
      <c r="BR30" s="43">
        <v>4.4023199999999996</v>
      </c>
      <c r="BS30" s="43">
        <v>133.10545999999999</v>
      </c>
      <c r="BT30" s="43">
        <v>15.28951</v>
      </c>
      <c r="BU30" s="43"/>
      <c r="BV30" s="43">
        <v>29.011800000000001</v>
      </c>
      <c r="BW30" s="43">
        <v>3.9659300000000002</v>
      </c>
      <c r="BX30" s="43"/>
      <c r="BY30" s="43"/>
      <c r="BZ30" s="43">
        <v>93.101799999999997</v>
      </c>
      <c r="CA30" s="43">
        <v>24.800080000000001</v>
      </c>
      <c r="CB30" s="43">
        <v>1.1807000000000001</v>
      </c>
      <c r="CC30" s="43">
        <v>0.56399999999999995</v>
      </c>
      <c r="CD30" s="43">
        <v>24.667619999999999</v>
      </c>
      <c r="CE30" s="43">
        <v>420.82337999999999</v>
      </c>
      <c r="CF30" s="43">
        <v>10.917400000000001</v>
      </c>
      <c r="CG30" s="43">
        <v>127.17619999999999</v>
      </c>
      <c r="CH30" s="43">
        <v>17.873529999999999</v>
      </c>
      <c r="CI30" s="43"/>
      <c r="CJ30" s="43"/>
      <c r="CK30" s="43">
        <v>17.051400000000001</v>
      </c>
      <c r="CL30" s="43">
        <v>4.7324400000000004</v>
      </c>
      <c r="CM30" s="43"/>
      <c r="CN30" s="43"/>
      <c r="CO30" s="43">
        <v>17.67239</v>
      </c>
      <c r="CP30" s="43">
        <v>245.7</v>
      </c>
      <c r="CQ30" s="43"/>
      <c r="CR30" s="43">
        <v>24.934999999999999</v>
      </c>
      <c r="CS30" s="43"/>
      <c r="CT30" s="43">
        <v>0.50700000000000001</v>
      </c>
    </row>
    <row r="31" spans="1:98" ht="15.6" x14ac:dyDescent="0.3">
      <c r="A31" s="1"/>
      <c r="B31" s="42" t="s">
        <v>737</v>
      </c>
      <c r="C31" s="43"/>
      <c r="D31" s="43"/>
      <c r="E31" s="43">
        <v>46.613320000000002</v>
      </c>
      <c r="F31" s="43">
        <v>11.707000000000001</v>
      </c>
      <c r="G31" s="43"/>
      <c r="H31" s="43"/>
      <c r="I31" s="43"/>
      <c r="J31" s="43"/>
      <c r="K31" s="43"/>
      <c r="L31" s="43">
        <v>27.054600000000001</v>
      </c>
      <c r="M31" s="43">
        <v>11.282</v>
      </c>
      <c r="N31" s="43">
        <v>12.6</v>
      </c>
      <c r="O31" s="43">
        <v>30.832000000000001</v>
      </c>
      <c r="P31" s="43"/>
      <c r="Q31" s="43"/>
      <c r="R31" s="43">
        <v>51.691000000000003</v>
      </c>
      <c r="S31" s="43"/>
      <c r="T31" s="43">
        <v>49.808599999999998</v>
      </c>
      <c r="U31" s="43"/>
      <c r="V31" s="43">
        <v>3</v>
      </c>
      <c r="W31" s="43"/>
      <c r="X31" s="43">
        <v>102.637</v>
      </c>
      <c r="Y31" s="43"/>
      <c r="Z31" s="43"/>
      <c r="AA31" s="43"/>
      <c r="AB31" s="43"/>
      <c r="AC31" s="43"/>
      <c r="AD31" s="43"/>
      <c r="AE31" s="43"/>
      <c r="AF31" s="43">
        <v>5</v>
      </c>
      <c r="AG31" s="43"/>
      <c r="AH31" s="43">
        <v>4.3531000000000004</v>
      </c>
      <c r="AI31" s="43"/>
      <c r="AJ31" s="43">
        <v>4.59483</v>
      </c>
      <c r="AK31" s="43">
        <v>0</v>
      </c>
      <c r="AL31" s="43">
        <v>3.5367000000000002</v>
      </c>
      <c r="AM31" s="43"/>
      <c r="AN31" s="43">
        <v>129.535</v>
      </c>
      <c r="AO31" s="43">
        <v>19.842300000000002</v>
      </c>
      <c r="AP31" s="43">
        <v>0.73</v>
      </c>
      <c r="AQ31" s="43">
        <v>70.98</v>
      </c>
      <c r="AR31" s="43"/>
      <c r="AS31" s="43">
        <v>37.7866</v>
      </c>
      <c r="AT31" s="43">
        <v>35.10595</v>
      </c>
      <c r="AU31" s="43"/>
      <c r="AV31" s="43">
        <v>184.85939999999999</v>
      </c>
      <c r="AW31" s="43">
        <v>29.4816</v>
      </c>
      <c r="AX31" s="43"/>
      <c r="AY31" s="43">
        <v>3.6572900000000002</v>
      </c>
      <c r="AZ31" s="43"/>
      <c r="BA31" s="43">
        <v>2.8</v>
      </c>
      <c r="BB31" s="43"/>
      <c r="BC31" s="43">
        <v>70.624030000000005</v>
      </c>
      <c r="BD31" s="43"/>
      <c r="BE31" s="43">
        <v>18.7</v>
      </c>
      <c r="BF31" s="43"/>
      <c r="BG31" s="43"/>
      <c r="BH31" s="43"/>
      <c r="BI31" s="43">
        <v>12.42863</v>
      </c>
      <c r="BJ31" s="43"/>
      <c r="BK31" s="43">
        <v>5.3620099999999997</v>
      </c>
      <c r="BL31" s="43"/>
      <c r="BM31" s="43"/>
      <c r="BN31" s="43">
        <v>30.89</v>
      </c>
      <c r="BO31" s="43">
        <v>2</v>
      </c>
      <c r="BP31" s="43">
        <v>141.43181000000001</v>
      </c>
      <c r="BQ31" s="43"/>
      <c r="BR31" s="43">
        <v>4.3715999999999999</v>
      </c>
      <c r="BS31" s="43">
        <v>132.66437999999999</v>
      </c>
      <c r="BT31" s="43">
        <v>15.21824</v>
      </c>
      <c r="BU31" s="43"/>
      <c r="BV31" s="43">
        <v>28.9316</v>
      </c>
      <c r="BW31" s="43">
        <v>3.9659300000000002</v>
      </c>
      <c r="BX31" s="43"/>
      <c r="BY31" s="43"/>
      <c r="BZ31" s="43">
        <v>93.621399999999994</v>
      </c>
      <c r="CA31" s="43">
        <v>25.041910000000001</v>
      </c>
      <c r="CB31" s="43">
        <v>1.1657</v>
      </c>
      <c r="CC31" s="43">
        <v>0.65500000000000003</v>
      </c>
      <c r="CD31" s="43">
        <v>24.223050000000001</v>
      </c>
      <c r="CE31" s="43">
        <v>424.37065999999999</v>
      </c>
      <c r="CF31" s="43">
        <v>10.8972</v>
      </c>
      <c r="CG31" s="43">
        <v>127.718</v>
      </c>
      <c r="CH31" s="43">
        <v>17.368659999999998</v>
      </c>
      <c r="CI31" s="43"/>
      <c r="CJ31" s="43"/>
      <c r="CK31" s="43">
        <v>17.694400000000002</v>
      </c>
      <c r="CL31" s="43">
        <v>4.6974999999999998</v>
      </c>
      <c r="CM31" s="43"/>
      <c r="CN31" s="43"/>
      <c r="CO31" s="43">
        <v>16.922830000000001</v>
      </c>
      <c r="CP31" s="43">
        <v>240.25</v>
      </c>
      <c r="CQ31" s="43"/>
      <c r="CR31" s="43">
        <v>24.437999999999999</v>
      </c>
      <c r="CS31" s="43"/>
      <c r="CT31" s="43">
        <v>0.26100000000000001</v>
      </c>
    </row>
    <row r="32" spans="1:98" ht="15.6" x14ac:dyDescent="0.3">
      <c r="A32" s="1"/>
      <c r="B32" s="42" t="s">
        <v>738</v>
      </c>
      <c r="C32" s="43"/>
      <c r="D32" s="43"/>
      <c r="E32" s="43">
        <v>46.772030000000001</v>
      </c>
      <c r="F32" s="43">
        <v>11.694000000000001</v>
      </c>
      <c r="G32" s="43"/>
      <c r="H32" s="43"/>
      <c r="I32" s="43"/>
      <c r="J32" s="43"/>
      <c r="K32" s="43"/>
      <c r="L32" s="43">
        <v>26.022600000000001</v>
      </c>
      <c r="M32" s="43">
        <v>12.9054</v>
      </c>
      <c r="N32" s="43">
        <v>12.63</v>
      </c>
      <c r="O32" s="43">
        <v>31.123999999999999</v>
      </c>
      <c r="P32" s="43"/>
      <c r="Q32" s="43"/>
      <c r="R32" s="43">
        <v>51.85</v>
      </c>
      <c r="S32" s="43"/>
      <c r="T32" s="43">
        <v>52.276499999999999</v>
      </c>
      <c r="U32" s="43"/>
      <c r="V32" s="43">
        <v>2.6</v>
      </c>
      <c r="W32" s="43"/>
      <c r="X32" s="43">
        <v>52.901000000000003</v>
      </c>
      <c r="Y32" s="43"/>
      <c r="Z32" s="43"/>
      <c r="AA32" s="43"/>
      <c r="AB32" s="43"/>
      <c r="AC32" s="43"/>
      <c r="AD32" s="43"/>
      <c r="AE32" s="43"/>
      <c r="AF32" s="43">
        <v>5.5</v>
      </c>
      <c r="AG32" s="43"/>
      <c r="AH32" s="43">
        <v>2.2913000000000001</v>
      </c>
      <c r="AI32" s="43"/>
      <c r="AJ32" s="43">
        <v>4.63246</v>
      </c>
      <c r="AK32" s="43">
        <v>0</v>
      </c>
      <c r="AL32" s="43">
        <v>3.4843000000000002</v>
      </c>
      <c r="AM32" s="43"/>
      <c r="AN32" s="43">
        <v>127.76815000000001</v>
      </c>
      <c r="AO32" s="43">
        <v>19.643599999999999</v>
      </c>
      <c r="AP32" s="43">
        <v>0.78</v>
      </c>
      <c r="AQ32" s="43">
        <v>69.61</v>
      </c>
      <c r="AR32" s="43"/>
      <c r="AS32" s="43">
        <v>36.991019999999999</v>
      </c>
      <c r="AT32" s="43">
        <v>33.170589999999997</v>
      </c>
      <c r="AU32" s="43"/>
      <c r="AV32" s="43">
        <v>182.14750000000001</v>
      </c>
      <c r="AW32" s="43">
        <v>29.954219999999999</v>
      </c>
      <c r="AX32" s="43"/>
      <c r="AY32" s="43">
        <v>3.6892</v>
      </c>
      <c r="AZ32" s="43"/>
      <c r="BA32" s="43">
        <v>2.8</v>
      </c>
      <c r="BB32" s="43"/>
      <c r="BC32" s="43">
        <v>70.350139999999996</v>
      </c>
      <c r="BD32" s="43"/>
      <c r="BE32" s="43">
        <v>18.7</v>
      </c>
      <c r="BF32" s="43"/>
      <c r="BG32" s="43"/>
      <c r="BH32" s="43"/>
      <c r="BI32" s="43">
        <v>12.77356</v>
      </c>
      <c r="BJ32" s="43"/>
      <c r="BK32" s="43">
        <v>5.4014600000000002</v>
      </c>
      <c r="BL32" s="43"/>
      <c r="BM32" s="43"/>
      <c r="BN32" s="43">
        <v>26.58</v>
      </c>
      <c r="BO32" s="43">
        <v>1.81</v>
      </c>
      <c r="BP32" s="43">
        <v>140.60990000000001</v>
      </c>
      <c r="BQ32" s="43"/>
      <c r="BR32" s="43">
        <v>4.2267099999999997</v>
      </c>
      <c r="BS32" s="43">
        <v>130.86506</v>
      </c>
      <c r="BT32" s="43">
        <v>14.69913</v>
      </c>
      <c r="BU32" s="43"/>
      <c r="BV32" s="43">
        <v>28.718</v>
      </c>
      <c r="BW32" s="43">
        <v>3.87202</v>
      </c>
      <c r="BX32" s="43"/>
      <c r="BY32" s="43"/>
      <c r="BZ32" s="43">
        <v>94.163399999999996</v>
      </c>
      <c r="CA32" s="43">
        <v>25.065169999999998</v>
      </c>
      <c r="CB32" s="43">
        <v>1.1854</v>
      </c>
      <c r="CC32" s="43">
        <v>0.66200000000000003</v>
      </c>
      <c r="CD32" s="43">
        <v>23.025279999999999</v>
      </c>
      <c r="CE32" s="43">
        <v>426.23905000000002</v>
      </c>
      <c r="CF32" s="43">
        <v>10.8858</v>
      </c>
      <c r="CG32" s="43">
        <v>129.53149999999999</v>
      </c>
      <c r="CH32" s="43">
        <v>17.323070000000001</v>
      </c>
      <c r="CI32" s="43"/>
      <c r="CJ32" s="43"/>
      <c r="CK32" s="43">
        <v>17.993600000000001</v>
      </c>
      <c r="CL32" s="43">
        <v>4.6138700000000004</v>
      </c>
      <c r="CM32" s="43"/>
      <c r="CN32" s="43"/>
      <c r="CO32" s="43">
        <v>15.608739999999999</v>
      </c>
      <c r="CP32" s="43">
        <v>238.42</v>
      </c>
      <c r="CQ32" s="43"/>
      <c r="CR32" s="43">
        <v>24.091000000000001</v>
      </c>
      <c r="CS32" s="43"/>
      <c r="CT32" s="43">
        <v>0.1</v>
      </c>
    </row>
    <row r="33" spans="1:98" ht="15.6" x14ac:dyDescent="0.3">
      <c r="A33" s="1"/>
      <c r="B33" s="42" t="s">
        <v>739</v>
      </c>
      <c r="C33" s="43"/>
      <c r="D33" s="43"/>
      <c r="E33" s="43">
        <v>46.494529999999997</v>
      </c>
      <c r="F33" s="43">
        <v>12.898</v>
      </c>
      <c r="G33" s="43"/>
      <c r="H33" s="43"/>
      <c r="I33" s="43"/>
      <c r="J33" s="43"/>
      <c r="K33" s="43"/>
      <c r="L33" s="43">
        <v>25.450199999999999</v>
      </c>
      <c r="M33" s="43">
        <v>12.7052</v>
      </c>
      <c r="N33" s="43">
        <v>12.8</v>
      </c>
      <c r="O33" s="43">
        <v>30.803999999999998</v>
      </c>
      <c r="P33" s="43"/>
      <c r="Q33" s="43"/>
      <c r="R33" s="43">
        <v>52.171999999999997</v>
      </c>
      <c r="S33" s="43"/>
      <c r="T33" s="43">
        <v>50.820399999999999</v>
      </c>
      <c r="U33" s="43"/>
      <c r="V33" s="43">
        <v>1.2</v>
      </c>
      <c r="W33" s="43"/>
      <c r="X33" s="43">
        <v>135.684</v>
      </c>
      <c r="Y33" s="43"/>
      <c r="Z33" s="43"/>
      <c r="AA33" s="43"/>
      <c r="AB33" s="43"/>
      <c r="AC33" s="43"/>
      <c r="AD33" s="43"/>
      <c r="AE33" s="43"/>
      <c r="AF33" s="43">
        <v>1.9</v>
      </c>
      <c r="AG33" s="43"/>
      <c r="AH33" s="43">
        <v>3.5207000000000002</v>
      </c>
      <c r="AI33" s="43"/>
      <c r="AJ33" s="43">
        <v>4.6611399999999996</v>
      </c>
      <c r="AK33" s="43">
        <v>0</v>
      </c>
      <c r="AL33" s="43">
        <v>3.6044</v>
      </c>
      <c r="AM33" s="43"/>
      <c r="AN33" s="43">
        <v>127.93226</v>
      </c>
      <c r="AO33" s="43">
        <v>19.261399999999998</v>
      </c>
      <c r="AP33" s="43">
        <v>0.64</v>
      </c>
      <c r="AQ33" s="43">
        <v>67.900000000000006</v>
      </c>
      <c r="AR33" s="43"/>
      <c r="AS33" s="43">
        <v>36.876150000000003</v>
      </c>
      <c r="AT33" s="43">
        <v>33.165979999999998</v>
      </c>
      <c r="AU33" s="43"/>
      <c r="AV33" s="43">
        <v>182.60300000000001</v>
      </c>
      <c r="AW33" s="43">
        <v>30.69171</v>
      </c>
      <c r="AX33" s="43"/>
      <c r="AY33" s="43">
        <v>3.7438199999999999</v>
      </c>
      <c r="AZ33" s="43"/>
      <c r="BA33" s="43">
        <v>2.8</v>
      </c>
      <c r="BB33" s="43"/>
      <c r="BC33" s="43">
        <v>70.699629999999999</v>
      </c>
      <c r="BD33" s="43"/>
      <c r="BE33" s="43">
        <v>18.7</v>
      </c>
      <c r="BF33" s="43"/>
      <c r="BG33" s="43"/>
      <c r="BH33" s="43"/>
      <c r="BI33" s="43">
        <v>12.455410000000001</v>
      </c>
      <c r="BJ33" s="43"/>
      <c r="BK33" s="43">
        <v>5.3552400000000002</v>
      </c>
      <c r="BL33" s="43"/>
      <c r="BM33" s="43"/>
      <c r="BN33" s="43">
        <v>34.97</v>
      </c>
      <c r="BO33" s="43">
        <v>1.8</v>
      </c>
      <c r="BP33" s="43">
        <v>141.88939999999999</v>
      </c>
      <c r="BQ33" s="43"/>
      <c r="BR33" s="43">
        <v>4.2239000000000004</v>
      </c>
      <c r="BS33" s="43">
        <v>130.88748000000001</v>
      </c>
      <c r="BT33" s="43">
        <v>14.96503</v>
      </c>
      <c r="BU33" s="43"/>
      <c r="BV33" s="43">
        <v>28.195799999999998</v>
      </c>
      <c r="BW33" s="43">
        <v>4.0072999999999999</v>
      </c>
      <c r="BX33" s="43"/>
      <c r="BY33" s="43"/>
      <c r="BZ33" s="43">
        <v>94.051100000000005</v>
      </c>
      <c r="CA33" s="43">
        <v>25.06494</v>
      </c>
      <c r="CB33" s="43">
        <v>1.2226999999999999</v>
      </c>
      <c r="CC33" s="43">
        <v>0.64500000000000002</v>
      </c>
      <c r="CD33" s="43">
        <v>23.803920000000002</v>
      </c>
      <c r="CE33" s="43">
        <v>420.94956999999999</v>
      </c>
      <c r="CF33" s="43">
        <v>10.841100000000001</v>
      </c>
      <c r="CG33" s="43">
        <v>129.51910000000001</v>
      </c>
      <c r="CH33" s="43">
        <v>17.625440000000001</v>
      </c>
      <c r="CI33" s="43"/>
      <c r="CJ33" s="43"/>
      <c r="CK33" s="43">
        <v>18.0562</v>
      </c>
      <c r="CL33" s="43">
        <v>4.6697199999999999</v>
      </c>
      <c r="CM33" s="43"/>
      <c r="CN33" s="43"/>
      <c r="CO33" s="43">
        <v>16.29194</v>
      </c>
      <c r="CP33" s="43">
        <v>232.83</v>
      </c>
      <c r="CQ33" s="43"/>
      <c r="CR33" s="43">
        <v>24.13</v>
      </c>
      <c r="CS33" s="43"/>
      <c r="CT33" s="43">
        <v>0.1</v>
      </c>
    </row>
    <row r="34" spans="1:98" ht="15.6" x14ac:dyDescent="0.3">
      <c r="A34" s="1"/>
      <c r="B34" s="42" t="s">
        <v>740</v>
      </c>
      <c r="C34" s="43"/>
      <c r="D34" s="43"/>
      <c r="E34" s="43">
        <v>46.477040000000002</v>
      </c>
      <c r="F34" s="43">
        <v>12.936</v>
      </c>
      <c r="G34" s="43"/>
      <c r="H34" s="43"/>
      <c r="I34" s="43"/>
      <c r="J34" s="43"/>
      <c r="K34" s="43"/>
      <c r="L34" s="43">
        <v>25.9648</v>
      </c>
      <c r="M34" s="43">
        <v>12.910600000000001</v>
      </c>
      <c r="N34" s="43">
        <v>12.83</v>
      </c>
      <c r="O34" s="43">
        <v>30.891999999999999</v>
      </c>
      <c r="P34" s="43"/>
      <c r="Q34" s="43"/>
      <c r="R34" s="43">
        <v>51.750999999999998</v>
      </c>
      <c r="S34" s="43"/>
      <c r="T34" s="43">
        <v>38.253300000000003</v>
      </c>
      <c r="U34" s="43"/>
      <c r="V34" s="43">
        <v>0.7</v>
      </c>
      <c r="W34" s="43"/>
      <c r="X34" s="43">
        <v>109.352</v>
      </c>
      <c r="Y34" s="43"/>
      <c r="Z34" s="43"/>
      <c r="AA34" s="43"/>
      <c r="AB34" s="43"/>
      <c r="AC34" s="43"/>
      <c r="AD34" s="43"/>
      <c r="AE34" s="43"/>
      <c r="AF34" s="43">
        <v>2.6</v>
      </c>
      <c r="AG34" s="43"/>
      <c r="AH34" s="43">
        <v>3.6875</v>
      </c>
      <c r="AI34" s="43"/>
      <c r="AJ34" s="43">
        <v>5.46631</v>
      </c>
      <c r="AK34" s="43">
        <v>0</v>
      </c>
      <c r="AL34" s="43">
        <v>3.6080000000000001</v>
      </c>
      <c r="AM34" s="43"/>
      <c r="AN34" s="43">
        <v>125.89601</v>
      </c>
      <c r="AO34" s="43">
        <v>19.200299999999999</v>
      </c>
      <c r="AP34" s="43">
        <v>0.45</v>
      </c>
      <c r="AQ34" s="43">
        <v>68.540000000000006</v>
      </c>
      <c r="AR34" s="43"/>
      <c r="AS34" s="43">
        <v>37.498199999999997</v>
      </c>
      <c r="AT34" s="43">
        <v>33.545400000000001</v>
      </c>
      <c r="AU34" s="43"/>
      <c r="AV34" s="43">
        <v>186.89269999999999</v>
      </c>
      <c r="AW34" s="43">
        <v>30.360669999999999</v>
      </c>
      <c r="AX34" s="43"/>
      <c r="AY34" s="43">
        <v>3.9424800000000002</v>
      </c>
      <c r="AZ34" s="43"/>
      <c r="BA34" s="43">
        <v>2.8</v>
      </c>
      <c r="BB34" s="43"/>
      <c r="BC34" s="43">
        <v>64.512169999999998</v>
      </c>
      <c r="BD34" s="43"/>
      <c r="BE34" s="43">
        <v>18.7</v>
      </c>
      <c r="BF34" s="43"/>
      <c r="BG34" s="43"/>
      <c r="BH34" s="43"/>
      <c r="BI34" s="43">
        <v>12.72627</v>
      </c>
      <c r="BJ34" s="43"/>
      <c r="BK34" s="43">
        <v>5.35792</v>
      </c>
      <c r="BL34" s="43"/>
      <c r="BM34" s="43"/>
      <c r="BN34" s="43">
        <v>35.729999999999997</v>
      </c>
      <c r="BO34" s="43">
        <v>2.1</v>
      </c>
      <c r="BP34" s="43">
        <v>141.40734</v>
      </c>
      <c r="BQ34" s="43"/>
      <c r="BR34" s="43">
        <v>4.3842400000000001</v>
      </c>
      <c r="BS34" s="43">
        <v>129.85535999999999</v>
      </c>
      <c r="BT34" s="43">
        <v>15.037699999999999</v>
      </c>
      <c r="BU34" s="43"/>
      <c r="BV34" s="43">
        <v>28.662099999999999</v>
      </c>
      <c r="BW34" s="43">
        <v>3.7307000000000001</v>
      </c>
      <c r="BX34" s="43"/>
      <c r="BY34" s="43"/>
      <c r="BZ34" s="43">
        <v>93.540499999999994</v>
      </c>
      <c r="CA34" s="43">
        <v>24.90653</v>
      </c>
      <c r="CB34" s="43">
        <v>1.2399</v>
      </c>
      <c r="CC34" s="43">
        <v>0.64300000000000002</v>
      </c>
      <c r="CD34" s="43">
        <v>24.393930000000001</v>
      </c>
      <c r="CE34" s="43">
        <v>423.00848999999999</v>
      </c>
      <c r="CF34" s="43">
        <v>10.6736</v>
      </c>
      <c r="CG34" s="43">
        <v>132.5067</v>
      </c>
      <c r="CH34" s="43">
        <v>17.66489</v>
      </c>
      <c r="CI34" s="43"/>
      <c r="CJ34" s="43"/>
      <c r="CK34" s="43">
        <v>17.931999999999999</v>
      </c>
      <c r="CL34" s="43">
        <v>5.0083599999999997</v>
      </c>
      <c r="CM34" s="43"/>
      <c r="CN34" s="43"/>
      <c r="CO34" s="43">
        <v>16.661549999999998</v>
      </c>
      <c r="CP34" s="43">
        <v>222.68</v>
      </c>
      <c r="CQ34" s="43"/>
      <c r="CR34" s="43">
        <v>24.231000000000002</v>
      </c>
      <c r="CS34" s="43"/>
      <c r="CT34" s="43">
        <v>0.28399999999999997</v>
      </c>
    </row>
    <row r="35" spans="1:98" ht="15.6" x14ac:dyDescent="0.3">
      <c r="A35" s="1"/>
      <c r="B35" s="42" t="s">
        <v>741</v>
      </c>
      <c r="C35" s="43"/>
      <c r="D35" s="43"/>
      <c r="E35" s="43">
        <v>45.867199999999997</v>
      </c>
      <c r="F35" s="43">
        <v>13.125</v>
      </c>
      <c r="G35" s="43"/>
      <c r="H35" s="43"/>
      <c r="I35" s="43"/>
      <c r="J35" s="43"/>
      <c r="K35" s="43"/>
      <c r="L35" s="43">
        <v>25.857199999999999</v>
      </c>
      <c r="M35" s="43">
        <v>13.614699999999999</v>
      </c>
      <c r="N35" s="43">
        <v>12.67</v>
      </c>
      <c r="O35" s="43">
        <v>30.288</v>
      </c>
      <c r="P35" s="43"/>
      <c r="Q35" s="43"/>
      <c r="R35" s="43">
        <v>51.790999999999997</v>
      </c>
      <c r="S35" s="43"/>
      <c r="T35" s="43">
        <v>49.933900000000001</v>
      </c>
      <c r="U35" s="43"/>
      <c r="V35" s="43">
        <v>0.6</v>
      </c>
      <c r="W35" s="43"/>
      <c r="X35" s="43">
        <v>123.289</v>
      </c>
      <c r="Y35" s="43"/>
      <c r="Z35" s="43"/>
      <c r="AA35" s="43"/>
      <c r="AB35" s="43"/>
      <c r="AC35" s="43"/>
      <c r="AD35" s="43"/>
      <c r="AE35" s="43"/>
      <c r="AF35" s="43">
        <v>3.8</v>
      </c>
      <c r="AG35" s="43"/>
      <c r="AH35" s="43">
        <v>2.6966000000000001</v>
      </c>
      <c r="AI35" s="43"/>
      <c r="AJ35" s="43">
        <v>5.7646800000000002</v>
      </c>
      <c r="AK35" s="43">
        <v>0</v>
      </c>
      <c r="AL35" s="43">
        <v>3.5733000000000001</v>
      </c>
      <c r="AM35" s="43"/>
      <c r="AN35" s="43">
        <v>125.38784</v>
      </c>
      <c r="AO35" s="43">
        <v>19.404199999999999</v>
      </c>
      <c r="AP35" s="43">
        <v>0.73</v>
      </c>
      <c r="AQ35" s="43">
        <v>67.62</v>
      </c>
      <c r="AR35" s="43"/>
      <c r="AS35" s="43">
        <v>38.340510000000002</v>
      </c>
      <c r="AT35" s="43">
        <v>34.596559999999997</v>
      </c>
      <c r="AU35" s="43"/>
      <c r="AV35" s="43">
        <v>186.96559999999999</v>
      </c>
      <c r="AW35" s="43">
        <v>31.215229999999998</v>
      </c>
      <c r="AX35" s="43"/>
      <c r="AY35" s="43">
        <v>3.8324699999999998</v>
      </c>
      <c r="AZ35" s="43"/>
      <c r="BA35" s="43">
        <v>2.9</v>
      </c>
      <c r="BB35" s="43"/>
      <c r="BC35" s="43">
        <v>67.763329999999996</v>
      </c>
      <c r="BD35" s="43"/>
      <c r="BE35" s="43">
        <v>18.7</v>
      </c>
      <c r="BF35" s="43"/>
      <c r="BG35" s="43"/>
      <c r="BH35" s="43"/>
      <c r="BI35" s="43">
        <v>12.773870000000001</v>
      </c>
      <c r="BJ35" s="43"/>
      <c r="BK35" s="43">
        <v>5.3375500000000002</v>
      </c>
      <c r="BL35" s="43"/>
      <c r="BM35" s="43"/>
      <c r="BN35" s="43">
        <v>36.4</v>
      </c>
      <c r="BO35" s="43">
        <v>2.08</v>
      </c>
      <c r="BP35" s="43">
        <v>140.44829999999999</v>
      </c>
      <c r="BQ35" s="43"/>
      <c r="BR35" s="43">
        <v>4.2714699999999999</v>
      </c>
      <c r="BS35" s="43">
        <v>129.56567000000001</v>
      </c>
      <c r="BT35" s="43">
        <v>15.741849999999999</v>
      </c>
      <c r="BU35" s="43"/>
      <c r="BV35" s="43">
        <v>29.8597</v>
      </c>
      <c r="BW35" s="43">
        <v>3.87202</v>
      </c>
      <c r="BX35" s="43"/>
      <c r="BY35" s="43"/>
      <c r="BZ35" s="43">
        <v>93.596100000000007</v>
      </c>
      <c r="CA35" s="43">
        <v>24.622949999999999</v>
      </c>
      <c r="CB35" s="43">
        <v>1.2557</v>
      </c>
      <c r="CC35" s="43">
        <v>0.63800000000000001</v>
      </c>
      <c r="CD35" s="43">
        <v>25.057009999999998</v>
      </c>
      <c r="CE35" s="43">
        <v>425.87293</v>
      </c>
      <c r="CF35" s="43">
        <v>10.2605</v>
      </c>
      <c r="CG35" s="43">
        <v>125.7728</v>
      </c>
      <c r="CH35" s="43">
        <v>17.928840000000001</v>
      </c>
      <c r="CI35" s="43"/>
      <c r="CJ35" s="43"/>
      <c r="CK35" s="43">
        <v>18.1586</v>
      </c>
      <c r="CL35" s="43">
        <v>5.0696399999999997</v>
      </c>
      <c r="CM35" s="43"/>
      <c r="CN35" s="43"/>
      <c r="CO35" s="43">
        <v>17.36347</v>
      </c>
      <c r="CP35" s="43">
        <v>223.45</v>
      </c>
      <c r="CQ35" s="43"/>
      <c r="CR35" s="43">
        <v>24.364999999999998</v>
      </c>
      <c r="CS35" s="43"/>
      <c r="CT35" s="43">
        <v>0.44700000000000001</v>
      </c>
    </row>
    <row r="36" spans="1:98" ht="15.6" x14ac:dyDescent="0.3">
      <c r="A36" s="1"/>
      <c r="B36" s="42" t="s">
        <v>742</v>
      </c>
      <c r="C36" s="43"/>
      <c r="D36" s="43"/>
      <c r="E36" s="43">
        <v>44.758139999999997</v>
      </c>
      <c r="F36" s="43">
        <v>13.163</v>
      </c>
      <c r="G36" s="43"/>
      <c r="H36" s="43"/>
      <c r="I36" s="43"/>
      <c r="J36" s="43"/>
      <c r="K36" s="43"/>
      <c r="L36" s="43">
        <v>26.066199999999998</v>
      </c>
      <c r="M36" s="43">
        <v>14.5283</v>
      </c>
      <c r="N36" s="43">
        <v>12.6</v>
      </c>
      <c r="O36" s="43">
        <v>30.06</v>
      </c>
      <c r="P36" s="43"/>
      <c r="Q36" s="43"/>
      <c r="R36" s="43">
        <v>51.908999999999999</v>
      </c>
      <c r="S36" s="43"/>
      <c r="T36" s="43">
        <v>53.462299999999999</v>
      </c>
      <c r="U36" s="43"/>
      <c r="V36" s="43">
        <v>0.6</v>
      </c>
      <c r="W36" s="43"/>
      <c r="X36" s="43">
        <v>131.98599999999999</v>
      </c>
      <c r="Y36" s="43"/>
      <c r="Z36" s="43"/>
      <c r="AA36" s="43"/>
      <c r="AB36" s="43"/>
      <c r="AC36" s="43"/>
      <c r="AD36" s="43"/>
      <c r="AE36" s="43"/>
      <c r="AF36" s="43">
        <v>5.7</v>
      </c>
      <c r="AG36" s="43"/>
      <c r="AH36" s="43">
        <v>1.9867999999999999</v>
      </c>
      <c r="AI36" s="43"/>
      <c r="AJ36" s="43">
        <v>5.7564599999999997</v>
      </c>
      <c r="AK36" s="43">
        <v>0</v>
      </c>
      <c r="AL36" s="43">
        <v>3.6375999999999999</v>
      </c>
      <c r="AM36" s="43"/>
      <c r="AN36" s="43">
        <v>125.97557</v>
      </c>
      <c r="AO36" s="43">
        <v>18.960599999999999</v>
      </c>
      <c r="AP36" s="43">
        <v>0.86</v>
      </c>
      <c r="AQ36" s="43">
        <v>67.86</v>
      </c>
      <c r="AR36" s="43"/>
      <c r="AS36" s="43">
        <v>38.573250000000002</v>
      </c>
      <c r="AT36" s="43">
        <v>34.686709999999998</v>
      </c>
      <c r="AU36" s="43"/>
      <c r="AV36" s="43">
        <v>185.85759999999999</v>
      </c>
      <c r="AW36" s="43">
        <v>32.227670000000003</v>
      </c>
      <c r="AX36" s="43"/>
      <c r="AY36" s="43">
        <v>3.7297099999999999</v>
      </c>
      <c r="AZ36" s="43"/>
      <c r="BA36" s="43">
        <v>2.8</v>
      </c>
      <c r="BB36" s="43"/>
      <c r="BC36" s="43">
        <v>72.765519999999995</v>
      </c>
      <c r="BD36" s="43"/>
      <c r="BE36" s="43">
        <v>18.7</v>
      </c>
      <c r="BF36" s="43"/>
      <c r="BG36" s="43"/>
      <c r="BH36" s="43"/>
      <c r="BI36" s="43">
        <v>12.902010000000001</v>
      </c>
      <c r="BJ36" s="43"/>
      <c r="BK36" s="43">
        <v>5.41737</v>
      </c>
      <c r="BL36" s="43"/>
      <c r="BM36" s="43"/>
      <c r="BN36" s="43">
        <v>36.67</v>
      </c>
      <c r="BO36" s="43">
        <v>2</v>
      </c>
      <c r="BP36" s="43">
        <v>140.88619</v>
      </c>
      <c r="BQ36" s="43"/>
      <c r="BR36" s="43">
        <v>4.27806</v>
      </c>
      <c r="BS36" s="43">
        <v>130.53936999999999</v>
      </c>
      <c r="BT36" s="43">
        <v>16.01061</v>
      </c>
      <c r="BU36" s="43"/>
      <c r="BV36" s="43">
        <v>33.332700000000003</v>
      </c>
      <c r="BW36" s="43">
        <v>3.9659300000000002</v>
      </c>
      <c r="BX36" s="43"/>
      <c r="BY36" s="43"/>
      <c r="BZ36" s="43">
        <v>92.408600000000007</v>
      </c>
      <c r="CA36" s="43">
        <v>24.413979999999999</v>
      </c>
      <c r="CB36" s="43">
        <v>1.2668999999999999</v>
      </c>
      <c r="CC36" s="43">
        <v>0.61699999999999999</v>
      </c>
      <c r="CD36" s="43">
        <v>25.1936</v>
      </c>
      <c r="CE36" s="43">
        <v>425.97034000000002</v>
      </c>
      <c r="CF36" s="43">
        <v>10.581899999999999</v>
      </c>
      <c r="CG36" s="43">
        <v>126.1318</v>
      </c>
      <c r="CH36" s="43">
        <v>17.725519999999999</v>
      </c>
      <c r="CI36" s="43"/>
      <c r="CJ36" s="43"/>
      <c r="CK36" s="43">
        <v>18.1858</v>
      </c>
      <c r="CL36" s="43">
        <v>5.0810300000000002</v>
      </c>
      <c r="CM36" s="43"/>
      <c r="CN36" s="43"/>
      <c r="CO36" s="43">
        <v>17.316800000000001</v>
      </c>
      <c r="CP36" s="43">
        <v>232.81</v>
      </c>
      <c r="CQ36" s="43"/>
      <c r="CR36" s="43">
        <v>24.437000000000001</v>
      </c>
      <c r="CS36" s="43"/>
      <c r="CT36" s="43">
        <v>0.33900000000000002</v>
      </c>
    </row>
    <row r="37" spans="1:98" ht="15.6" x14ac:dyDescent="0.3">
      <c r="A37" s="1"/>
      <c r="B37" s="42" t="s">
        <v>743</v>
      </c>
      <c r="C37" s="43"/>
      <c r="D37" s="43"/>
      <c r="E37" s="43">
        <v>42.636830000000003</v>
      </c>
      <c r="F37" s="43">
        <v>12.768000000000001</v>
      </c>
      <c r="G37" s="43"/>
      <c r="H37" s="43"/>
      <c r="I37" s="43"/>
      <c r="J37" s="43"/>
      <c r="K37" s="43"/>
      <c r="L37" s="43">
        <v>26.8505</v>
      </c>
      <c r="M37" s="43">
        <v>14.480600000000001</v>
      </c>
      <c r="N37" s="43">
        <v>12.92</v>
      </c>
      <c r="O37" s="43">
        <v>29.59</v>
      </c>
      <c r="P37" s="43"/>
      <c r="Q37" s="43"/>
      <c r="R37" s="43">
        <v>52.162999999999997</v>
      </c>
      <c r="S37" s="43"/>
      <c r="T37" s="43">
        <v>42.3339</v>
      </c>
      <c r="U37" s="43"/>
      <c r="V37" s="43">
        <v>0.6</v>
      </c>
      <c r="W37" s="43"/>
      <c r="X37" s="43">
        <v>85.344999999999999</v>
      </c>
      <c r="Y37" s="43"/>
      <c r="Z37" s="43"/>
      <c r="AA37" s="43"/>
      <c r="AB37" s="43"/>
      <c r="AC37" s="43"/>
      <c r="AD37" s="43"/>
      <c r="AE37" s="43"/>
      <c r="AF37" s="43">
        <v>5.7</v>
      </c>
      <c r="AG37" s="43"/>
      <c r="AH37" s="43">
        <v>3.8662000000000001</v>
      </c>
      <c r="AI37" s="43"/>
      <c r="AJ37" s="43">
        <v>6.2199600000000004</v>
      </c>
      <c r="AK37" s="43">
        <v>0</v>
      </c>
      <c r="AL37" s="43">
        <v>3.6955</v>
      </c>
      <c r="AM37" s="43"/>
      <c r="AN37" s="43">
        <v>126.33229</v>
      </c>
      <c r="AO37" s="43">
        <v>19.728000000000002</v>
      </c>
      <c r="AP37" s="43">
        <v>0.97</v>
      </c>
      <c r="AQ37" s="43">
        <v>67.14</v>
      </c>
      <c r="AR37" s="43"/>
      <c r="AS37" s="43">
        <v>38.635309999999997</v>
      </c>
      <c r="AT37" s="43">
        <v>34.882829999999998</v>
      </c>
      <c r="AU37" s="43"/>
      <c r="AV37" s="43">
        <v>187.30449999999999</v>
      </c>
      <c r="AW37" s="43">
        <v>31.91422</v>
      </c>
      <c r="AX37" s="43"/>
      <c r="AY37" s="43">
        <v>3.7911800000000002</v>
      </c>
      <c r="AZ37" s="43"/>
      <c r="BA37" s="43">
        <v>2.8</v>
      </c>
      <c r="BB37" s="43"/>
      <c r="BC37" s="43">
        <v>71.663669999999996</v>
      </c>
      <c r="BD37" s="43"/>
      <c r="BE37" s="43">
        <v>18.7</v>
      </c>
      <c r="BF37" s="43"/>
      <c r="BG37" s="43"/>
      <c r="BH37" s="43"/>
      <c r="BI37" s="43">
        <v>14.31091</v>
      </c>
      <c r="BJ37" s="43"/>
      <c r="BK37" s="43">
        <v>5.4233900000000004</v>
      </c>
      <c r="BL37" s="43"/>
      <c r="BM37" s="43"/>
      <c r="BN37" s="43">
        <v>36.65</v>
      </c>
      <c r="BO37" s="43">
        <v>1.91</v>
      </c>
      <c r="BP37" s="43">
        <v>143.59541999999999</v>
      </c>
      <c r="BQ37" s="43"/>
      <c r="BR37" s="43">
        <v>4.1870200000000004</v>
      </c>
      <c r="BS37" s="43">
        <v>130.04248000000001</v>
      </c>
      <c r="BT37" s="43">
        <v>15.58562</v>
      </c>
      <c r="BU37" s="43"/>
      <c r="BV37" s="43">
        <v>34.263399999999997</v>
      </c>
      <c r="BW37" s="43">
        <v>4.0273599999999998</v>
      </c>
      <c r="BX37" s="43"/>
      <c r="BY37" s="43"/>
      <c r="BZ37" s="43">
        <v>92.691500000000005</v>
      </c>
      <c r="CA37" s="43">
        <v>24.554960000000001</v>
      </c>
      <c r="CB37" s="43">
        <v>1.2896000000000001</v>
      </c>
      <c r="CC37" s="43">
        <v>0.68500000000000005</v>
      </c>
      <c r="CD37" s="43">
        <v>26.743760000000002</v>
      </c>
      <c r="CE37" s="43">
        <v>417.32812000000001</v>
      </c>
      <c r="CF37" s="43">
        <v>10.763299999999999</v>
      </c>
      <c r="CG37" s="43">
        <v>126.70650000000001</v>
      </c>
      <c r="CH37" s="43">
        <v>17.996960000000001</v>
      </c>
      <c r="CI37" s="43"/>
      <c r="CJ37" s="43"/>
      <c r="CK37" s="43">
        <v>18.216699999999999</v>
      </c>
      <c r="CL37" s="43">
        <v>4.9830899999999998</v>
      </c>
      <c r="CM37" s="43"/>
      <c r="CN37" s="43"/>
      <c r="CO37" s="43">
        <v>16.847560000000001</v>
      </c>
      <c r="CP37" s="43">
        <v>236.68</v>
      </c>
      <c r="CQ37" s="43"/>
      <c r="CR37" s="43">
        <v>23.923999999999999</v>
      </c>
      <c r="CS37" s="43"/>
      <c r="CT37" s="43">
        <v>0.66700000000000004</v>
      </c>
    </row>
    <row r="38" spans="1:98" ht="15.6" x14ac:dyDescent="0.3">
      <c r="A38" s="1"/>
      <c r="B38" s="42" t="s">
        <v>744</v>
      </c>
      <c r="C38" s="43"/>
      <c r="D38" s="43"/>
      <c r="E38" s="43">
        <v>42.565080000000002</v>
      </c>
      <c r="F38" s="43">
        <v>12.406000000000001</v>
      </c>
      <c r="G38" s="43"/>
      <c r="H38" s="43"/>
      <c r="I38" s="43"/>
      <c r="J38" s="43"/>
      <c r="K38" s="43"/>
      <c r="L38" s="43">
        <v>26.854900000000001</v>
      </c>
      <c r="M38" s="43">
        <v>13.809799999999999</v>
      </c>
      <c r="N38" s="43">
        <v>12.73</v>
      </c>
      <c r="O38" s="43">
        <v>29.186</v>
      </c>
      <c r="P38" s="43"/>
      <c r="Q38" s="43"/>
      <c r="R38" s="43">
        <v>52.133000000000003</v>
      </c>
      <c r="S38" s="43"/>
      <c r="T38" s="43">
        <v>35.437399999999997</v>
      </c>
      <c r="U38" s="43"/>
      <c r="V38" s="43">
        <v>0.6</v>
      </c>
      <c r="W38" s="43"/>
      <c r="X38" s="43">
        <v>74.385999999999996</v>
      </c>
      <c r="Y38" s="43"/>
      <c r="Z38" s="43"/>
      <c r="AA38" s="43"/>
      <c r="AB38" s="43"/>
      <c r="AC38" s="43"/>
      <c r="AD38" s="43"/>
      <c r="AE38" s="43"/>
      <c r="AF38" s="43">
        <v>2.2000000000000002</v>
      </c>
      <c r="AG38" s="43"/>
      <c r="AH38" s="43">
        <v>1.0522</v>
      </c>
      <c r="AI38" s="43"/>
      <c r="AJ38" s="43">
        <v>6.1652199999999997</v>
      </c>
      <c r="AK38" s="43">
        <v>0</v>
      </c>
      <c r="AL38" s="43">
        <v>3.6305000000000001</v>
      </c>
      <c r="AM38" s="43"/>
      <c r="AN38" s="43">
        <v>129.18119999999999</v>
      </c>
      <c r="AO38" s="43">
        <v>18.989100000000001</v>
      </c>
      <c r="AP38" s="43">
        <v>0.6</v>
      </c>
      <c r="AQ38" s="43">
        <v>67.05</v>
      </c>
      <c r="AR38" s="43"/>
      <c r="AS38" s="43">
        <v>38.54224</v>
      </c>
      <c r="AT38" s="43">
        <v>34.96837</v>
      </c>
      <c r="AU38" s="43"/>
      <c r="AV38" s="43">
        <v>185.14169999999999</v>
      </c>
      <c r="AW38" s="43">
        <v>35.080539999999999</v>
      </c>
      <c r="AX38" s="43"/>
      <c r="AY38" s="43">
        <v>5.2754500000000002</v>
      </c>
      <c r="AZ38" s="43"/>
      <c r="BA38" s="43">
        <v>2.9</v>
      </c>
      <c r="BB38" s="43"/>
      <c r="BC38" s="43">
        <v>71.714029999999994</v>
      </c>
      <c r="BD38" s="43"/>
      <c r="BE38" s="43">
        <v>18.3</v>
      </c>
      <c r="BF38" s="43"/>
      <c r="BG38" s="43"/>
      <c r="BH38" s="43"/>
      <c r="BI38" s="43">
        <v>15.79537</v>
      </c>
      <c r="BJ38" s="43"/>
      <c r="BK38" s="43">
        <v>5.3847500000000004</v>
      </c>
      <c r="BL38" s="43"/>
      <c r="BM38" s="43"/>
      <c r="BN38" s="43">
        <v>35.85</v>
      </c>
      <c r="BO38" s="43">
        <v>1.94</v>
      </c>
      <c r="BP38" s="43">
        <v>141.60818</v>
      </c>
      <c r="BQ38" s="43"/>
      <c r="BR38" s="43">
        <v>4.7569999999999997</v>
      </c>
      <c r="BS38" s="43">
        <v>128.84656000000001</v>
      </c>
      <c r="BT38" s="43">
        <v>15.46034</v>
      </c>
      <c r="BU38" s="43"/>
      <c r="BV38" s="43">
        <v>35.122</v>
      </c>
      <c r="BW38" s="43">
        <v>3.8865599999999998</v>
      </c>
      <c r="BX38" s="43"/>
      <c r="BY38" s="43"/>
      <c r="BZ38" s="43">
        <v>93.873800000000003</v>
      </c>
      <c r="CA38" s="43">
        <v>24.64339</v>
      </c>
      <c r="CB38" s="43">
        <v>1.2835000000000001</v>
      </c>
      <c r="CC38" s="43">
        <v>0.67400000000000004</v>
      </c>
      <c r="CD38" s="43">
        <v>26.158609999999999</v>
      </c>
      <c r="CE38" s="43">
        <v>434.62941000000001</v>
      </c>
      <c r="CF38" s="43">
        <v>10.988099999999999</v>
      </c>
      <c r="CG38" s="43">
        <v>137.60059999999999</v>
      </c>
      <c r="CH38" s="43">
        <v>18.303519999999999</v>
      </c>
      <c r="CI38" s="43"/>
      <c r="CJ38" s="43"/>
      <c r="CK38" s="43">
        <v>18.197900000000001</v>
      </c>
      <c r="CL38" s="43">
        <v>4.9918500000000003</v>
      </c>
      <c r="CM38" s="43"/>
      <c r="CN38" s="43"/>
      <c r="CO38" s="43">
        <v>18.079509999999999</v>
      </c>
      <c r="CP38" s="43">
        <v>236.6</v>
      </c>
      <c r="CQ38" s="43"/>
      <c r="CR38" s="43">
        <v>24.015000000000001</v>
      </c>
      <c r="CS38" s="43"/>
      <c r="CT38" s="43">
        <v>0.80800000000000005</v>
      </c>
    </row>
    <row r="39" spans="1:98" ht="15.6" x14ac:dyDescent="0.3">
      <c r="A39" s="1"/>
      <c r="B39" s="42" t="s">
        <v>745</v>
      </c>
      <c r="C39" s="43"/>
      <c r="D39" s="43"/>
      <c r="E39" s="43">
        <v>42.338380000000001</v>
      </c>
      <c r="F39" s="43">
        <v>12.58</v>
      </c>
      <c r="G39" s="43"/>
      <c r="H39" s="43"/>
      <c r="I39" s="43"/>
      <c r="J39" s="43"/>
      <c r="K39" s="43"/>
      <c r="L39" s="43">
        <v>26.9208</v>
      </c>
      <c r="M39" s="43">
        <v>13.605600000000001</v>
      </c>
      <c r="N39" s="43">
        <v>12.83</v>
      </c>
      <c r="O39" s="43">
        <v>28.88</v>
      </c>
      <c r="P39" s="43"/>
      <c r="Q39" s="43"/>
      <c r="R39" s="43">
        <v>51.720999999999997</v>
      </c>
      <c r="S39" s="43"/>
      <c r="T39" s="43">
        <v>43.069600000000001</v>
      </c>
      <c r="U39" s="43"/>
      <c r="V39" s="43">
        <v>0.6</v>
      </c>
      <c r="W39" s="43"/>
      <c r="X39" s="43">
        <v>39.024000000000001</v>
      </c>
      <c r="Y39" s="43"/>
      <c r="Z39" s="43"/>
      <c r="AA39" s="43"/>
      <c r="AB39" s="43"/>
      <c r="AC39" s="43"/>
      <c r="AD39" s="43"/>
      <c r="AE39" s="43"/>
      <c r="AF39" s="43">
        <v>2</v>
      </c>
      <c r="AG39" s="43"/>
      <c r="AH39" s="43">
        <v>1.2805</v>
      </c>
      <c r="AI39" s="43"/>
      <c r="AJ39" s="43">
        <v>6.4605899999999998</v>
      </c>
      <c r="AK39" s="43">
        <v>0</v>
      </c>
      <c r="AL39" s="43">
        <v>3.6194999999999999</v>
      </c>
      <c r="AM39" s="43"/>
      <c r="AN39" s="43">
        <v>130.59602000000001</v>
      </c>
      <c r="AO39" s="43">
        <v>19.349599999999999</v>
      </c>
      <c r="AP39" s="43">
        <v>0.23</v>
      </c>
      <c r="AQ39" s="43">
        <v>68.040000000000006</v>
      </c>
      <c r="AR39" s="43"/>
      <c r="AS39" s="43">
        <v>39.382829999999998</v>
      </c>
      <c r="AT39" s="43">
        <v>33.840020000000003</v>
      </c>
      <c r="AU39" s="43"/>
      <c r="AV39" s="43">
        <v>186.81780000000001</v>
      </c>
      <c r="AW39" s="43">
        <v>35.607570000000003</v>
      </c>
      <c r="AX39" s="43"/>
      <c r="AY39" s="43">
        <v>5.5540000000000003</v>
      </c>
      <c r="AZ39" s="43"/>
      <c r="BA39" s="43">
        <v>2.8</v>
      </c>
      <c r="BB39" s="43"/>
      <c r="BC39" s="43">
        <v>71.49248</v>
      </c>
      <c r="BD39" s="43"/>
      <c r="BE39" s="43">
        <v>18.3</v>
      </c>
      <c r="BF39" s="43"/>
      <c r="BG39" s="43"/>
      <c r="BH39" s="43"/>
      <c r="BI39" s="43">
        <v>16.505479999999999</v>
      </c>
      <c r="BJ39" s="43"/>
      <c r="BK39" s="43">
        <v>5.3617900000000001</v>
      </c>
      <c r="BL39" s="43"/>
      <c r="BM39" s="43"/>
      <c r="BN39" s="43">
        <v>36.31</v>
      </c>
      <c r="BO39" s="43">
        <v>1.93</v>
      </c>
      <c r="BP39" s="43">
        <v>143.14922000000001</v>
      </c>
      <c r="BQ39" s="43"/>
      <c r="BR39" s="43">
        <v>4.8360399999999997</v>
      </c>
      <c r="BS39" s="43">
        <v>130.69929999999999</v>
      </c>
      <c r="BT39" s="43">
        <v>16.20468</v>
      </c>
      <c r="BU39" s="43"/>
      <c r="BV39" s="43">
        <v>34.632300000000001</v>
      </c>
      <c r="BW39" s="43">
        <v>3.9036599999999999</v>
      </c>
      <c r="BX39" s="43"/>
      <c r="BY39" s="43"/>
      <c r="BZ39" s="43">
        <v>95.081000000000003</v>
      </c>
      <c r="CA39" s="43">
        <v>24.716270000000002</v>
      </c>
      <c r="CB39" s="43">
        <v>1.282</v>
      </c>
      <c r="CC39" s="43">
        <v>0.57099999999999995</v>
      </c>
      <c r="CD39" s="43">
        <v>26.58727</v>
      </c>
      <c r="CE39" s="43">
        <v>429.77228000000002</v>
      </c>
      <c r="CF39" s="43">
        <v>11.052199999999999</v>
      </c>
      <c r="CG39" s="43">
        <v>140.0992</v>
      </c>
      <c r="CH39" s="43">
        <v>18.345300000000002</v>
      </c>
      <c r="CI39" s="43"/>
      <c r="CJ39" s="43"/>
      <c r="CK39" s="43">
        <v>17.898499999999999</v>
      </c>
      <c r="CL39" s="43">
        <v>4.9599399999999996</v>
      </c>
      <c r="CM39" s="43"/>
      <c r="CN39" s="43"/>
      <c r="CO39" s="43">
        <v>16.86149</v>
      </c>
      <c r="CP39" s="43">
        <v>225.69</v>
      </c>
      <c r="CQ39" s="43"/>
      <c r="CR39" s="43">
        <v>24.158999999999999</v>
      </c>
      <c r="CS39" s="43"/>
      <c r="CT39" s="43">
        <v>6.16</v>
      </c>
    </row>
    <row r="40" spans="1:98" ht="15.6" x14ac:dyDescent="0.3">
      <c r="A40" s="1"/>
      <c r="B40" s="42" t="s">
        <v>746</v>
      </c>
      <c r="C40" s="43"/>
      <c r="D40" s="43"/>
      <c r="E40" s="43">
        <v>42.512140000000002</v>
      </c>
      <c r="F40" s="43">
        <v>12.837999999999999</v>
      </c>
      <c r="G40" s="43"/>
      <c r="H40" s="43"/>
      <c r="I40" s="43"/>
      <c r="J40" s="43"/>
      <c r="K40" s="43"/>
      <c r="L40" s="43">
        <v>26.719000000000001</v>
      </c>
      <c r="M40" s="43">
        <v>13.187799999999999</v>
      </c>
      <c r="N40" s="43">
        <v>13.01</v>
      </c>
      <c r="O40" s="43">
        <v>29.184000000000001</v>
      </c>
      <c r="P40" s="43"/>
      <c r="Q40" s="43"/>
      <c r="R40" s="43">
        <v>51.996000000000002</v>
      </c>
      <c r="S40" s="43"/>
      <c r="T40" s="43">
        <v>44.5242</v>
      </c>
      <c r="U40" s="43"/>
      <c r="V40" s="43">
        <v>0.6</v>
      </c>
      <c r="W40" s="43"/>
      <c r="X40" s="43">
        <v>43.219000000000001</v>
      </c>
      <c r="Y40" s="43"/>
      <c r="Z40" s="43"/>
      <c r="AA40" s="43"/>
      <c r="AB40" s="43"/>
      <c r="AC40" s="43"/>
      <c r="AD40" s="43"/>
      <c r="AE40" s="43"/>
      <c r="AF40" s="43">
        <v>0.9</v>
      </c>
      <c r="AG40" s="43"/>
      <c r="AH40" s="43">
        <v>1.2806</v>
      </c>
      <c r="AI40" s="43"/>
      <c r="AJ40" s="43">
        <v>6.2238600000000002</v>
      </c>
      <c r="AK40" s="43">
        <v>0</v>
      </c>
      <c r="AL40" s="43">
        <v>3.7208000000000001</v>
      </c>
      <c r="AM40" s="43"/>
      <c r="AN40" s="43">
        <v>129.90432999999999</v>
      </c>
      <c r="AO40" s="43">
        <v>19.8857</v>
      </c>
      <c r="AP40" s="43">
        <v>0.37</v>
      </c>
      <c r="AQ40" s="43">
        <v>69.41</v>
      </c>
      <c r="AR40" s="43"/>
      <c r="AS40" s="43">
        <v>38.068550000000002</v>
      </c>
      <c r="AT40" s="43">
        <v>32.522689999999997</v>
      </c>
      <c r="AU40" s="43"/>
      <c r="AV40" s="43">
        <v>186.77809999999999</v>
      </c>
      <c r="AW40" s="43">
        <v>34.625830000000001</v>
      </c>
      <c r="AX40" s="43"/>
      <c r="AY40" s="43">
        <v>5.7805400000000002</v>
      </c>
      <c r="AZ40" s="43"/>
      <c r="BA40" s="43">
        <v>2.9</v>
      </c>
      <c r="BB40" s="43"/>
      <c r="BC40" s="43">
        <v>72.172399999999996</v>
      </c>
      <c r="BD40" s="43"/>
      <c r="BE40" s="43">
        <v>18.3</v>
      </c>
      <c r="BF40" s="43"/>
      <c r="BG40" s="43"/>
      <c r="BH40" s="43"/>
      <c r="BI40" s="43">
        <v>16.752680000000002</v>
      </c>
      <c r="BJ40" s="43"/>
      <c r="BK40" s="43">
        <v>5.3956099999999996</v>
      </c>
      <c r="BL40" s="43"/>
      <c r="BM40" s="43"/>
      <c r="BN40" s="43">
        <v>35.369999999999997</v>
      </c>
      <c r="BO40" s="43">
        <v>1.99</v>
      </c>
      <c r="BP40" s="43">
        <v>142.57246000000001</v>
      </c>
      <c r="BQ40" s="43"/>
      <c r="BR40" s="43">
        <v>4.9003699999999997</v>
      </c>
      <c r="BS40" s="43">
        <v>129.90513000000001</v>
      </c>
      <c r="BT40" s="43">
        <v>15.1393</v>
      </c>
      <c r="BU40" s="43"/>
      <c r="BV40" s="43">
        <v>33.681699999999999</v>
      </c>
      <c r="BW40" s="43">
        <v>4.3754099999999996</v>
      </c>
      <c r="BX40" s="43"/>
      <c r="BY40" s="43"/>
      <c r="BZ40" s="43">
        <v>95.0214</v>
      </c>
      <c r="CA40" s="43">
        <v>24.59778</v>
      </c>
      <c r="CB40" s="43">
        <v>1.2448999999999999</v>
      </c>
      <c r="CC40" s="43">
        <v>0.65500000000000003</v>
      </c>
      <c r="CD40" s="43">
        <v>26.014569999999999</v>
      </c>
      <c r="CE40" s="43">
        <v>429.79442999999998</v>
      </c>
      <c r="CF40" s="43">
        <v>10.9831</v>
      </c>
      <c r="CG40" s="43">
        <v>138.27109999999999</v>
      </c>
      <c r="CH40" s="43">
        <v>18.286560000000001</v>
      </c>
      <c r="CI40" s="43"/>
      <c r="CJ40" s="43"/>
      <c r="CK40" s="43">
        <v>20.438300000000002</v>
      </c>
      <c r="CL40" s="43">
        <v>5.0008699999999999</v>
      </c>
      <c r="CM40" s="43"/>
      <c r="CN40" s="43"/>
      <c r="CO40" s="43">
        <v>17.077369999999998</v>
      </c>
      <c r="CP40" s="43">
        <v>241.07</v>
      </c>
      <c r="CQ40" s="43"/>
      <c r="CR40" s="43">
        <v>24.446000000000002</v>
      </c>
      <c r="CS40" s="43"/>
      <c r="CT40" s="43">
        <v>10.609</v>
      </c>
    </row>
    <row r="41" spans="1:98" ht="15.6" x14ac:dyDescent="0.3">
      <c r="A41" s="1"/>
      <c r="B41" s="42" t="s">
        <v>747</v>
      </c>
      <c r="C41" s="43"/>
      <c r="D41" s="43"/>
      <c r="E41" s="43">
        <v>42.334519999999998</v>
      </c>
      <c r="F41" s="43">
        <v>12.414</v>
      </c>
      <c r="G41" s="43"/>
      <c r="H41" s="43"/>
      <c r="I41" s="43"/>
      <c r="J41" s="43"/>
      <c r="K41" s="43"/>
      <c r="L41" s="43">
        <v>26.638200000000001</v>
      </c>
      <c r="M41" s="43">
        <v>13.561400000000001</v>
      </c>
      <c r="N41" s="43">
        <v>12.74</v>
      </c>
      <c r="O41" s="43">
        <v>29.228000000000002</v>
      </c>
      <c r="P41" s="43"/>
      <c r="Q41" s="43"/>
      <c r="R41" s="43">
        <v>51.569000000000003</v>
      </c>
      <c r="S41" s="43"/>
      <c r="T41" s="43">
        <v>45.587600000000002</v>
      </c>
      <c r="U41" s="43"/>
      <c r="V41" s="43">
        <v>0.6</v>
      </c>
      <c r="W41" s="43"/>
      <c r="X41" s="43">
        <v>42.564</v>
      </c>
      <c r="Y41" s="43"/>
      <c r="Z41" s="43"/>
      <c r="AA41" s="43"/>
      <c r="AB41" s="43"/>
      <c r="AC41" s="43"/>
      <c r="AD41" s="43"/>
      <c r="AE41" s="43"/>
      <c r="AF41" s="43">
        <v>0.8</v>
      </c>
      <c r="AG41" s="43"/>
      <c r="AH41" s="43">
        <v>1.2846</v>
      </c>
      <c r="AI41" s="43"/>
      <c r="AJ41" s="43">
        <v>5.8655799999999996</v>
      </c>
      <c r="AK41" s="43">
        <v>0</v>
      </c>
      <c r="AL41" s="43">
        <v>3.6934</v>
      </c>
      <c r="AM41" s="43"/>
      <c r="AN41" s="43">
        <v>127.50763000000001</v>
      </c>
      <c r="AO41" s="43">
        <v>19.050599999999999</v>
      </c>
      <c r="AP41" s="43">
        <v>0.4</v>
      </c>
      <c r="AQ41" s="43">
        <v>66.849999999999994</v>
      </c>
      <c r="AR41" s="43"/>
      <c r="AS41" s="43">
        <v>37.317900000000002</v>
      </c>
      <c r="AT41" s="43">
        <v>32.773380000000003</v>
      </c>
      <c r="AU41" s="43"/>
      <c r="AV41" s="43">
        <v>187.5205</v>
      </c>
      <c r="AW41" s="43">
        <v>33.015630000000002</v>
      </c>
      <c r="AX41" s="43"/>
      <c r="AY41" s="43">
        <v>5.9979300000000002</v>
      </c>
      <c r="AZ41" s="43"/>
      <c r="BA41" s="43">
        <v>2.8</v>
      </c>
      <c r="BB41" s="43"/>
      <c r="BC41" s="43">
        <v>73.577449999999999</v>
      </c>
      <c r="BD41" s="43"/>
      <c r="BE41" s="43">
        <v>18.3</v>
      </c>
      <c r="BF41" s="43"/>
      <c r="BG41" s="43"/>
      <c r="BH41" s="43"/>
      <c r="BI41" s="43">
        <v>16.5106</v>
      </c>
      <c r="BJ41" s="43"/>
      <c r="BK41" s="43">
        <v>5.5557499999999997</v>
      </c>
      <c r="BL41" s="43"/>
      <c r="BM41" s="43"/>
      <c r="BN41" s="43">
        <v>35.35</v>
      </c>
      <c r="BO41" s="43">
        <v>2.23</v>
      </c>
      <c r="BP41" s="43">
        <v>142.08971</v>
      </c>
      <c r="BQ41" s="43"/>
      <c r="BR41" s="43">
        <v>4.7120499999999996</v>
      </c>
      <c r="BS41" s="43">
        <v>130.89519999999999</v>
      </c>
      <c r="BT41" s="43">
        <v>14.71204</v>
      </c>
      <c r="BU41" s="43"/>
      <c r="BV41" s="43">
        <v>32.521999999999998</v>
      </c>
      <c r="BW41" s="43">
        <v>3.85894</v>
      </c>
      <c r="BX41" s="43"/>
      <c r="BY41" s="43"/>
      <c r="BZ41" s="43">
        <v>94.783100000000005</v>
      </c>
      <c r="CA41" s="43">
        <v>24.495380000000001</v>
      </c>
      <c r="CB41" s="43">
        <v>1.2186999999999999</v>
      </c>
      <c r="CC41" s="43">
        <v>0.63700000000000001</v>
      </c>
      <c r="CD41" s="43">
        <v>25.391200000000001</v>
      </c>
      <c r="CE41" s="43">
        <v>419.60978</v>
      </c>
      <c r="CF41" s="43">
        <v>11.0137</v>
      </c>
      <c r="CG41" s="43">
        <v>141.2901</v>
      </c>
      <c r="CH41" s="43">
        <v>18.411359999999998</v>
      </c>
      <c r="CI41" s="43"/>
      <c r="CJ41" s="43"/>
      <c r="CK41" s="43">
        <v>19.6952</v>
      </c>
      <c r="CL41" s="43">
        <v>5.0823</v>
      </c>
      <c r="CM41" s="43"/>
      <c r="CN41" s="43"/>
      <c r="CO41" s="43">
        <v>16.31326</v>
      </c>
      <c r="CP41" s="43">
        <v>246.65</v>
      </c>
      <c r="CQ41" s="43"/>
      <c r="CR41" s="43">
        <v>24.405000000000001</v>
      </c>
      <c r="CS41" s="43"/>
      <c r="CT41" s="43">
        <v>13.997999999999999</v>
      </c>
    </row>
    <row r="42" spans="1:98" ht="15.6" x14ac:dyDescent="0.3">
      <c r="A42" s="1"/>
      <c r="B42" s="42" t="s">
        <v>748</v>
      </c>
      <c r="C42" s="43"/>
      <c r="D42" s="43"/>
      <c r="E42" s="43">
        <v>36.122770000000003</v>
      </c>
      <c r="F42" s="43">
        <v>11.941000000000001</v>
      </c>
      <c r="G42" s="43"/>
      <c r="H42" s="43"/>
      <c r="I42" s="43"/>
      <c r="J42" s="43"/>
      <c r="K42" s="43"/>
      <c r="L42" s="43">
        <v>26.469200000000001</v>
      </c>
      <c r="M42" s="43">
        <v>15.1477</v>
      </c>
      <c r="N42" s="43">
        <v>12.9</v>
      </c>
      <c r="O42" s="43">
        <v>29.963999999999999</v>
      </c>
      <c r="P42" s="43"/>
      <c r="Q42" s="43"/>
      <c r="R42" s="43">
        <v>51.198</v>
      </c>
      <c r="S42" s="43"/>
      <c r="T42" s="43">
        <v>44.112499999999997</v>
      </c>
      <c r="U42" s="43"/>
      <c r="V42" s="43">
        <v>0.5</v>
      </c>
      <c r="W42" s="43"/>
      <c r="X42" s="43">
        <v>42.533999999999999</v>
      </c>
      <c r="Y42" s="43"/>
      <c r="Z42" s="43"/>
      <c r="AA42" s="43"/>
      <c r="AB42" s="43"/>
      <c r="AC42" s="43"/>
      <c r="AD42" s="43"/>
      <c r="AE42" s="43"/>
      <c r="AF42" s="43">
        <v>0.9</v>
      </c>
      <c r="AG42" s="43"/>
      <c r="AH42" s="43">
        <v>1.1598999999999999</v>
      </c>
      <c r="AI42" s="43"/>
      <c r="AJ42" s="43">
        <v>5.3594600000000003</v>
      </c>
      <c r="AK42" s="43">
        <v>0</v>
      </c>
      <c r="AL42" s="43">
        <v>3.6322999999999999</v>
      </c>
      <c r="AM42" s="43"/>
      <c r="AN42" s="43">
        <v>127.1879</v>
      </c>
      <c r="AO42" s="43">
        <v>19.4618</v>
      </c>
      <c r="AP42" s="43">
        <v>0.41</v>
      </c>
      <c r="AQ42" s="43">
        <v>67.63</v>
      </c>
      <c r="AR42" s="43"/>
      <c r="AS42" s="43">
        <v>36.503950000000003</v>
      </c>
      <c r="AT42" s="43">
        <v>32.096020000000003</v>
      </c>
      <c r="AU42" s="43"/>
      <c r="AV42" s="43">
        <v>189.76589999999999</v>
      </c>
      <c r="AW42" s="43">
        <v>32.282769999999999</v>
      </c>
      <c r="AX42" s="43"/>
      <c r="AY42" s="43">
        <v>5.4059200000000001</v>
      </c>
      <c r="AZ42" s="43"/>
      <c r="BA42" s="43">
        <v>2.7</v>
      </c>
      <c r="BB42" s="43"/>
      <c r="BC42" s="43">
        <v>73.147199999999998</v>
      </c>
      <c r="BD42" s="43"/>
      <c r="BE42" s="43">
        <v>18.3</v>
      </c>
      <c r="BF42" s="43"/>
      <c r="BG42" s="43"/>
      <c r="BH42" s="43"/>
      <c r="BI42" s="43">
        <v>16.641829999999999</v>
      </c>
      <c r="BJ42" s="43"/>
      <c r="BK42" s="43">
        <v>5.5055100000000001</v>
      </c>
      <c r="BL42" s="43"/>
      <c r="BM42" s="43"/>
      <c r="BN42" s="43">
        <v>33.31</v>
      </c>
      <c r="BO42" s="43">
        <v>2.21</v>
      </c>
      <c r="BP42" s="43">
        <v>144.15094999999999</v>
      </c>
      <c r="BQ42" s="43"/>
      <c r="BR42" s="43">
        <v>4.6374599999999999</v>
      </c>
      <c r="BS42" s="43">
        <v>130.83792</v>
      </c>
      <c r="BT42" s="43">
        <v>15.12087</v>
      </c>
      <c r="BU42" s="43"/>
      <c r="BV42" s="43">
        <v>31.5672</v>
      </c>
      <c r="BW42" s="43">
        <v>3.6508500000000002</v>
      </c>
      <c r="BX42" s="43"/>
      <c r="BY42" s="43"/>
      <c r="BZ42" s="43">
        <v>93.971999999999994</v>
      </c>
      <c r="CA42" s="43">
        <v>24.662659999999999</v>
      </c>
      <c r="CB42" s="43">
        <v>1.2661</v>
      </c>
      <c r="CC42" s="43">
        <v>0.65900000000000003</v>
      </c>
      <c r="CD42" s="43">
        <v>24.3597</v>
      </c>
      <c r="CE42" s="43">
        <v>417.89603</v>
      </c>
      <c r="CF42" s="43">
        <v>10.822800000000001</v>
      </c>
      <c r="CG42" s="43">
        <v>133.7345</v>
      </c>
      <c r="CH42" s="43">
        <v>18.497679999999999</v>
      </c>
      <c r="CI42" s="43"/>
      <c r="CJ42" s="43"/>
      <c r="CK42" s="43">
        <v>20.314599999999999</v>
      </c>
      <c r="CL42" s="43">
        <v>5.1487699999999998</v>
      </c>
      <c r="CM42" s="43"/>
      <c r="CN42" s="43"/>
      <c r="CO42" s="43">
        <v>15.07108</v>
      </c>
      <c r="CP42" s="43">
        <v>237.15</v>
      </c>
      <c r="CQ42" s="43"/>
      <c r="CR42" s="43">
        <v>24.86</v>
      </c>
      <c r="CS42" s="43"/>
      <c r="CT42" s="43">
        <v>15.602</v>
      </c>
    </row>
    <row r="43" spans="1:98" ht="15.6" x14ac:dyDescent="0.3">
      <c r="A43" s="1"/>
      <c r="B43" s="42" t="s">
        <v>749</v>
      </c>
      <c r="C43" s="43"/>
      <c r="D43" s="43"/>
      <c r="E43" s="43">
        <v>32.745460000000001</v>
      </c>
      <c r="F43" s="43">
        <v>11.257999999999999</v>
      </c>
      <c r="G43" s="43"/>
      <c r="H43" s="43"/>
      <c r="I43" s="43"/>
      <c r="J43" s="43"/>
      <c r="K43" s="43"/>
      <c r="L43" s="43">
        <v>26.555199999999999</v>
      </c>
      <c r="M43" s="43">
        <v>14.883699999999999</v>
      </c>
      <c r="N43" s="43">
        <v>12.95</v>
      </c>
      <c r="O43" s="43">
        <v>30.184000000000001</v>
      </c>
      <c r="P43" s="43"/>
      <c r="Q43" s="43"/>
      <c r="R43" s="43">
        <v>51.561999999999998</v>
      </c>
      <c r="S43" s="43"/>
      <c r="T43" s="43">
        <v>20.009899999999998</v>
      </c>
      <c r="U43" s="43"/>
      <c r="V43" s="43">
        <v>0.5</v>
      </c>
      <c r="W43" s="43"/>
      <c r="X43" s="43">
        <v>41.627000000000002</v>
      </c>
      <c r="Y43" s="43"/>
      <c r="Z43" s="43"/>
      <c r="AA43" s="43"/>
      <c r="AB43" s="43"/>
      <c r="AC43" s="43"/>
      <c r="AD43" s="43"/>
      <c r="AE43" s="43"/>
      <c r="AF43" s="43">
        <v>0.9</v>
      </c>
      <c r="AG43" s="43"/>
      <c r="AH43" s="43">
        <v>1.2999000000000001</v>
      </c>
      <c r="AI43" s="43"/>
      <c r="AJ43" s="43">
        <v>5.4161799999999998</v>
      </c>
      <c r="AK43" s="43">
        <v>0</v>
      </c>
      <c r="AL43" s="43">
        <v>3.7290000000000001</v>
      </c>
      <c r="AM43" s="43"/>
      <c r="AN43" s="43">
        <v>129.54741999999999</v>
      </c>
      <c r="AO43" s="43">
        <v>19.528600000000001</v>
      </c>
      <c r="AP43" s="43">
        <v>0.46</v>
      </c>
      <c r="AQ43" s="43">
        <v>69.23</v>
      </c>
      <c r="AR43" s="43"/>
      <c r="AS43" s="43">
        <v>35.970680000000002</v>
      </c>
      <c r="AT43" s="43">
        <v>30.999919999999999</v>
      </c>
      <c r="AU43" s="43"/>
      <c r="AV43" s="43">
        <v>119.6949</v>
      </c>
      <c r="AW43" s="43">
        <v>31.775549999999999</v>
      </c>
      <c r="AX43" s="43"/>
      <c r="AY43" s="43">
        <v>4.9648500000000002</v>
      </c>
      <c r="AZ43" s="43"/>
      <c r="BA43" s="43">
        <v>2.8</v>
      </c>
      <c r="BB43" s="43"/>
      <c r="BC43" s="43">
        <v>64.055790000000002</v>
      </c>
      <c r="BD43" s="43"/>
      <c r="BE43" s="43">
        <v>18.3</v>
      </c>
      <c r="BF43" s="43"/>
      <c r="BG43" s="43"/>
      <c r="BH43" s="43"/>
      <c r="BI43" s="43">
        <v>17.332889999999999</v>
      </c>
      <c r="BJ43" s="43"/>
      <c r="BK43" s="43">
        <v>5.44862</v>
      </c>
      <c r="BL43" s="43"/>
      <c r="BM43" s="43"/>
      <c r="BN43" s="43">
        <v>9.35</v>
      </c>
      <c r="BO43" s="43">
        <v>2.1</v>
      </c>
      <c r="BP43" s="43">
        <v>149.26582999999999</v>
      </c>
      <c r="BQ43" s="43"/>
      <c r="BR43" s="43">
        <v>4.7185300000000003</v>
      </c>
      <c r="BS43" s="43">
        <v>132.01027999999999</v>
      </c>
      <c r="BT43" s="43">
        <v>14.35981</v>
      </c>
      <c r="BU43" s="43"/>
      <c r="BV43" s="43">
        <v>31.490200000000002</v>
      </c>
      <c r="BW43" s="43">
        <v>3.6075599999999999</v>
      </c>
      <c r="BX43" s="43"/>
      <c r="BY43" s="43"/>
      <c r="BZ43" s="43">
        <v>93.930099999999996</v>
      </c>
      <c r="CA43" s="43">
        <v>4.3129099999999996</v>
      </c>
      <c r="CB43" s="43">
        <v>1.274</v>
      </c>
      <c r="CC43" s="43">
        <v>0.69099999999999995</v>
      </c>
      <c r="CD43" s="43">
        <v>22.671970000000002</v>
      </c>
      <c r="CE43" s="43">
        <v>424.40051999999997</v>
      </c>
      <c r="CF43" s="43">
        <v>10.836</v>
      </c>
      <c r="CG43" s="43">
        <v>132.4272</v>
      </c>
      <c r="CH43" s="43">
        <v>18.278759999999998</v>
      </c>
      <c r="CI43" s="43"/>
      <c r="CJ43" s="43"/>
      <c r="CK43" s="43">
        <v>19.802800000000001</v>
      </c>
      <c r="CL43" s="43">
        <v>4.88896</v>
      </c>
      <c r="CM43" s="43"/>
      <c r="CN43" s="43"/>
      <c r="CO43" s="43">
        <v>14.67</v>
      </c>
      <c r="CP43" s="43">
        <v>246.62</v>
      </c>
      <c r="CQ43" s="43"/>
      <c r="CR43" s="43">
        <v>23.032</v>
      </c>
      <c r="CS43" s="43"/>
      <c r="CT43" s="43">
        <v>17.407</v>
      </c>
    </row>
    <row r="44" spans="1:98" ht="15.6" x14ac:dyDescent="0.3">
      <c r="A44" s="1"/>
      <c r="B44" s="42" t="s">
        <v>750</v>
      </c>
      <c r="C44" s="43"/>
      <c r="D44" s="43"/>
      <c r="E44" s="43">
        <v>15.9498</v>
      </c>
      <c r="F44" s="43">
        <v>9.9339999999999993</v>
      </c>
      <c r="G44" s="43"/>
      <c r="H44" s="43"/>
      <c r="I44" s="43"/>
      <c r="J44" s="43"/>
      <c r="K44" s="43"/>
      <c r="L44" s="43">
        <v>27.2789</v>
      </c>
      <c r="M44" s="43">
        <v>15.4923</v>
      </c>
      <c r="N44" s="43">
        <v>13.18</v>
      </c>
      <c r="O44" s="43">
        <v>29.72</v>
      </c>
      <c r="P44" s="43"/>
      <c r="Q44" s="43"/>
      <c r="R44" s="43">
        <v>51.848999999999997</v>
      </c>
      <c r="S44" s="43"/>
      <c r="T44" s="43">
        <v>14.8103</v>
      </c>
      <c r="U44" s="43"/>
      <c r="V44" s="43">
        <v>0.5</v>
      </c>
      <c r="W44" s="43"/>
      <c r="X44" s="43">
        <v>34.554000000000002</v>
      </c>
      <c r="Y44" s="43"/>
      <c r="Z44" s="43"/>
      <c r="AA44" s="43"/>
      <c r="AB44" s="43"/>
      <c r="AC44" s="43"/>
      <c r="AD44" s="43"/>
      <c r="AE44" s="43"/>
      <c r="AF44" s="43">
        <v>0.7</v>
      </c>
      <c r="AG44" s="43"/>
      <c r="AH44" s="43">
        <v>1.3148</v>
      </c>
      <c r="AI44" s="43"/>
      <c r="AJ44" s="43">
        <v>4.26905</v>
      </c>
      <c r="AK44" s="43">
        <v>0</v>
      </c>
      <c r="AL44" s="43">
        <v>3.8490000000000002</v>
      </c>
      <c r="AM44" s="43"/>
      <c r="AN44" s="43">
        <v>127.02518999999999</v>
      </c>
      <c r="AO44" s="43">
        <v>15.719099999999999</v>
      </c>
      <c r="AP44" s="43">
        <v>0.11</v>
      </c>
      <c r="AQ44" s="43">
        <v>68.819999999999993</v>
      </c>
      <c r="AR44" s="43"/>
      <c r="AS44" s="43">
        <v>34.909309999999998</v>
      </c>
      <c r="AT44" s="43">
        <v>28.388760000000001</v>
      </c>
      <c r="AU44" s="43"/>
      <c r="AV44" s="43">
        <v>62.019199999999998</v>
      </c>
      <c r="AW44" s="43">
        <v>31.125779999999999</v>
      </c>
      <c r="AX44" s="43"/>
      <c r="AY44" s="43">
        <v>4.5265399999999998</v>
      </c>
      <c r="AZ44" s="43"/>
      <c r="BA44" s="43">
        <v>2.9</v>
      </c>
      <c r="BB44" s="43"/>
      <c r="BC44" s="43">
        <v>56.212299999999999</v>
      </c>
      <c r="BD44" s="43"/>
      <c r="BE44" s="43">
        <v>18.3</v>
      </c>
      <c r="BF44" s="43"/>
      <c r="BG44" s="43"/>
      <c r="BH44" s="43"/>
      <c r="BI44" s="43">
        <v>17.379239999999999</v>
      </c>
      <c r="BJ44" s="43"/>
      <c r="BK44" s="43">
        <v>5.4414300000000004</v>
      </c>
      <c r="BL44" s="43"/>
      <c r="BM44" s="43"/>
      <c r="BN44" s="43">
        <v>4.0199999999999996</v>
      </c>
      <c r="BO44" s="43">
        <v>2.13</v>
      </c>
      <c r="BP44" s="43">
        <v>149.55582999999999</v>
      </c>
      <c r="BQ44" s="43"/>
      <c r="BR44" s="43">
        <v>4.6711</v>
      </c>
      <c r="BS44" s="43">
        <v>130.98985999999999</v>
      </c>
      <c r="BT44" s="43">
        <v>13.925800000000001</v>
      </c>
      <c r="BU44" s="43"/>
      <c r="BV44" s="43">
        <v>29.130700000000001</v>
      </c>
      <c r="BW44" s="43">
        <v>3.8024800000000001</v>
      </c>
      <c r="BX44" s="43"/>
      <c r="BY44" s="43"/>
      <c r="BZ44" s="43">
        <v>93.593599999999995</v>
      </c>
      <c r="CA44" s="43">
        <v>3.0651600000000001</v>
      </c>
      <c r="CB44" s="43">
        <v>1.2690999999999999</v>
      </c>
      <c r="CC44" s="43">
        <v>0.68700000000000006</v>
      </c>
      <c r="CD44" s="43">
        <v>22.69979</v>
      </c>
      <c r="CE44" s="43">
        <v>429.51839999999999</v>
      </c>
      <c r="CF44" s="43">
        <v>10.431800000000001</v>
      </c>
      <c r="CG44" s="43">
        <v>126.164</v>
      </c>
      <c r="CH44" s="43">
        <v>18.408200000000001</v>
      </c>
      <c r="CI44" s="43"/>
      <c r="CJ44" s="43"/>
      <c r="CK44" s="43">
        <v>19.596299999999999</v>
      </c>
      <c r="CL44" s="43">
        <v>4.7501800000000003</v>
      </c>
      <c r="CM44" s="43"/>
      <c r="CN44" s="43"/>
      <c r="CO44" s="43">
        <v>13.04481</v>
      </c>
      <c r="CP44" s="43">
        <v>251.23</v>
      </c>
      <c r="CQ44" s="43"/>
      <c r="CR44" s="43">
        <v>21.503</v>
      </c>
      <c r="CS44" s="43"/>
      <c r="CT44" s="43">
        <v>13.858000000000001</v>
      </c>
    </row>
    <row r="45" spans="1:98" ht="15.6" x14ac:dyDescent="0.3">
      <c r="A45" s="1"/>
      <c r="B45" s="42" t="s">
        <v>751</v>
      </c>
      <c r="C45" s="43"/>
      <c r="D45" s="43"/>
      <c r="E45" s="43">
        <v>15.55611</v>
      </c>
      <c r="F45" s="43">
        <v>9.6820000000000004</v>
      </c>
      <c r="G45" s="43"/>
      <c r="H45" s="43"/>
      <c r="I45" s="43"/>
      <c r="J45" s="43"/>
      <c r="K45" s="43"/>
      <c r="L45" s="43">
        <v>25.212199999999999</v>
      </c>
      <c r="M45" s="43">
        <v>15.114100000000001</v>
      </c>
      <c r="N45" s="43">
        <v>13.3</v>
      </c>
      <c r="O45" s="43">
        <v>29.655999999999999</v>
      </c>
      <c r="P45" s="43"/>
      <c r="Q45" s="43"/>
      <c r="R45" s="43">
        <v>52.164000000000001</v>
      </c>
      <c r="S45" s="43"/>
      <c r="T45" s="43">
        <v>12.474500000000001</v>
      </c>
      <c r="U45" s="43"/>
      <c r="V45" s="43">
        <v>0.5</v>
      </c>
      <c r="W45" s="43"/>
      <c r="X45" s="43">
        <v>24.86</v>
      </c>
      <c r="Y45" s="43"/>
      <c r="Z45" s="43"/>
      <c r="AA45" s="43"/>
      <c r="AB45" s="43"/>
      <c r="AC45" s="43"/>
      <c r="AD45" s="43"/>
      <c r="AE45" s="43"/>
      <c r="AF45" s="43">
        <v>0.7</v>
      </c>
      <c r="AG45" s="43"/>
      <c r="AH45" s="43">
        <v>1.2430000000000001</v>
      </c>
      <c r="AI45" s="43"/>
      <c r="AJ45" s="43">
        <v>4.2895099999999999</v>
      </c>
      <c r="AK45" s="43">
        <v>0</v>
      </c>
      <c r="AL45" s="43">
        <v>3.7498999999999998</v>
      </c>
      <c r="AM45" s="43"/>
      <c r="AN45" s="43">
        <v>124.77284</v>
      </c>
      <c r="AO45" s="43">
        <v>16.116499999999998</v>
      </c>
      <c r="AP45" s="43">
        <v>0.35</v>
      </c>
      <c r="AQ45" s="43">
        <v>66.08</v>
      </c>
      <c r="AR45" s="43"/>
      <c r="AS45" s="43">
        <v>33.376980000000003</v>
      </c>
      <c r="AT45" s="43">
        <v>28.278189999999999</v>
      </c>
      <c r="AU45" s="43"/>
      <c r="AV45" s="43">
        <v>62.291499999999999</v>
      </c>
      <c r="AW45" s="43">
        <v>31.133690000000001</v>
      </c>
      <c r="AX45" s="43"/>
      <c r="AY45" s="43">
        <v>4.5619399999999999</v>
      </c>
      <c r="AZ45" s="43"/>
      <c r="BA45" s="43">
        <v>2.5</v>
      </c>
      <c r="BB45" s="43"/>
      <c r="BC45" s="43">
        <v>45.366950000000003</v>
      </c>
      <c r="BD45" s="43"/>
      <c r="BE45" s="43">
        <v>18.3</v>
      </c>
      <c r="BF45" s="43"/>
      <c r="BG45" s="43"/>
      <c r="BH45" s="43"/>
      <c r="BI45" s="43">
        <v>17.40513</v>
      </c>
      <c r="BJ45" s="43"/>
      <c r="BK45" s="43">
        <v>5.4636300000000002</v>
      </c>
      <c r="BL45" s="43"/>
      <c r="BM45" s="43"/>
      <c r="BN45" s="43">
        <v>4.25</v>
      </c>
      <c r="BO45" s="43">
        <v>1.96</v>
      </c>
      <c r="BP45" s="43">
        <v>145.42937000000001</v>
      </c>
      <c r="BQ45" s="43"/>
      <c r="BR45" s="43">
        <v>4.6273299999999997</v>
      </c>
      <c r="BS45" s="43">
        <v>128.09907000000001</v>
      </c>
      <c r="BT45" s="43">
        <v>13.51909</v>
      </c>
      <c r="BU45" s="43"/>
      <c r="BV45" s="43">
        <v>27.465699999999998</v>
      </c>
      <c r="BW45" s="43">
        <v>3.7406999999999999</v>
      </c>
      <c r="BX45" s="43"/>
      <c r="BY45" s="43"/>
      <c r="BZ45" s="43">
        <v>93.370099999999994</v>
      </c>
      <c r="CA45" s="43">
        <v>2.9676800000000001</v>
      </c>
      <c r="CB45" s="43">
        <v>1.2558</v>
      </c>
      <c r="CC45" s="43">
        <v>0.68799999999999994</v>
      </c>
      <c r="CD45" s="43">
        <v>22.184809999999999</v>
      </c>
      <c r="CE45" s="43">
        <v>429.10194999999999</v>
      </c>
      <c r="CF45" s="43">
        <v>10.1707</v>
      </c>
      <c r="CG45" s="43">
        <v>134.19040000000001</v>
      </c>
      <c r="CH45" s="43">
        <v>18.443950000000001</v>
      </c>
      <c r="CI45" s="43"/>
      <c r="CJ45" s="43"/>
      <c r="CK45" s="43">
        <v>16.630800000000001</v>
      </c>
      <c r="CL45" s="43">
        <v>4.7509100000000002</v>
      </c>
      <c r="CM45" s="43"/>
      <c r="CN45" s="43"/>
      <c r="CO45" s="43">
        <v>12.955579999999999</v>
      </c>
      <c r="CP45" s="43">
        <v>233.99</v>
      </c>
      <c r="CQ45" s="43"/>
      <c r="CR45" s="43">
        <v>20.73</v>
      </c>
      <c r="CS45" s="43"/>
      <c r="CT45" s="43">
        <v>11.967000000000001</v>
      </c>
    </row>
    <row r="46" spans="1:98" ht="15.6" x14ac:dyDescent="0.3">
      <c r="A46" s="1"/>
      <c r="B46" s="42" t="s">
        <v>752</v>
      </c>
      <c r="C46" s="43"/>
      <c r="D46" s="43"/>
      <c r="E46" s="43">
        <v>14.970560000000001</v>
      </c>
      <c r="F46" s="43">
        <v>9.8650000000000002</v>
      </c>
      <c r="G46" s="43"/>
      <c r="H46" s="43"/>
      <c r="I46" s="43"/>
      <c r="J46" s="43"/>
      <c r="K46" s="43"/>
      <c r="L46" s="43">
        <v>24.776199999999999</v>
      </c>
      <c r="M46" s="43">
        <v>13.7378</v>
      </c>
      <c r="N46" s="43">
        <v>13.31</v>
      </c>
      <c r="O46" s="43">
        <v>29.896000000000001</v>
      </c>
      <c r="P46" s="43"/>
      <c r="Q46" s="43"/>
      <c r="R46" s="43">
        <v>52.281999999999996</v>
      </c>
      <c r="S46" s="43"/>
      <c r="T46" s="43">
        <v>14.408200000000001</v>
      </c>
      <c r="U46" s="43"/>
      <c r="V46" s="43">
        <v>0.5</v>
      </c>
      <c r="W46" s="43"/>
      <c r="X46" s="43">
        <v>25.074000000000002</v>
      </c>
      <c r="Y46" s="43"/>
      <c r="Z46" s="43"/>
      <c r="AA46" s="43"/>
      <c r="AB46" s="43"/>
      <c r="AC46" s="43"/>
      <c r="AD46" s="43"/>
      <c r="AE46" s="43"/>
      <c r="AF46" s="43">
        <v>0.7</v>
      </c>
      <c r="AG46" s="43"/>
      <c r="AH46" s="43">
        <v>1.2067000000000001</v>
      </c>
      <c r="AI46" s="43"/>
      <c r="AJ46" s="43">
        <v>4.1899699999999998</v>
      </c>
      <c r="AK46" s="43">
        <v>0</v>
      </c>
      <c r="AL46" s="43">
        <v>3.8307000000000002</v>
      </c>
      <c r="AM46" s="43"/>
      <c r="AN46" s="43">
        <v>128.79917</v>
      </c>
      <c r="AO46" s="43">
        <v>17.002400000000002</v>
      </c>
      <c r="AP46" s="43">
        <v>0.46</v>
      </c>
      <c r="AQ46" s="43">
        <v>66.11</v>
      </c>
      <c r="AR46" s="43"/>
      <c r="AS46" s="43">
        <v>33.755920000000003</v>
      </c>
      <c r="AT46" s="43">
        <v>28.132490000000001</v>
      </c>
      <c r="AU46" s="43"/>
      <c r="AV46" s="43">
        <v>62.429499999999997</v>
      </c>
      <c r="AW46" s="43">
        <v>30.118870000000001</v>
      </c>
      <c r="AX46" s="43"/>
      <c r="AY46" s="43">
        <v>4.1890999999999998</v>
      </c>
      <c r="AZ46" s="43"/>
      <c r="BA46" s="43">
        <v>2.4</v>
      </c>
      <c r="BB46" s="43"/>
      <c r="BC46" s="43">
        <v>31.759409999999999</v>
      </c>
      <c r="BD46" s="43"/>
      <c r="BE46" s="43">
        <v>18.3</v>
      </c>
      <c r="BF46" s="43"/>
      <c r="BG46" s="43"/>
      <c r="BH46" s="43"/>
      <c r="BI46" s="43">
        <v>17.434950000000001</v>
      </c>
      <c r="BJ46" s="43"/>
      <c r="BK46" s="43">
        <v>5.4521300000000004</v>
      </c>
      <c r="BL46" s="43"/>
      <c r="BM46" s="43"/>
      <c r="BN46" s="43">
        <v>4.43</v>
      </c>
      <c r="BO46" s="43">
        <v>2.0699999999999998</v>
      </c>
      <c r="BP46" s="43">
        <v>141.77180000000001</v>
      </c>
      <c r="BQ46" s="43"/>
      <c r="BR46" s="43">
        <v>4.7530799999999997</v>
      </c>
      <c r="BS46" s="43">
        <v>132.24522999999999</v>
      </c>
      <c r="BT46" s="43">
        <v>13.328569999999999</v>
      </c>
      <c r="BU46" s="43"/>
      <c r="BV46" s="43">
        <v>29.287299999999998</v>
      </c>
      <c r="BW46" s="43">
        <v>3.7400099999999998</v>
      </c>
      <c r="BX46" s="43"/>
      <c r="BY46" s="43"/>
      <c r="BZ46" s="43">
        <v>93.915000000000006</v>
      </c>
      <c r="CA46" s="43">
        <v>2.9624299999999999</v>
      </c>
      <c r="CB46" s="43">
        <v>1.2491000000000001</v>
      </c>
      <c r="CC46" s="43">
        <v>0.71399999999999997</v>
      </c>
      <c r="CD46" s="43">
        <v>22.35427</v>
      </c>
      <c r="CE46" s="43">
        <v>426.53447</v>
      </c>
      <c r="CF46" s="43">
        <v>10.4429</v>
      </c>
      <c r="CG46" s="43">
        <v>131.2912</v>
      </c>
      <c r="CH46" s="43">
        <v>18.422720000000002</v>
      </c>
      <c r="CI46" s="43"/>
      <c r="CJ46" s="43"/>
      <c r="CK46" s="43">
        <v>16.148800000000001</v>
      </c>
      <c r="CL46" s="43">
        <v>4.7620899999999997</v>
      </c>
      <c r="CM46" s="43"/>
      <c r="CN46" s="43"/>
      <c r="CO46" s="43">
        <v>13.295159999999999</v>
      </c>
      <c r="CP46" s="43">
        <v>236.38</v>
      </c>
      <c r="CQ46" s="43"/>
      <c r="CR46" s="43">
        <v>20.292000000000002</v>
      </c>
      <c r="CS46" s="43"/>
      <c r="CT46" s="43">
        <v>12.01</v>
      </c>
    </row>
    <row r="47" spans="1:98" ht="15.6" x14ac:dyDescent="0.3">
      <c r="A47" s="1"/>
      <c r="B47" s="42" t="s">
        <v>753</v>
      </c>
      <c r="C47" s="43"/>
      <c r="D47" s="43"/>
      <c r="E47" s="43">
        <v>15.477930000000001</v>
      </c>
      <c r="F47" s="43">
        <v>11.173</v>
      </c>
      <c r="G47" s="43"/>
      <c r="H47" s="43"/>
      <c r="I47" s="43"/>
      <c r="J47" s="43"/>
      <c r="K47" s="43"/>
      <c r="L47" s="43">
        <v>24.752300000000002</v>
      </c>
      <c r="M47" s="43">
        <v>13.5244</v>
      </c>
      <c r="N47" s="43">
        <v>13.37</v>
      </c>
      <c r="O47" s="43">
        <v>30.681999999999999</v>
      </c>
      <c r="P47" s="43"/>
      <c r="Q47" s="43"/>
      <c r="R47" s="43">
        <v>52.365000000000002</v>
      </c>
      <c r="S47" s="43"/>
      <c r="T47" s="43">
        <v>16.5899</v>
      </c>
      <c r="U47" s="43"/>
      <c r="V47" s="43">
        <v>0.5</v>
      </c>
      <c r="W47" s="43"/>
      <c r="X47" s="43">
        <v>30.616</v>
      </c>
      <c r="Y47" s="43"/>
      <c r="Z47" s="43"/>
      <c r="AA47" s="43"/>
      <c r="AB47" s="43"/>
      <c r="AC47" s="43"/>
      <c r="AD47" s="43"/>
      <c r="AE47" s="43"/>
      <c r="AF47" s="43">
        <v>0.7</v>
      </c>
      <c r="AG47" s="43"/>
      <c r="AH47" s="43">
        <v>1.0719000000000001</v>
      </c>
      <c r="AI47" s="43"/>
      <c r="AJ47" s="43">
        <v>4.1270300000000004</v>
      </c>
      <c r="AK47" s="43">
        <v>0</v>
      </c>
      <c r="AL47" s="43">
        <v>3.8359999999999999</v>
      </c>
      <c r="AM47" s="43"/>
      <c r="AN47" s="43">
        <v>132.87269000000001</v>
      </c>
      <c r="AO47" s="43">
        <v>18.881499999999999</v>
      </c>
      <c r="AP47" s="43">
        <v>0.37</v>
      </c>
      <c r="AQ47" s="43">
        <v>63.68</v>
      </c>
      <c r="AR47" s="43"/>
      <c r="AS47" s="43">
        <v>35.395499999999998</v>
      </c>
      <c r="AT47" s="43">
        <v>28.726610000000001</v>
      </c>
      <c r="AU47" s="43"/>
      <c r="AV47" s="43">
        <v>62.546900000000001</v>
      </c>
      <c r="AW47" s="43">
        <v>30.746030000000001</v>
      </c>
      <c r="AX47" s="43"/>
      <c r="AY47" s="43">
        <v>4.2322300000000004</v>
      </c>
      <c r="AZ47" s="43"/>
      <c r="BA47" s="43">
        <v>2.8</v>
      </c>
      <c r="BB47" s="43"/>
      <c r="BC47" s="43">
        <v>31.906379999999999</v>
      </c>
      <c r="BD47" s="43"/>
      <c r="BE47" s="43">
        <v>18.3</v>
      </c>
      <c r="BF47" s="43"/>
      <c r="BG47" s="43"/>
      <c r="BH47" s="43"/>
      <c r="BI47" s="43">
        <v>17.26351</v>
      </c>
      <c r="BJ47" s="43"/>
      <c r="BK47" s="43">
        <v>5.5216700000000003</v>
      </c>
      <c r="BL47" s="43"/>
      <c r="BM47" s="43"/>
      <c r="BN47" s="43">
        <v>4.1399999999999997</v>
      </c>
      <c r="BO47" s="43">
        <v>2</v>
      </c>
      <c r="BP47" s="43">
        <v>141.49011999999999</v>
      </c>
      <c r="BQ47" s="43"/>
      <c r="BR47" s="43">
        <v>4.7958600000000002</v>
      </c>
      <c r="BS47" s="43">
        <v>133.5779</v>
      </c>
      <c r="BT47" s="43">
        <v>11.85299</v>
      </c>
      <c r="BU47" s="43"/>
      <c r="BV47" s="43">
        <v>29.897200000000002</v>
      </c>
      <c r="BW47" s="43">
        <v>3.69495</v>
      </c>
      <c r="BX47" s="43"/>
      <c r="BY47" s="43"/>
      <c r="BZ47" s="43">
        <v>94.471699999999998</v>
      </c>
      <c r="CA47" s="43">
        <v>2.9676900000000002</v>
      </c>
      <c r="CB47" s="43">
        <v>1.2287999999999999</v>
      </c>
      <c r="CC47" s="43">
        <v>0.72599999999999998</v>
      </c>
      <c r="CD47" s="43">
        <v>22.867190000000001</v>
      </c>
      <c r="CE47" s="43">
        <v>435.03665999999998</v>
      </c>
      <c r="CF47" s="43">
        <v>10.4543</v>
      </c>
      <c r="CG47" s="43">
        <v>140.09979999999999</v>
      </c>
      <c r="CH47" s="43">
        <v>18.510179999999998</v>
      </c>
      <c r="CI47" s="43"/>
      <c r="CJ47" s="43"/>
      <c r="CK47" s="43">
        <v>16.1435</v>
      </c>
      <c r="CL47" s="43">
        <v>4.8327799999999996</v>
      </c>
      <c r="CM47" s="43"/>
      <c r="CN47" s="43"/>
      <c r="CO47" s="43">
        <v>13.50985</v>
      </c>
      <c r="CP47" s="43">
        <v>229.57</v>
      </c>
      <c r="CQ47" s="43"/>
      <c r="CR47" s="43">
        <v>20.526</v>
      </c>
      <c r="CS47" s="43"/>
      <c r="CT47" s="43">
        <v>12.162000000000001</v>
      </c>
    </row>
    <row r="48" spans="1:98" ht="15.6" x14ac:dyDescent="0.3">
      <c r="A48" s="1"/>
      <c r="B48" s="42" t="s">
        <v>754</v>
      </c>
      <c r="C48" s="43"/>
      <c r="D48" s="43"/>
      <c r="E48" s="43">
        <v>14.48603</v>
      </c>
      <c r="F48" s="43">
        <v>12.593999999999999</v>
      </c>
      <c r="G48" s="43"/>
      <c r="H48" s="43"/>
      <c r="I48" s="43"/>
      <c r="J48" s="43"/>
      <c r="K48" s="43"/>
      <c r="L48" s="43">
        <v>24.523199999999999</v>
      </c>
      <c r="M48" s="43">
        <v>11.222200000000001</v>
      </c>
      <c r="N48" s="43">
        <v>13.43</v>
      </c>
      <c r="O48" s="43">
        <v>30.308</v>
      </c>
      <c r="P48" s="43"/>
      <c r="Q48" s="43"/>
      <c r="R48" s="43">
        <v>52.34</v>
      </c>
      <c r="S48" s="43"/>
      <c r="T48" s="43">
        <v>17.985900000000001</v>
      </c>
      <c r="U48" s="43"/>
      <c r="V48" s="43">
        <v>0.5</v>
      </c>
      <c r="W48" s="43"/>
      <c r="X48" s="43">
        <v>30.474</v>
      </c>
      <c r="Y48" s="43"/>
      <c r="Z48" s="43"/>
      <c r="AA48" s="43"/>
      <c r="AB48" s="43"/>
      <c r="AC48" s="43"/>
      <c r="AD48" s="43"/>
      <c r="AE48" s="43"/>
      <c r="AF48" s="43">
        <v>1.1000000000000001</v>
      </c>
      <c r="AG48" s="43"/>
      <c r="AH48" s="43">
        <v>1.1133</v>
      </c>
      <c r="AI48" s="43"/>
      <c r="AJ48" s="43">
        <v>4.0911</v>
      </c>
      <c r="AK48" s="43">
        <v>0</v>
      </c>
      <c r="AL48" s="43">
        <v>3.8121999999999998</v>
      </c>
      <c r="AM48" s="43"/>
      <c r="AN48" s="43">
        <v>133.20975000000001</v>
      </c>
      <c r="AO48" s="43">
        <v>20.510100000000001</v>
      </c>
      <c r="AP48" s="43">
        <v>0.84</v>
      </c>
      <c r="AQ48" s="43">
        <v>68.3</v>
      </c>
      <c r="AR48" s="43"/>
      <c r="AS48" s="43">
        <v>36.766590000000001</v>
      </c>
      <c r="AT48" s="43">
        <v>32.180079999999997</v>
      </c>
      <c r="AU48" s="43"/>
      <c r="AV48" s="43">
        <v>62.848599999999998</v>
      </c>
      <c r="AW48" s="43">
        <v>31.960629999999998</v>
      </c>
      <c r="AX48" s="43"/>
      <c r="AY48" s="43">
        <v>4.7973100000000004</v>
      </c>
      <c r="AZ48" s="43"/>
      <c r="BA48" s="43">
        <v>2.8</v>
      </c>
      <c r="BB48" s="43"/>
      <c r="BC48" s="43">
        <v>31.54373</v>
      </c>
      <c r="BD48" s="43"/>
      <c r="BE48" s="43">
        <v>18.3</v>
      </c>
      <c r="BF48" s="43"/>
      <c r="BG48" s="43"/>
      <c r="BH48" s="43"/>
      <c r="BI48" s="43">
        <v>17.270679999999999</v>
      </c>
      <c r="BJ48" s="43"/>
      <c r="BK48" s="43">
        <v>5.44435</v>
      </c>
      <c r="BL48" s="43"/>
      <c r="BM48" s="43"/>
      <c r="BN48" s="43">
        <v>3.74</v>
      </c>
      <c r="BO48" s="43">
        <v>2</v>
      </c>
      <c r="BP48" s="43">
        <v>138.47655</v>
      </c>
      <c r="BQ48" s="43"/>
      <c r="BR48" s="43">
        <v>4.5520399999999999</v>
      </c>
      <c r="BS48" s="43">
        <v>133.94426999999999</v>
      </c>
      <c r="BT48" s="43">
        <v>11.609170000000001</v>
      </c>
      <c r="BU48" s="43"/>
      <c r="BV48" s="43">
        <v>32.662799999999997</v>
      </c>
      <c r="BW48" s="43">
        <v>4.0013500000000004</v>
      </c>
      <c r="BX48" s="43"/>
      <c r="BY48" s="43"/>
      <c r="BZ48" s="43">
        <v>94.744</v>
      </c>
      <c r="CA48" s="43">
        <v>3.1395400000000002</v>
      </c>
      <c r="CB48" s="43">
        <v>1.2311000000000001</v>
      </c>
      <c r="CC48" s="43">
        <v>0.73199999999999998</v>
      </c>
      <c r="CD48" s="43">
        <v>23.010300000000001</v>
      </c>
      <c r="CE48" s="43">
        <v>424.90411999999998</v>
      </c>
      <c r="CF48" s="43">
        <v>10.611499999999999</v>
      </c>
      <c r="CG48" s="43">
        <v>128.26480000000001</v>
      </c>
      <c r="CH48" s="43">
        <v>18.684000000000001</v>
      </c>
      <c r="CI48" s="43"/>
      <c r="CJ48" s="43"/>
      <c r="CK48" s="43">
        <v>16.5532</v>
      </c>
      <c r="CL48" s="43">
        <v>4.8504100000000001</v>
      </c>
      <c r="CM48" s="43"/>
      <c r="CN48" s="43"/>
      <c r="CO48" s="43">
        <v>14.20865</v>
      </c>
      <c r="CP48" s="43">
        <v>240.85</v>
      </c>
      <c r="CQ48" s="43"/>
      <c r="CR48" s="43">
        <v>20.759</v>
      </c>
      <c r="CS48" s="43"/>
      <c r="CT48" s="43">
        <v>12.121</v>
      </c>
    </row>
    <row r="49" spans="1:98" ht="15.6" x14ac:dyDescent="0.3">
      <c r="A49" s="1"/>
      <c r="B49" s="42" t="s">
        <v>755</v>
      </c>
      <c r="C49" s="43"/>
      <c r="D49" s="43"/>
      <c r="E49" s="43">
        <v>15.01521</v>
      </c>
      <c r="F49" s="43">
        <v>12.532</v>
      </c>
      <c r="G49" s="43"/>
      <c r="H49" s="43"/>
      <c r="I49" s="43"/>
      <c r="J49" s="43"/>
      <c r="K49" s="43"/>
      <c r="L49" s="43">
        <v>27.3018</v>
      </c>
      <c r="M49" s="43">
        <v>10.916</v>
      </c>
      <c r="N49" s="43">
        <v>13.37</v>
      </c>
      <c r="O49" s="43">
        <v>30.91</v>
      </c>
      <c r="P49" s="43"/>
      <c r="Q49" s="43"/>
      <c r="R49" s="43">
        <v>52.384999999999998</v>
      </c>
      <c r="S49" s="43"/>
      <c r="T49" s="43">
        <v>19.344200000000001</v>
      </c>
      <c r="U49" s="43"/>
      <c r="V49" s="43">
        <v>0.5</v>
      </c>
      <c r="W49" s="43"/>
      <c r="X49" s="43">
        <v>31.001000000000001</v>
      </c>
      <c r="Y49" s="43"/>
      <c r="Z49" s="43"/>
      <c r="AA49" s="43"/>
      <c r="AB49" s="43"/>
      <c r="AC49" s="43"/>
      <c r="AD49" s="43"/>
      <c r="AE49" s="43"/>
      <c r="AF49" s="43">
        <v>1.3</v>
      </c>
      <c r="AG49" s="43"/>
      <c r="AH49" s="43">
        <v>1.1759999999999999</v>
      </c>
      <c r="AI49" s="43"/>
      <c r="AJ49" s="43">
        <v>4.0739599999999996</v>
      </c>
      <c r="AK49" s="43">
        <v>0</v>
      </c>
      <c r="AL49" s="43">
        <v>3.7288000000000001</v>
      </c>
      <c r="AM49" s="43"/>
      <c r="AN49" s="43">
        <v>132.97423000000001</v>
      </c>
      <c r="AO49" s="43">
        <v>21.0975</v>
      </c>
      <c r="AP49" s="43">
        <v>0.87</v>
      </c>
      <c r="AQ49" s="43">
        <v>68.38</v>
      </c>
      <c r="AR49" s="43"/>
      <c r="AS49" s="43">
        <v>36.94247</v>
      </c>
      <c r="AT49" s="43">
        <v>32.912610000000001</v>
      </c>
      <c r="AU49" s="43"/>
      <c r="AV49" s="43">
        <v>65.102099999999993</v>
      </c>
      <c r="AW49" s="43">
        <v>31.611920000000001</v>
      </c>
      <c r="AX49" s="43"/>
      <c r="AY49" s="43">
        <v>5.6224699999999999</v>
      </c>
      <c r="AZ49" s="43"/>
      <c r="BA49" s="43">
        <v>2.6</v>
      </c>
      <c r="BB49" s="43"/>
      <c r="BC49" s="43">
        <v>31.907150000000001</v>
      </c>
      <c r="BD49" s="43"/>
      <c r="BE49" s="43">
        <v>18.3</v>
      </c>
      <c r="BF49" s="43"/>
      <c r="BG49" s="43"/>
      <c r="BH49" s="43"/>
      <c r="BI49" s="43">
        <v>17.234300000000001</v>
      </c>
      <c r="BJ49" s="43"/>
      <c r="BK49" s="43">
        <v>5.5921099999999999</v>
      </c>
      <c r="BL49" s="43"/>
      <c r="BM49" s="43"/>
      <c r="BN49" s="43">
        <v>3.14</v>
      </c>
      <c r="BO49" s="43">
        <v>1.95</v>
      </c>
      <c r="BP49" s="43">
        <v>140.91068999999999</v>
      </c>
      <c r="BQ49" s="43"/>
      <c r="BR49" s="43">
        <v>4.5149499999999998</v>
      </c>
      <c r="BS49" s="43">
        <v>132.51624000000001</v>
      </c>
      <c r="BT49" s="43">
        <v>11.662800000000001</v>
      </c>
      <c r="BU49" s="43"/>
      <c r="BV49" s="43">
        <v>33.241</v>
      </c>
      <c r="BW49" s="43">
        <v>4.0848199999999997</v>
      </c>
      <c r="BX49" s="43"/>
      <c r="BY49" s="43"/>
      <c r="BZ49" s="43">
        <v>94.295500000000004</v>
      </c>
      <c r="CA49" s="43">
        <v>3.14825</v>
      </c>
      <c r="CB49" s="43">
        <v>1.212</v>
      </c>
      <c r="CC49" s="43">
        <v>0.71699999999999997</v>
      </c>
      <c r="CD49" s="43">
        <v>23.153549999999999</v>
      </c>
      <c r="CE49" s="43">
        <v>432.34136000000001</v>
      </c>
      <c r="CF49" s="43">
        <v>10.980399999999999</v>
      </c>
      <c r="CG49" s="43">
        <v>135.98259999999999</v>
      </c>
      <c r="CH49" s="43">
        <v>18.47148</v>
      </c>
      <c r="CI49" s="43"/>
      <c r="CJ49" s="43"/>
      <c r="CK49" s="43">
        <v>18.912800000000001</v>
      </c>
      <c r="CL49" s="43">
        <v>5.0240900000000002</v>
      </c>
      <c r="CM49" s="43"/>
      <c r="CN49" s="43"/>
      <c r="CO49" s="43">
        <v>15.09679</v>
      </c>
      <c r="CP49" s="43">
        <v>249.95</v>
      </c>
      <c r="CQ49" s="43"/>
      <c r="CR49" s="43">
        <v>21.169</v>
      </c>
      <c r="CS49" s="43"/>
      <c r="CT49" s="43">
        <v>12.023</v>
      </c>
    </row>
    <row r="50" spans="1:98" ht="15.6" x14ac:dyDescent="0.3">
      <c r="A50" s="1"/>
      <c r="B50" s="42" t="s">
        <v>756</v>
      </c>
      <c r="C50" s="43"/>
      <c r="D50" s="43"/>
      <c r="E50" s="43">
        <v>19.628430000000002</v>
      </c>
      <c r="F50" s="43">
        <v>12.795</v>
      </c>
      <c r="G50" s="43"/>
      <c r="H50" s="43"/>
      <c r="I50" s="43"/>
      <c r="J50" s="43"/>
      <c r="K50" s="43"/>
      <c r="L50" s="43">
        <v>27.775500000000001</v>
      </c>
      <c r="M50" s="43">
        <v>10.9977</v>
      </c>
      <c r="N50" s="43">
        <v>13.48</v>
      </c>
      <c r="O50" s="43">
        <v>30.99</v>
      </c>
      <c r="P50" s="43"/>
      <c r="Q50" s="43"/>
      <c r="R50" s="43">
        <v>52.671999999999997</v>
      </c>
      <c r="S50" s="43"/>
      <c r="T50" s="43">
        <v>21.032</v>
      </c>
      <c r="U50" s="43"/>
      <c r="V50" s="43">
        <v>0.5</v>
      </c>
      <c r="W50" s="43"/>
      <c r="X50" s="43">
        <v>30.459</v>
      </c>
      <c r="Y50" s="43"/>
      <c r="Z50" s="43"/>
      <c r="AA50" s="43"/>
      <c r="AB50" s="43"/>
      <c r="AC50" s="43"/>
      <c r="AD50" s="43"/>
      <c r="AE50" s="43"/>
      <c r="AF50" s="43">
        <v>3.7</v>
      </c>
      <c r="AG50" s="43"/>
      <c r="AH50" s="43">
        <v>1.1990000000000001</v>
      </c>
      <c r="AI50" s="43"/>
      <c r="AJ50" s="43">
        <v>4.2364699999999997</v>
      </c>
      <c r="AK50" s="43">
        <v>0</v>
      </c>
      <c r="AL50" s="43">
        <v>3.6556000000000002</v>
      </c>
      <c r="AM50" s="43"/>
      <c r="AN50" s="43">
        <v>131.72216</v>
      </c>
      <c r="AO50" s="43">
        <v>27.958600000000001</v>
      </c>
      <c r="AP50" s="43">
        <v>0.94</v>
      </c>
      <c r="AQ50" s="43">
        <v>68.540000000000006</v>
      </c>
      <c r="AR50" s="43"/>
      <c r="AS50" s="43">
        <v>37.766719999999999</v>
      </c>
      <c r="AT50" s="43">
        <v>32.741869999999999</v>
      </c>
      <c r="AU50" s="43"/>
      <c r="AV50" s="43">
        <v>94.589799999999997</v>
      </c>
      <c r="AW50" s="43">
        <v>29.665929999999999</v>
      </c>
      <c r="AX50" s="43"/>
      <c r="AY50" s="43">
        <v>5.8747100000000003</v>
      </c>
      <c r="AZ50" s="43"/>
      <c r="BA50" s="43">
        <v>2.8</v>
      </c>
      <c r="BB50" s="43"/>
      <c r="BC50" s="43">
        <v>45.852510000000002</v>
      </c>
      <c r="BD50" s="43"/>
      <c r="BE50" s="43">
        <v>18.3</v>
      </c>
      <c r="BF50" s="43"/>
      <c r="BG50" s="43"/>
      <c r="BH50" s="43"/>
      <c r="BI50" s="43">
        <v>17.334700000000002</v>
      </c>
      <c r="BJ50" s="43"/>
      <c r="BK50" s="43">
        <v>5.3970399999999996</v>
      </c>
      <c r="BL50" s="43"/>
      <c r="BM50" s="43"/>
      <c r="BN50" s="43">
        <v>3.79</v>
      </c>
      <c r="BO50" s="43">
        <v>2.0499999999999998</v>
      </c>
      <c r="BP50" s="43">
        <v>144.68288999999999</v>
      </c>
      <c r="BQ50" s="43"/>
      <c r="BR50" s="43">
        <v>4.37425</v>
      </c>
      <c r="BS50" s="43">
        <v>131.84452999999999</v>
      </c>
      <c r="BT50" s="43">
        <v>13.97617</v>
      </c>
      <c r="BU50" s="43"/>
      <c r="BV50" s="43">
        <v>33.270800000000001</v>
      </c>
      <c r="BW50" s="43">
        <v>4.1258100000000004</v>
      </c>
      <c r="BX50" s="43"/>
      <c r="BY50" s="43"/>
      <c r="BZ50" s="43">
        <v>94.536600000000007</v>
      </c>
      <c r="CA50" s="43">
        <v>5.5423200000000001</v>
      </c>
      <c r="CB50" s="43">
        <v>1.1689000000000001</v>
      </c>
      <c r="CC50" s="43">
        <v>0.69099999999999995</v>
      </c>
      <c r="CD50" s="43">
        <v>24.268239999999999</v>
      </c>
      <c r="CE50" s="43">
        <v>441.1558</v>
      </c>
      <c r="CF50" s="43">
        <v>10.4816</v>
      </c>
      <c r="CG50" s="43">
        <v>133.86429999999999</v>
      </c>
      <c r="CH50" s="43">
        <v>18.582229999999999</v>
      </c>
      <c r="CI50" s="43"/>
      <c r="CJ50" s="43"/>
      <c r="CK50" s="43">
        <v>19.445699999999999</v>
      </c>
      <c r="CL50" s="43">
        <v>5.5119999999999996</v>
      </c>
      <c r="CM50" s="43"/>
      <c r="CN50" s="43"/>
      <c r="CO50" s="43">
        <v>15.43708</v>
      </c>
      <c r="CP50" s="43">
        <v>249.88</v>
      </c>
      <c r="CQ50" s="43"/>
      <c r="CR50" s="43">
        <v>21.4</v>
      </c>
      <c r="CS50" s="43"/>
      <c r="CT50" s="43">
        <v>12.108000000000001</v>
      </c>
    </row>
    <row r="51" spans="1:98" ht="15.6" x14ac:dyDescent="0.3">
      <c r="A51" s="1"/>
      <c r="B51" s="42" t="s">
        <v>757</v>
      </c>
      <c r="C51" s="43"/>
      <c r="D51" s="43"/>
      <c r="E51" s="43">
        <v>28.205169999999999</v>
      </c>
      <c r="F51" s="43">
        <v>12.746</v>
      </c>
      <c r="G51" s="43"/>
      <c r="H51" s="43"/>
      <c r="I51" s="43"/>
      <c r="J51" s="43"/>
      <c r="K51" s="43"/>
      <c r="L51" s="43">
        <v>27.507200000000001</v>
      </c>
      <c r="M51" s="43">
        <v>10.8186</v>
      </c>
      <c r="N51" s="43">
        <v>13.44</v>
      </c>
      <c r="O51" s="43">
        <v>31.068000000000001</v>
      </c>
      <c r="P51" s="43"/>
      <c r="Q51" s="43"/>
      <c r="R51" s="43">
        <v>52.11</v>
      </c>
      <c r="S51" s="43"/>
      <c r="T51" s="43">
        <v>41.0732</v>
      </c>
      <c r="U51" s="43"/>
      <c r="V51" s="43">
        <v>0.5</v>
      </c>
      <c r="W51" s="43"/>
      <c r="X51" s="43">
        <v>31.395</v>
      </c>
      <c r="Y51" s="43"/>
      <c r="Z51" s="43"/>
      <c r="AA51" s="43"/>
      <c r="AB51" s="43"/>
      <c r="AC51" s="43"/>
      <c r="AD51" s="43"/>
      <c r="AE51" s="43"/>
      <c r="AF51" s="43">
        <v>4.2</v>
      </c>
      <c r="AG51" s="43"/>
      <c r="AH51" s="43">
        <v>1.1828000000000001</v>
      </c>
      <c r="AI51" s="43"/>
      <c r="AJ51" s="43">
        <v>4.23285</v>
      </c>
      <c r="AK51" s="43">
        <v>0</v>
      </c>
      <c r="AL51" s="43">
        <v>3.4350999999999998</v>
      </c>
      <c r="AM51" s="43"/>
      <c r="AN51" s="43">
        <v>131.21388999999999</v>
      </c>
      <c r="AO51" s="43">
        <v>28.312999999999999</v>
      </c>
      <c r="AP51" s="43">
        <v>1.03</v>
      </c>
      <c r="AQ51" s="43">
        <v>69.02</v>
      </c>
      <c r="AR51" s="43"/>
      <c r="AS51" s="43">
        <v>36.756570000000004</v>
      </c>
      <c r="AT51" s="43">
        <v>31.878309999999999</v>
      </c>
      <c r="AU51" s="43"/>
      <c r="AV51" s="43">
        <v>177.17920000000001</v>
      </c>
      <c r="AW51" s="43">
        <v>30.2911</v>
      </c>
      <c r="AX51" s="43"/>
      <c r="AY51" s="43">
        <v>5.7454599999999996</v>
      </c>
      <c r="AZ51" s="43"/>
      <c r="BA51" s="43">
        <v>2.7</v>
      </c>
      <c r="BB51" s="43"/>
      <c r="BC51" s="43">
        <v>58.963380000000001</v>
      </c>
      <c r="BD51" s="43"/>
      <c r="BE51" s="43">
        <v>18.3</v>
      </c>
      <c r="BF51" s="43"/>
      <c r="BG51" s="43"/>
      <c r="BH51" s="43"/>
      <c r="BI51" s="43">
        <v>17.538129999999999</v>
      </c>
      <c r="BJ51" s="43"/>
      <c r="BK51" s="43">
        <v>5.5004299999999997</v>
      </c>
      <c r="BL51" s="43"/>
      <c r="BM51" s="43"/>
      <c r="BN51" s="43">
        <v>4.76</v>
      </c>
      <c r="BO51" s="43">
        <v>2.0499999999999998</v>
      </c>
      <c r="BP51" s="43">
        <v>141.38955999999999</v>
      </c>
      <c r="BQ51" s="43"/>
      <c r="BR51" s="43">
        <v>4.2294600000000004</v>
      </c>
      <c r="BS51" s="43">
        <v>131.05537000000001</v>
      </c>
      <c r="BT51" s="43">
        <v>14.608409999999999</v>
      </c>
      <c r="BU51" s="43"/>
      <c r="BV51" s="43">
        <v>32.466299999999997</v>
      </c>
      <c r="BW51" s="43">
        <v>3.9547300000000001</v>
      </c>
      <c r="BX51" s="43"/>
      <c r="BY51" s="43"/>
      <c r="BZ51" s="43">
        <v>94.903400000000005</v>
      </c>
      <c r="CA51" s="43">
        <v>6.5588300000000004</v>
      </c>
      <c r="CB51" s="43">
        <v>1.0818000000000001</v>
      </c>
      <c r="CC51" s="43">
        <v>0.67600000000000005</v>
      </c>
      <c r="CD51" s="43">
        <v>25.24643</v>
      </c>
      <c r="CE51" s="43">
        <v>440.10879999999997</v>
      </c>
      <c r="CF51" s="43">
        <v>10.583500000000001</v>
      </c>
      <c r="CG51" s="43">
        <v>136.239</v>
      </c>
      <c r="CH51" s="43">
        <v>18.697600000000001</v>
      </c>
      <c r="CI51" s="43"/>
      <c r="CJ51" s="43"/>
      <c r="CK51" s="43">
        <v>20.8154</v>
      </c>
      <c r="CL51" s="43">
        <v>5.4928800000000004</v>
      </c>
      <c r="CM51" s="43"/>
      <c r="CN51" s="43"/>
      <c r="CO51" s="43">
        <v>15.28979</v>
      </c>
      <c r="CP51" s="43">
        <v>248.8</v>
      </c>
      <c r="CQ51" s="43"/>
      <c r="CR51" s="43">
        <v>20.881</v>
      </c>
      <c r="CS51" s="43"/>
      <c r="CT51" s="43">
        <v>12.073</v>
      </c>
    </row>
    <row r="52" spans="1:98" ht="15.6" x14ac:dyDescent="0.3">
      <c r="A52" s="1"/>
      <c r="B52" s="42" t="s">
        <v>758</v>
      </c>
      <c r="C52" s="43"/>
      <c r="D52" s="43"/>
      <c r="E52" s="43">
        <v>31.724160000000001</v>
      </c>
      <c r="F52" s="43">
        <v>12.952999999999999</v>
      </c>
      <c r="G52" s="43"/>
      <c r="H52" s="43"/>
      <c r="I52" s="43"/>
      <c r="J52" s="43"/>
      <c r="K52" s="43"/>
      <c r="L52" s="43">
        <v>27.066199999999998</v>
      </c>
      <c r="M52" s="43">
        <v>10.9716</v>
      </c>
      <c r="N52" s="43">
        <v>13.29</v>
      </c>
      <c r="O52" s="43">
        <v>30.94</v>
      </c>
      <c r="P52" s="43"/>
      <c r="Q52" s="43"/>
      <c r="R52" s="43">
        <v>52.076999999999998</v>
      </c>
      <c r="S52" s="43"/>
      <c r="T52" s="43">
        <v>26.823799999999999</v>
      </c>
      <c r="U52" s="43"/>
      <c r="V52" s="43">
        <v>0.5</v>
      </c>
      <c r="W52" s="43"/>
      <c r="X52" s="43">
        <v>34.686</v>
      </c>
      <c r="Y52" s="43"/>
      <c r="Z52" s="43"/>
      <c r="AA52" s="43"/>
      <c r="AB52" s="43"/>
      <c r="AC52" s="43"/>
      <c r="AD52" s="43"/>
      <c r="AE52" s="43"/>
      <c r="AF52" s="43">
        <v>6.3</v>
      </c>
      <c r="AG52" s="43"/>
      <c r="AH52" s="43">
        <v>1.0818000000000001</v>
      </c>
      <c r="AI52" s="43"/>
      <c r="AJ52" s="43">
        <v>4.8772500000000001</v>
      </c>
      <c r="AK52" s="43">
        <v>0</v>
      </c>
      <c r="AL52" s="43">
        <v>2.7210999999999999</v>
      </c>
      <c r="AM52" s="43"/>
      <c r="AN52" s="43">
        <v>133.63477</v>
      </c>
      <c r="AO52" s="43">
        <v>28.474499999999999</v>
      </c>
      <c r="AP52" s="43">
        <v>1.1499999999999999</v>
      </c>
      <c r="AQ52" s="43">
        <v>67.989999999999995</v>
      </c>
      <c r="AR52" s="43"/>
      <c r="AS52" s="43">
        <v>39.09581</v>
      </c>
      <c r="AT52" s="43">
        <v>32.585610000000003</v>
      </c>
      <c r="AU52" s="43"/>
      <c r="AV52" s="43">
        <v>192.69200000000001</v>
      </c>
      <c r="AW52" s="43">
        <v>31.116230000000002</v>
      </c>
      <c r="AX52" s="43"/>
      <c r="AY52" s="43">
        <v>5.33467</v>
      </c>
      <c r="AZ52" s="43"/>
      <c r="BA52" s="43">
        <v>2.7</v>
      </c>
      <c r="BB52" s="43"/>
      <c r="BC52" s="43">
        <v>71.87612</v>
      </c>
      <c r="BD52" s="43"/>
      <c r="BE52" s="43">
        <v>18.3</v>
      </c>
      <c r="BF52" s="43"/>
      <c r="BG52" s="43"/>
      <c r="BH52" s="43"/>
      <c r="BI52" s="43">
        <v>17.39978</v>
      </c>
      <c r="BJ52" s="43"/>
      <c r="BK52" s="43">
        <v>5.6575100000000003</v>
      </c>
      <c r="BL52" s="43"/>
      <c r="BM52" s="43"/>
      <c r="BN52" s="43">
        <v>26.53</v>
      </c>
      <c r="BO52" s="43">
        <v>2</v>
      </c>
      <c r="BP52" s="43">
        <v>145.07561000000001</v>
      </c>
      <c r="BQ52" s="43"/>
      <c r="BR52" s="43">
        <v>4.2849399999999997</v>
      </c>
      <c r="BS52" s="43">
        <v>129.58529999999999</v>
      </c>
      <c r="BT52" s="43">
        <v>15.68088</v>
      </c>
      <c r="BU52" s="43"/>
      <c r="BV52" s="43">
        <v>33.936</v>
      </c>
      <c r="BW52" s="43">
        <v>3.9614600000000002</v>
      </c>
      <c r="BX52" s="43"/>
      <c r="BY52" s="43"/>
      <c r="BZ52" s="43">
        <v>95.093000000000004</v>
      </c>
      <c r="CA52" s="43">
        <v>21.24446</v>
      </c>
      <c r="CB52" s="43">
        <v>0.77610000000000001</v>
      </c>
      <c r="CC52" s="43">
        <v>0.69299999999999995</v>
      </c>
      <c r="CD52" s="43">
        <v>25.142949999999999</v>
      </c>
      <c r="CE52" s="43">
        <v>439.76560000000001</v>
      </c>
      <c r="CF52" s="43">
        <v>10.64</v>
      </c>
      <c r="CG52" s="43">
        <v>132.876</v>
      </c>
      <c r="CH52" s="43">
        <v>18.576969999999999</v>
      </c>
      <c r="CI52" s="43"/>
      <c r="CJ52" s="43"/>
      <c r="CK52" s="43">
        <v>20.305900000000001</v>
      </c>
      <c r="CL52" s="43">
        <v>5.4589100000000004</v>
      </c>
      <c r="CM52" s="43"/>
      <c r="CN52" s="43"/>
      <c r="CO52" s="43">
        <v>16.85688</v>
      </c>
      <c r="CP52" s="43">
        <v>245.73</v>
      </c>
      <c r="CQ52" s="43"/>
      <c r="CR52" s="43">
        <v>21.466000000000001</v>
      </c>
      <c r="CS52" s="43"/>
      <c r="CT52" s="43">
        <v>12.016</v>
      </c>
    </row>
    <row r="53" spans="1:98" ht="15.6" x14ac:dyDescent="0.3">
      <c r="A53" s="1"/>
      <c r="B53" s="42" t="s">
        <v>759</v>
      </c>
      <c r="C53" s="43"/>
      <c r="D53" s="43"/>
      <c r="E53" s="43">
        <v>39.781300000000002</v>
      </c>
      <c r="F53" s="43">
        <v>12.504</v>
      </c>
      <c r="G53" s="43"/>
      <c r="H53" s="43"/>
      <c r="I53" s="43"/>
      <c r="J53" s="43"/>
      <c r="K53" s="43"/>
      <c r="L53" s="43">
        <v>26.464200000000002</v>
      </c>
      <c r="M53" s="43">
        <v>11.1806</v>
      </c>
      <c r="N53" s="43">
        <v>13.31</v>
      </c>
      <c r="O53" s="43">
        <v>30.788</v>
      </c>
      <c r="P53" s="43"/>
      <c r="Q53" s="43"/>
      <c r="R53" s="43">
        <v>52.137999999999998</v>
      </c>
      <c r="S53" s="43"/>
      <c r="T53" s="43">
        <v>48.844499999999996</v>
      </c>
      <c r="U53" s="43"/>
      <c r="V53" s="43">
        <v>0.5</v>
      </c>
      <c r="W53" s="43"/>
      <c r="X53" s="43">
        <v>36.494999999999997</v>
      </c>
      <c r="Y53" s="43"/>
      <c r="Z53" s="43"/>
      <c r="AA53" s="43"/>
      <c r="AB53" s="43"/>
      <c r="AC53" s="43"/>
      <c r="AD53" s="43"/>
      <c r="AE53" s="43"/>
      <c r="AF53" s="43">
        <v>1.5</v>
      </c>
      <c r="AG53" s="43"/>
      <c r="AH53" s="43">
        <v>0.97440000000000004</v>
      </c>
      <c r="AI53" s="43"/>
      <c r="AJ53" s="43">
        <v>4.42605</v>
      </c>
      <c r="AK53" s="43">
        <v>0</v>
      </c>
      <c r="AL53" s="43">
        <v>2.1347999999999998</v>
      </c>
      <c r="AM53" s="43"/>
      <c r="AN53" s="43">
        <v>132.41183000000001</v>
      </c>
      <c r="AO53" s="43">
        <v>27.9057</v>
      </c>
      <c r="AP53" s="43">
        <v>1.26</v>
      </c>
      <c r="AQ53" s="43">
        <v>68.89</v>
      </c>
      <c r="AR53" s="43"/>
      <c r="AS53" s="43">
        <v>39.311349999999997</v>
      </c>
      <c r="AT53" s="43">
        <v>33.215470000000003</v>
      </c>
      <c r="AU53" s="43"/>
      <c r="AV53" s="43">
        <v>190.14699999999999</v>
      </c>
      <c r="AW53" s="43">
        <v>31.642289999999999</v>
      </c>
      <c r="AX53" s="43"/>
      <c r="AY53" s="43">
        <v>5.3393600000000001</v>
      </c>
      <c r="AZ53" s="43"/>
      <c r="BA53" s="43">
        <v>2.7</v>
      </c>
      <c r="BB53" s="43"/>
      <c r="BC53" s="43">
        <v>57.962240000000001</v>
      </c>
      <c r="BD53" s="43"/>
      <c r="BE53" s="43">
        <v>18.3</v>
      </c>
      <c r="BF53" s="43"/>
      <c r="BG53" s="43"/>
      <c r="BH53" s="43"/>
      <c r="BI53" s="43">
        <v>17.38795</v>
      </c>
      <c r="BJ53" s="43"/>
      <c r="BK53" s="43">
        <v>5.5953099999999996</v>
      </c>
      <c r="BL53" s="43"/>
      <c r="BM53" s="43"/>
      <c r="BN53" s="43">
        <v>33.67</v>
      </c>
      <c r="BO53" s="43">
        <v>1.65</v>
      </c>
      <c r="BP53" s="43">
        <v>142.60265000000001</v>
      </c>
      <c r="BQ53" s="43"/>
      <c r="BR53" s="43">
        <v>4.2312500000000002</v>
      </c>
      <c r="BS53" s="43">
        <v>128.61505</v>
      </c>
      <c r="BT53" s="43">
        <v>15.882960000000001</v>
      </c>
      <c r="BU53" s="43"/>
      <c r="BV53" s="43">
        <v>34.504800000000003</v>
      </c>
      <c r="BW53" s="43">
        <v>3.9545699999999999</v>
      </c>
      <c r="BX53" s="43"/>
      <c r="BY53" s="43"/>
      <c r="BZ53" s="43">
        <v>95.325699999999998</v>
      </c>
      <c r="CA53" s="43">
        <v>24.939</v>
      </c>
      <c r="CB53" s="43">
        <v>0.55230000000000001</v>
      </c>
      <c r="CC53" s="43">
        <v>0.67700000000000005</v>
      </c>
      <c r="CD53" s="43">
        <v>25.347069999999999</v>
      </c>
      <c r="CE53" s="43">
        <v>441.08861000000002</v>
      </c>
      <c r="CF53" s="43">
        <v>10.953900000000001</v>
      </c>
      <c r="CG53" s="43">
        <v>135.65559999999999</v>
      </c>
      <c r="CH53" s="43">
        <v>18.54523</v>
      </c>
      <c r="CI53" s="43"/>
      <c r="CJ53" s="43"/>
      <c r="CK53" s="43">
        <v>20.5029</v>
      </c>
      <c r="CL53" s="43">
        <v>5.5414700000000003</v>
      </c>
      <c r="CM53" s="43"/>
      <c r="CN53" s="43"/>
      <c r="CO53" s="43">
        <v>16.852509999999999</v>
      </c>
      <c r="CP53" s="43">
        <v>244.87</v>
      </c>
      <c r="CQ53" s="43"/>
      <c r="CR53" s="43">
        <v>21.3</v>
      </c>
      <c r="CS53" s="43"/>
      <c r="CT53" s="43">
        <v>12.106</v>
      </c>
    </row>
    <row r="54" spans="1:98" ht="15.6" x14ac:dyDescent="0.3">
      <c r="A54" s="1"/>
      <c r="B54" s="42" t="s">
        <v>760</v>
      </c>
      <c r="C54" s="43"/>
      <c r="D54" s="43"/>
      <c r="E54" s="43">
        <v>39.21311</v>
      </c>
      <c r="F54" s="43">
        <v>12.009</v>
      </c>
      <c r="G54" s="43"/>
      <c r="H54" s="43"/>
      <c r="I54" s="43"/>
      <c r="J54" s="43"/>
      <c r="K54" s="43"/>
      <c r="L54" s="43">
        <v>27.016200000000001</v>
      </c>
      <c r="M54" s="43">
        <v>13.2903</v>
      </c>
      <c r="N54" s="43">
        <v>13.4</v>
      </c>
      <c r="O54" s="43">
        <v>30.141999999999999</v>
      </c>
      <c r="P54" s="43"/>
      <c r="Q54" s="43"/>
      <c r="R54" s="43">
        <v>51.808</v>
      </c>
      <c r="S54" s="43"/>
      <c r="T54" s="43">
        <v>52.296100000000003</v>
      </c>
      <c r="U54" s="43"/>
      <c r="V54" s="43">
        <v>0.5</v>
      </c>
      <c r="W54" s="43"/>
      <c r="X54" s="43">
        <v>36.49</v>
      </c>
      <c r="Y54" s="43"/>
      <c r="Z54" s="43"/>
      <c r="AA54" s="43"/>
      <c r="AB54" s="43"/>
      <c r="AC54" s="43"/>
      <c r="AD54" s="43"/>
      <c r="AE54" s="43"/>
      <c r="AF54" s="43">
        <v>1.4</v>
      </c>
      <c r="AG54" s="43"/>
      <c r="AH54" s="43">
        <v>0.78149999999999997</v>
      </c>
      <c r="AI54" s="43"/>
      <c r="AJ54" s="43">
        <v>4.5418000000000003</v>
      </c>
      <c r="AK54" s="43">
        <v>0</v>
      </c>
      <c r="AL54" s="43">
        <v>1.7709999999999999</v>
      </c>
      <c r="AM54" s="43"/>
      <c r="AN54" s="43">
        <v>132.08148</v>
      </c>
      <c r="AO54" s="43">
        <v>27.453800000000001</v>
      </c>
      <c r="AP54" s="43">
        <v>1.2</v>
      </c>
      <c r="AQ54" s="43">
        <v>68.650000000000006</v>
      </c>
      <c r="AR54" s="43"/>
      <c r="AS54" s="43">
        <v>38.31053</v>
      </c>
      <c r="AT54" s="43">
        <v>33.021129999999999</v>
      </c>
      <c r="AU54" s="43"/>
      <c r="AV54" s="43">
        <v>195.29920000000001</v>
      </c>
      <c r="AW54" s="43">
        <v>32.33372</v>
      </c>
      <c r="AX54" s="43"/>
      <c r="AY54" s="43">
        <v>5.7945799999999998</v>
      </c>
      <c r="AZ54" s="43"/>
      <c r="BA54" s="43">
        <v>2.9</v>
      </c>
      <c r="BB54" s="43"/>
      <c r="BC54" s="43">
        <v>61.41995</v>
      </c>
      <c r="BD54" s="43"/>
      <c r="BE54" s="43">
        <v>18.3</v>
      </c>
      <c r="BF54" s="43"/>
      <c r="BG54" s="43"/>
      <c r="BH54" s="43"/>
      <c r="BI54" s="43">
        <v>16.8691</v>
      </c>
      <c r="BJ54" s="43"/>
      <c r="BK54" s="43">
        <v>5.56691</v>
      </c>
      <c r="BL54" s="43"/>
      <c r="BM54" s="43"/>
      <c r="BN54" s="43">
        <v>32.44</v>
      </c>
      <c r="BO54" s="43">
        <v>1.17</v>
      </c>
      <c r="BP54" s="43">
        <v>142.29479000000001</v>
      </c>
      <c r="BQ54" s="43"/>
      <c r="BR54" s="43">
        <v>4.4123000000000001</v>
      </c>
      <c r="BS54" s="43">
        <v>132.64581999999999</v>
      </c>
      <c r="BT54" s="43">
        <v>15.68482</v>
      </c>
      <c r="BU54" s="43"/>
      <c r="BV54" s="43">
        <v>35.146000000000001</v>
      </c>
      <c r="BW54" s="43">
        <v>3.8564400000000001</v>
      </c>
      <c r="BX54" s="43"/>
      <c r="BY54" s="43"/>
      <c r="BZ54" s="43">
        <v>93.847999999999999</v>
      </c>
      <c r="CA54" s="43">
        <v>24.886510000000001</v>
      </c>
      <c r="CB54" s="43">
        <v>0.43409999999999999</v>
      </c>
      <c r="CC54" s="43">
        <v>0.60299999999999998</v>
      </c>
      <c r="CD54" s="43">
        <v>24.266279999999998</v>
      </c>
      <c r="CE54" s="43">
        <v>443.74009999999998</v>
      </c>
      <c r="CF54" s="43">
        <v>11.0152</v>
      </c>
      <c r="CG54" s="43">
        <v>137.8263</v>
      </c>
      <c r="CH54" s="43">
        <v>18.707699999999999</v>
      </c>
      <c r="CI54" s="43"/>
      <c r="CJ54" s="43"/>
      <c r="CK54" s="43">
        <v>20.664100000000001</v>
      </c>
      <c r="CL54" s="43">
        <v>5.2585300000000004</v>
      </c>
      <c r="CM54" s="43"/>
      <c r="CN54" s="43"/>
      <c r="CO54" s="43">
        <v>17.127929999999999</v>
      </c>
      <c r="CP54" s="43">
        <v>251.14</v>
      </c>
      <c r="CQ54" s="43"/>
      <c r="CR54" s="43">
        <v>21.007999999999999</v>
      </c>
      <c r="CS54" s="43"/>
      <c r="CT54" s="43">
        <v>12.058</v>
      </c>
    </row>
    <row r="55" spans="1:98" ht="15.6" x14ac:dyDescent="0.3">
      <c r="A55" s="1"/>
      <c r="B55" s="42" t="s">
        <v>28</v>
      </c>
      <c r="C55" s="43"/>
      <c r="D55" s="43"/>
      <c r="E55" s="43">
        <v>42.041989999999998</v>
      </c>
      <c r="F55" s="43">
        <v>11.096</v>
      </c>
      <c r="G55" s="43"/>
      <c r="H55" s="43"/>
      <c r="I55" s="43"/>
      <c r="J55" s="43"/>
      <c r="K55" s="43"/>
      <c r="L55" s="43">
        <v>26.7272</v>
      </c>
      <c r="M55" s="43">
        <v>13.132</v>
      </c>
      <c r="N55" s="43">
        <v>13.46</v>
      </c>
      <c r="O55" s="43">
        <v>29.864000000000001</v>
      </c>
      <c r="P55" s="43"/>
      <c r="Q55" s="43"/>
      <c r="R55" s="43">
        <v>51.75</v>
      </c>
      <c r="S55" s="43"/>
      <c r="T55" s="43">
        <v>42.302599999999998</v>
      </c>
      <c r="U55" s="43"/>
      <c r="V55" s="43">
        <v>0.5</v>
      </c>
      <c r="W55" s="43"/>
      <c r="X55" s="43">
        <v>36.493000000000002</v>
      </c>
      <c r="Y55" s="43"/>
      <c r="Z55" s="43"/>
      <c r="AA55" s="43"/>
      <c r="AB55" s="43"/>
      <c r="AC55" s="43"/>
      <c r="AD55" s="43"/>
      <c r="AE55" s="43"/>
      <c r="AF55" s="43">
        <v>2.5</v>
      </c>
      <c r="AG55" s="43"/>
      <c r="AH55" s="43">
        <v>0.78010000000000002</v>
      </c>
      <c r="AI55" s="43"/>
      <c r="AJ55" s="43">
        <v>5.2758599999999998</v>
      </c>
      <c r="AK55" s="43">
        <v>0</v>
      </c>
      <c r="AL55" s="43">
        <v>1.5347999999999999</v>
      </c>
      <c r="AM55" s="43"/>
      <c r="AN55" s="43">
        <v>132.68534</v>
      </c>
      <c r="AO55" s="43">
        <v>27.830200000000001</v>
      </c>
      <c r="AP55" s="43">
        <v>0.83</v>
      </c>
      <c r="AQ55" s="43">
        <v>67.819999999999993</v>
      </c>
      <c r="AR55" s="43"/>
      <c r="AS55" s="43">
        <v>37.915199999999999</v>
      </c>
      <c r="AT55" s="43">
        <v>32.445929999999997</v>
      </c>
      <c r="AU55" s="43"/>
      <c r="AV55" s="43">
        <v>193.1729</v>
      </c>
      <c r="AW55" s="43">
        <v>32.03857</v>
      </c>
      <c r="AX55" s="43"/>
      <c r="AY55" s="43">
        <v>5.8022</v>
      </c>
      <c r="AZ55" s="43"/>
      <c r="BA55" s="43">
        <v>2.8</v>
      </c>
      <c r="BB55" s="43"/>
      <c r="BC55" s="43">
        <v>68.406400000000005</v>
      </c>
      <c r="BD55" s="43"/>
      <c r="BE55" s="43">
        <v>18.3</v>
      </c>
      <c r="BF55" s="43"/>
      <c r="BG55" s="43"/>
      <c r="BH55" s="43"/>
      <c r="BI55" s="43">
        <v>17.322369999999999</v>
      </c>
      <c r="BJ55" s="43"/>
      <c r="BK55" s="43">
        <v>5.76288</v>
      </c>
      <c r="BL55" s="43"/>
      <c r="BM55" s="43"/>
      <c r="BN55" s="43">
        <v>32.26</v>
      </c>
      <c r="BO55" s="43">
        <v>1.53</v>
      </c>
      <c r="BP55" s="43">
        <v>142.05628999999999</v>
      </c>
      <c r="BQ55" s="43"/>
      <c r="BR55" s="43">
        <v>4.4834100000000001</v>
      </c>
      <c r="BS55" s="43">
        <v>130.28989999999999</v>
      </c>
      <c r="BT55" s="43">
        <v>15.145960000000001</v>
      </c>
      <c r="BU55" s="43"/>
      <c r="BV55" s="43">
        <v>34.514400000000002</v>
      </c>
      <c r="BW55" s="43">
        <v>3.8369499999999999</v>
      </c>
      <c r="BX55" s="43"/>
      <c r="BY55" s="43"/>
      <c r="BZ55" s="43">
        <v>93.212199999999996</v>
      </c>
      <c r="CA55" s="43">
        <v>24.870170000000002</v>
      </c>
      <c r="CB55" s="43">
        <v>0.36509999999999998</v>
      </c>
      <c r="CC55" s="43">
        <v>0.65100000000000002</v>
      </c>
      <c r="CD55" s="43">
        <v>24.408740000000002</v>
      </c>
      <c r="CE55" s="43">
        <v>439.50119999999998</v>
      </c>
      <c r="CF55" s="43">
        <v>11.160399999999999</v>
      </c>
      <c r="CG55" s="43">
        <v>135.61009999999999</v>
      </c>
      <c r="CH55" s="43">
        <v>18.742740000000001</v>
      </c>
      <c r="CI55" s="43"/>
      <c r="CJ55" s="43"/>
      <c r="CK55" s="43">
        <v>20.525700000000001</v>
      </c>
      <c r="CL55" s="43">
        <v>5.2732299999999999</v>
      </c>
      <c r="CM55" s="43"/>
      <c r="CN55" s="43"/>
      <c r="CO55" s="43">
        <v>16.750640000000001</v>
      </c>
      <c r="CP55" s="43">
        <v>247.91</v>
      </c>
      <c r="CQ55" s="43"/>
      <c r="CR55" s="43">
        <v>21.638999999999999</v>
      </c>
      <c r="CS55" s="43"/>
      <c r="CT55" s="43">
        <v>10.281000000000001</v>
      </c>
    </row>
    <row r="56" spans="1:98" ht="31.35" customHeight="1" x14ac:dyDescent="0.3">
      <c r="A56" s="1"/>
      <c r="B56" s="44" t="s">
        <v>850</v>
      </c>
      <c r="C56" s="45">
        <v>0</v>
      </c>
      <c r="D56" s="45">
        <v>0</v>
      </c>
      <c r="E56" s="45">
        <v>876.08930999999995</v>
      </c>
      <c r="F56" s="45">
        <v>291.58300000000003</v>
      </c>
      <c r="G56" s="45">
        <v>0</v>
      </c>
      <c r="H56" s="45">
        <v>0</v>
      </c>
      <c r="I56" s="45">
        <v>0</v>
      </c>
      <c r="J56" s="45">
        <v>0</v>
      </c>
      <c r="K56" s="45">
        <v>0</v>
      </c>
      <c r="L56" s="45">
        <v>637.34214999999995</v>
      </c>
      <c r="M56" s="45">
        <v>306.3965</v>
      </c>
      <c r="N56" s="45">
        <v>311.33499999999998</v>
      </c>
      <c r="O56" s="45">
        <v>726.06</v>
      </c>
      <c r="P56" s="45">
        <v>0</v>
      </c>
      <c r="Q56" s="45">
        <v>0</v>
      </c>
      <c r="R56" s="45">
        <v>1261.0409999999999</v>
      </c>
      <c r="S56" s="45">
        <v>0</v>
      </c>
      <c r="T56" s="45">
        <v>943.32159999999999</v>
      </c>
      <c r="U56" s="45">
        <v>0</v>
      </c>
      <c r="V56" s="45">
        <v>17.75</v>
      </c>
      <c r="W56" s="45">
        <v>0</v>
      </c>
      <c r="X56" s="45">
        <v>1912.9955</v>
      </c>
      <c r="Y56" s="45">
        <v>0</v>
      </c>
      <c r="Z56" s="45">
        <v>0</v>
      </c>
      <c r="AA56" s="45">
        <v>0</v>
      </c>
      <c r="AB56" s="45">
        <v>0</v>
      </c>
      <c r="AC56" s="45">
        <v>0</v>
      </c>
      <c r="AD56" s="45">
        <v>0</v>
      </c>
      <c r="AE56" s="45">
        <v>0</v>
      </c>
      <c r="AF56" s="45">
        <v>65.3</v>
      </c>
      <c r="AG56" s="45">
        <v>0</v>
      </c>
      <c r="AH56" s="45">
        <v>75.149050000000003</v>
      </c>
      <c r="AI56" s="45">
        <v>0</v>
      </c>
      <c r="AJ56" s="45">
        <v>118.96792499999999</v>
      </c>
      <c r="AK56" s="45">
        <v>0</v>
      </c>
      <c r="AL56" s="45">
        <v>58.094050000000003</v>
      </c>
      <c r="AM56" s="45">
        <v>0</v>
      </c>
      <c r="AN56" s="45">
        <v>3127.4666499999998</v>
      </c>
      <c r="AO56" s="45">
        <v>452.28969999999998</v>
      </c>
      <c r="AP56" s="45">
        <v>18.010000000000002</v>
      </c>
      <c r="AQ56" s="45">
        <v>2289.54</v>
      </c>
      <c r="AR56" s="45">
        <v>0</v>
      </c>
      <c r="AS56" s="45">
        <v>886.08300499999996</v>
      </c>
      <c r="AT56" s="45">
        <v>802.42976999999996</v>
      </c>
      <c r="AU56" s="45">
        <v>0</v>
      </c>
      <c r="AV56" s="45">
        <v>4092.44895</v>
      </c>
      <c r="AW56" s="45">
        <v>784.76531999999997</v>
      </c>
      <c r="AX56" s="45">
        <v>0</v>
      </c>
      <c r="AY56" s="45">
        <v>116.43613999999999</v>
      </c>
      <c r="AZ56" s="45">
        <v>0</v>
      </c>
      <c r="BA56" s="45">
        <v>67</v>
      </c>
      <c r="BB56" s="45">
        <v>0</v>
      </c>
      <c r="BC56" s="45">
        <v>1589.6728900000001</v>
      </c>
      <c r="BD56" s="45">
        <v>0</v>
      </c>
      <c r="BE56" s="45">
        <v>453</v>
      </c>
      <c r="BF56" s="45">
        <v>0</v>
      </c>
      <c r="BG56" s="45">
        <v>0</v>
      </c>
      <c r="BH56" s="45">
        <v>0</v>
      </c>
      <c r="BI56" s="45">
        <v>345.06300499999998</v>
      </c>
      <c r="BJ56" s="45">
        <v>0</v>
      </c>
      <c r="BK56" s="45">
        <v>131.89628999999999</v>
      </c>
      <c r="BL56" s="45">
        <v>0</v>
      </c>
      <c r="BM56" s="45">
        <v>0</v>
      </c>
      <c r="BN56" s="45">
        <v>692.21</v>
      </c>
      <c r="BO56" s="45">
        <v>45.67</v>
      </c>
      <c r="BP56" s="45">
        <v>3442.98893</v>
      </c>
      <c r="BQ56" s="45">
        <v>0</v>
      </c>
      <c r="BR56" s="45">
        <v>110.79816</v>
      </c>
      <c r="BS56" s="45">
        <v>3150.2815399999999</v>
      </c>
      <c r="BT56" s="45">
        <v>358.163635</v>
      </c>
      <c r="BU56" s="45">
        <v>0</v>
      </c>
      <c r="BV56" s="45">
        <v>742.91240000000005</v>
      </c>
      <c r="BW56" s="45">
        <v>93.445804999999993</v>
      </c>
      <c r="BX56" s="45">
        <v>0</v>
      </c>
      <c r="BY56" s="45">
        <v>0</v>
      </c>
      <c r="BZ56" s="45">
        <v>2213.7467000000001</v>
      </c>
      <c r="CA56" s="45">
        <v>499.99963000000002</v>
      </c>
      <c r="CB56" s="45">
        <v>18.99175</v>
      </c>
      <c r="CC56" s="45">
        <v>15.63</v>
      </c>
      <c r="CD56" s="45">
        <v>578.07527000000005</v>
      </c>
      <c r="CE56" s="45">
        <v>10480.881090000001</v>
      </c>
      <c r="CF56" s="45">
        <v>257.06909999999999</v>
      </c>
      <c r="CG56" s="45">
        <v>3091.3263000000002</v>
      </c>
      <c r="CH56" s="45">
        <v>433.71229499999998</v>
      </c>
      <c r="CI56" s="45">
        <v>0</v>
      </c>
      <c r="CJ56" s="45">
        <v>0</v>
      </c>
      <c r="CK56" s="45">
        <v>427.79739999999998</v>
      </c>
      <c r="CL56" s="45">
        <v>118.91707</v>
      </c>
      <c r="CM56" s="45">
        <v>0</v>
      </c>
      <c r="CN56" s="45">
        <v>0</v>
      </c>
      <c r="CO56" s="45">
        <v>379.72739000000001</v>
      </c>
      <c r="CP56" s="45">
        <v>5782.9949999999999</v>
      </c>
      <c r="CQ56" s="45">
        <v>0</v>
      </c>
      <c r="CR56" s="45">
        <v>559.74249999999995</v>
      </c>
      <c r="CS56" s="45">
        <v>0</v>
      </c>
      <c r="CT56" s="45">
        <v>251.774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L14" sqref="L1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855</v>
      </c>
      <c r="C5" s="1"/>
      <c r="D5" s="1"/>
      <c r="E5" s="1"/>
      <c r="F5" s="1"/>
      <c r="G5" s="1"/>
      <c r="H5" s="1"/>
      <c r="I5" s="1"/>
      <c r="J5" s="1"/>
      <c r="K5" s="1"/>
      <c r="L5" s="1"/>
      <c r="M5" s="1"/>
      <c r="N5" s="1"/>
      <c r="O5" s="1"/>
      <c r="P5" s="1"/>
      <c r="Q5" s="1"/>
      <c r="R5" s="1"/>
      <c r="S5" s="1"/>
      <c r="T5" s="1"/>
      <c r="U5" s="1"/>
      <c r="V5" s="1"/>
      <c r="W5" s="1"/>
      <c r="X5" s="1"/>
    </row>
    <row r="6" spans="1:24" ht="48" x14ac:dyDescent="0.3">
      <c r="A6" s="1"/>
      <c r="B6" s="37" t="s">
        <v>485</v>
      </c>
      <c r="C6" s="48" t="s">
        <v>856</v>
      </c>
      <c r="D6" s="48" t="s">
        <v>857</v>
      </c>
      <c r="E6" s="48" t="s">
        <v>858</v>
      </c>
      <c r="F6" s="48" t="s">
        <v>859</v>
      </c>
      <c r="G6" s="48" t="s">
        <v>3372</v>
      </c>
      <c r="H6" s="48" t="s">
        <v>860</v>
      </c>
      <c r="I6" s="48" t="s">
        <v>3373</v>
      </c>
      <c r="J6" s="48" t="s">
        <v>3374</v>
      </c>
      <c r="K6" s="48" t="s">
        <v>3375</v>
      </c>
      <c r="L6" s="48" t="s">
        <v>861</v>
      </c>
      <c r="M6" s="48" t="s">
        <v>862</v>
      </c>
      <c r="N6" s="48" t="s">
        <v>863</v>
      </c>
      <c r="O6" s="48" t="s">
        <v>864</v>
      </c>
      <c r="P6" s="37" t="s">
        <v>865</v>
      </c>
      <c r="Q6" s="1"/>
      <c r="R6" s="1"/>
      <c r="S6" s="1"/>
      <c r="T6" s="1"/>
      <c r="U6" s="49" t="s">
        <v>3</v>
      </c>
      <c r="V6" s="49" t="s">
        <v>38</v>
      </c>
      <c r="W6" s="49" t="s">
        <v>866</v>
      </c>
      <c r="X6" s="49" t="s">
        <v>867</v>
      </c>
    </row>
    <row r="7" spans="1:24" x14ac:dyDescent="0.3">
      <c r="A7" s="1"/>
      <c r="B7" s="50" t="s">
        <v>714</v>
      </c>
      <c r="C7" s="51">
        <v>793.4</v>
      </c>
      <c r="D7" s="51">
        <v>1925</v>
      </c>
      <c r="E7" s="51">
        <v>3483.7</v>
      </c>
      <c r="F7" s="51">
        <v>25.3</v>
      </c>
      <c r="G7" s="51"/>
      <c r="H7" s="51">
        <v>0</v>
      </c>
      <c r="I7" s="51"/>
      <c r="J7" s="51"/>
      <c r="K7" s="51"/>
      <c r="L7" s="51">
        <v>49.7</v>
      </c>
      <c r="M7" s="51">
        <v>10.8</v>
      </c>
      <c r="N7" s="51">
        <v>0</v>
      </c>
      <c r="O7" s="51">
        <v>219</v>
      </c>
      <c r="P7" s="51">
        <v>6506.9</v>
      </c>
      <c r="Q7" s="1"/>
      <c r="R7" s="1"/>
      <c r="S7" s="1"/>
      <c r="T7" s="1"/>
      <c r="U7" s="207" t="s">
        <v>528</v>
      </c>
      <c r="V7" s="52" t="s">
        <v>868</v>
      </c>
      <c r="W7" s="53">
        <v>281.3</v>
      </c>
      <c r="X7" s="53" t="s">
        <v>491</v>
      </c>
    </row>
    <row r="8" spans="1:24" x14ac:dyDescent="0.3">
      <c r="A8" s="1"/>
      <c r="B8" s="54" t="s">
        <v>715</v>
      </c>
      <c r="C8" s="55">
        <v>790.2</v>
      </c>
      <c r="D8" s="55">
        <v>1912.9</v>
      </c>
      <c r="E8" s="55">
        <v>3429.5</v>
      </c>
      <c r="F8" s="55">
        <v>24.1</v>
      </c>
      <c r="G8" s="55"/>
      <c r="H8" s="55">
        <v>0</v>
      </c>
      <c r="I8" s="55"/>
      <c r="J8" s="55"/>
      <c r="K8" s="55"/>
      <c r="L8" s="55">
        <v>46.9</v>
      </c>
      <c r="M8" s="55">
        <v>10.8</v>
      </c>
      <c r="N8" s="55">
        <v>0</v>
      </c>
      <c r="O8" s="55">
        <v>194.9</v>
      </c>
      <c r="P8" s="55">
        <v>6409.3</v>
      </c>
      <c r="Q8" s="1"/>
      <c r="R8" s="1"/>
      <c r="S8" s="1"/>
      <c r="T8" s="1"/>
      <c r="U8" s="207" t="s">
        <v>529</v>
      </c>
      <c r="V8" s="52" t="s">
        <v>869</v>
      </c>
      <c r="W8" s="53">
        <v>26.65</v>
      </c>
      <c r="X8" s="53" t="s">
        <v>491</v>
      </c>
    </row>
    <row r="9" spans="1:24" x14ac:dyDescent="0.3">
      <c r="A9" s="1"/>
      <c r="B9" s="54" t="s">
        <v>716</v>
      </c>
      <c r="C9" s="55">
        <v>755.3</v>
      </c>
      <c r="D9" s="55">
        <v>1835.1</v>
      </c>
      <c r="E9" s="55">
        <v>3378.4</v>
      </c>
      <c r="F9" s="55">
        <v>25.2</v>
      </c>
      <c r="G9" s="55"/>
      <c r="H9" s="55">
        <v>0</v>
      </c>
      <c r="I9" s="55"/>
      <c r="J9" s="55"/>
      <c r="K9" s="55"/>
      <c r="L9" s="55">
        <v>50</v>
      </c>
      <c r="M9" s="55">
        <v>10.8</v>
      </c>
      <c r="N9" s="55">
        <v>0</v>
      </c>
      <c r="O9" s="55">
        <v>195</v>
      </c>
      <c r="P9" s="55">
        <v>6249.8</v>
      </c>
      <c r="Q9" s="1"/>
      <c r="R9" s="1"/>
      <c r="S9" s="1"/>
      <c r="T9" s="1"/>
      <c r="U9" s="207" t="s">
        <v>499</v>
      </c>
      <c r="V9" s="52" t="s">
        <v>870</v>
      </c>
      <c r="W9" s="53" t="s">
        <v>491</v>
      </c>
      <c r="X9" s="53">
        <v>2070.1999999999998</v>
      </c>
    </row>
    <row r="10" spans="1:24" x14ac:dyDescent="0.3">
      <c r="A10" s="1"/>
      <c r="B10" s="54" t="s">
        <v>717</v>
      </c>
      <c r="C10" s="55">
        <v>774</v>
      </c>
      <c r="D10" s="55">
        <v>1716.3</v>
      </c>
      <c r="E10" s="55">
        <v>3379.3</v>
      </c>
      <c r="F10" s="55">
        <v>25.5</v>
      </c>
      <c r="G10" s="55"/>
      <c r="H10" s="55">
        <v>0</v>
      </c>
      <c r="I10" s="55"/>
      <c r="J10" s="55"/>
      <c r="K10" s="55"/>
      <c r="L10" s="55">
        <v>49.2</v>
      </c>
      <c r="M10" s="55">
        <v>10.8</v>
      </c>
      <c r="N10" s="55">
        <v>0</v>
      </c>
      <c r="O10" s="55">
        <v>198.1</v>
      </c>
      <c r="P10" s="55">
        <v>6153.2</v>
      </c>
      <c r="Q10" s="1"/>
      <c r="R10" s="1"/>
      <c r="S10" s="1"/>
      <c r="T10" s="1"/>
      <c r="U10" s="207" t="s">
        <v>502</v>
      </c>
      <c r="V10" s="52" t="s">
        <v>871</v>
      </c>
      <c r="W10" s="53">
        <v>277.95</v>
      </c>
      <c r="X10" s="53" t="s">
        <v>491</v>
      </c>
    </row>
    <row r="11" spans="1:24" x14ac:dyDescent="0.3">
      <c r="A11" s="1"/>
      <c r="B11" s="54" t="s">
        <v>718</v>
      </c>
      <c r="C11" s="55">
        <v>769.8</v>
      </c>
      <c r="D11" s="55">
        <v>1682.6</v>
      </c>
      <c r="E11" s="55">
        <v>3361.4</v>
      </c>
      <c r="F11" s="55">
        <v>24.9</v>
      </c>
      <c r="G11" s="55"/>
      <c r="H11" s="55">
        <v>0</v>
      </c>
      <c r="I11" s="55"/>
      <c r="J11" s="55"/>
      <c r="K11" s="55"/>
      <c r="L11" s="55">
        <v>47.7</v>
      </c>
      <c r="M11" s="55">
        <v>10.8</v>
      </c>
      <c r="N11" s="55">
        <v>0</v>
      </c>
      <c r="O11" s="55">
        <v>194.8</v>
      </c>
      <c r="P11" s="55">
        <v>6092</v>
      </c>
      <c r="Q11" s="1"/>
      <c r="R11" s="1"/>
      <c r="S11" s="1"/>
      <c r="T11" s="1"/>
      <c r="U11" s="207" t="s">
        <v>500</v>
      </c>
      <c r="V11" s="52" t="s">
        <v>872</v>
      </c>
      <c r="W11" s="53" t="s">
        <v>491</v>
      </c>
      <c r="X11" s="53">
        <v>1288.3499999999999</v>
      </c>
    </row>
    <row r="12" spans="1:24" x14ac:dyDescent="0.3">
      <c r="A12" s="1"/>
      <c r="B12" s="54" t="s">
        <v>719</v>
      </c>
      <c r="C12" s="55">
        <v>785.2</v>
      </c>
      <c r="D12" s="55">
        <v>1734</v>
      </c>
      <c r="E12" s="55">
        <v>3325.2</v>
      </c>
      <c r="F12" s="55">
        <v>46</v>
      </c>
      <c r="G12" s="55"/>
      <c r="H12" s="55">
        <v>0</v>
      </c>
      <c r="I12" s="55"/>
      <c r="J12" s="55"/>
      <c r="K12" s="55"/>
      <c r="L12" s="55">
        <v>47.7</v>
      </c>
      <c r="M12" s="55">
        <v>10.8</v>
      </c>
      <c r="N12" s="55">
        <v>0</v>
      </c>
      <c r="O12" s="55">
        <v>183.9</v>
      </c>
      <c r="P12" s="55">
        <v>6132.8</v>
      </c>
      <c r="Q12" s="1"/>
      <c r="R12" s="1"/>
      <c r="S12" s="1"/>
      <c r="T12" s="1"/>
      <c r="U12" s="207"/>
      <c r="V12" s="52" t="s">
        <v>873</v>
      </c>
      <c r="W12" s="53">
        <v>536.4</v>
      </c>
      <c r="X12" s="53" t="s">
        <v>491</v>
      </c>
    </row>
    <row r="13" spans="1:24" x14ac:dyDescent="0.3">
      <c r="A13" s="1"/>
      <c r="B13" s="54" t="s">
        <v>720</v>
      </c>
      <c r="C13" s="55">
        <v>772.5</v>
      </c>
      <c r="D13" s="55">
        <v>1708.5</v>
      </c>
      <c r="E13" s="55">
        <v>3337.4</v>
      </c>
      <c r="F13" s="55">
        <v>46</v>
      </c>
      <c r="G13" s="55"/>
      <c r="H13" s="55">
        <v>0</v>
      </c>
      <c r="I13" s="55"/>
      <c r="J13" s="55"/>
      <c r="K13" s="55"/>
      <c r="L13" s="55">
        <v>47.8</v>
      </c>
      <c r="M13" s="55">
        <v>10.8</v>
      </c>
      <c r="N13" s="55">
        <v>0</v>
      </c>
      <c r="O13" s="55">
        <v>194.1</v>
      </c>
      <c r="P13" s="55">
        <v>6117.1</v>
      </c>
      <c r="Q13" s="1"/>
      <c r="R13" s="1"/>
      <c r="S13" s="1"/>
      <c r="T13" s="1"/>
      <c r="U13" s="207" t="s">
        <v>30</v>
      </c>
      <c r="V13" s="52" t="s">
        <v>874</v>
      </c>
      <c r="W13" s="53">
        <v>168.5</v>
      </c>
      <c r="X13" s="53" t="s">
        <v>491</v>
      </c>
    </row>
    <row r="14" spans="1:24" x14ac:dyDescent="0.3">
      <c r="A14" s="1"/>
      <c r="B14" s="56" t="s">
        <v>721</v>
      </c>
      <c r="C14" s="57">
        <v>772.4</v>
      </c>
      <c r="D14" s="57">
        <v>1615.1</v>
      </c>
      <c r="E14" s="57">
        <v>3331.3</v>
      </c>
      <c r="F14" s="57">
        <v>46.7</v>
      </c>
      <c r="G14" s="57"/>
      <c r="H14" s="57">
        <v>0</v>
      </c>
      <c r="I14" s="57"/>
      <c r="J14" s="57"/>
      <c r="K14" s="57"/>
      <c r="L14" s="57">
        <v>50.1</v>
      </c>
      <c r="M14" s="57">
        <v>10.8</v>
      </c>
      <c r="N14" s="57">
        <v>0</v>
      </c>
      <c r="O14" s="57">
        <v>188.9</v>
      </c>
      <c r="P14" s="57">
        <v>6015.3</v>
      </c>
      <c r="Q14" s="1"/>
      <c r="R14" s="1"/>
      <c r="S14" s="1"/>
      <c r="T14" s="1"/>
      <c r="U14" s="207"/>
      <c r="V14" s="52" t="s">
        <v>875</v>
      </c>
      <c r="W14" s="53" t="s">
        <v>491</v>
      </c>
      <c r="X14" s="53">
        <v>295.39999999999998</v>
      </c>
    </row>
    <row r="15" spans="1:24" x14ac:dyDescent="0.3">
      <c r="A15" s="1"/>
      <c r="B15" s="50" t="s">
        <v>722</v>
      </c>
      <c r="C15" s="51">
        <v>779.3</v>
      </c>
      <c r="D15" s="51">
        <v>1666</v>
      </c>
      <c r="E15" s="51">
        <v>3332.6</v>
      </c>
      <c r="F15" s="51">
        <v>46.6</v>
      </c>
      <c r="G15" s="51"/>
      <c r="H15" s="51">
        <v>0</v>
      </c>
      <c r="I15" s="51"/>
      <c r="J15" s="51"/>
      <c r="K15" s="51"/>
      <c r="L15" s="51">
        <v>50.2</v>
      </c>
      <c r="M15" s="51">
        <v>10.8</v>
      </c>
      <c r="N15" s="51">
        <v>0</v>
      </c>
      <c r="O15" s="51">
        <v>182.9</v>
      </c>
      <c r="P15" s="51">
        <v>6068.4</v>
      </c>
      <c r="Q15" s="1"/>
      <c r="R15" s="1"/>
      <c r="S15" s="1"/>
      <c r="T15" s="1"/>
      <c r="U15" s="207"/>
      <c r="V15" s="52" t="s">
        <v>876</v>
      </c>
      <c r="W15" s="53" t="s">
        <v>491</v>
      </c>
      <c r="X15" s="53">
        <v>1871.45</v>
      </c>
    </row>
    <row r="16" spans="1:24" x14ac:dyDescent="0.3">
      <c r="A16" s="1"/>
      <c r="B16" s="54" t="s">
        <v>723</v>
      </c>
      <c r="C16" s="55">
        <v>784.1</v>
      </c>
      <c r="D16" s="55">
        <v>1718.5</v>
      </c>
      <c r="E16" s="55">
        <v>3336</v>
      </c>
      <c r="F16" s="55">
        <v>46.5</v>
      </c>
      <c r="G16" s="55"/>
      <c r="H16" s="55">
        <v>0</v>
      </c>
      <c r="I16" s="55"/>
      <c r="J16" s="55"/>
      <c r="K16" s="55"/>
      <c r="L16" s="55">
        <v>47.2</v>
      </c>
      <c r="M16" s="55">
        <v>10.8</v>
      </c>
      <c r="N16" s="55">
        <v>0</v>
      </c>
      <c r="O16" s="55">
        <v>211.1</v>
      </c>
      <c r="P16" s="55">
        <v>6154.2</v>
      </c>
      <c r="Q16" s="1"/>
      <c r="R16" s="1"/>
      <c r="S16" s="1"/>
      <c r="T16" s="1"/>
      <c r="U16" s="207" t="s">
        <v>180</v>
      </c>
      <c r="V16" s="52" t="s">
        <v>877</v>
      </c>
      <c r="W16" s="53">
        <v>147.94999999999999</v>
      </c>
      <c r="X16" s="53" t="s">
        <v>491</v>
      </c>
    </row>
    <row r="17" spans="1:24" x14ac:dyDescent="0.3">
      <c r="A17" s="1"/>
      <c r="B17" s="54" t="s">
        <v>724</v>
      </c>
      <c r="C17" s="55">
        <v>785.3</v>
      </c>
      <c r="D17" s="55">
        <v>1767.6</v>
      </c>
      <c r="E17" s="55">
        <v>3338</v>
      </c>
      <c r="F17" s="55">
        <v>47.5</v>
      </c>
      <c r="G17" s="55"/>
      <c r="H17" s="55">
        <v>0</v>
      </c>
      <c r="I17" s="55"/>
      <c r="J17" s="55"/>
      <c r="K17" s="55"/>
      <c r="L17" s="55">
        <v>48</v>
      </c>
      <c r="M17" s="55">
        <v>10.8</v>
      </c>
      <c r="N17" s="55">
        <v>0</v>
      </c>
      <c r="O17" s="55">
        <v>239.5</v>
      </c>
      <c r="P17" s="55">
        <v>6236.7</v>
      </c>
      <c r="Q17" s="1"/>
      <c r="R17" s="1"/>
      <c r="S17" s="1"/>
      <c r="T17" s="1"/>
      <c r="U17" s="207"/>
      <c r="V17" s="52" t="s">
        <v>878</v>
      </c>
      <c r="W17" s="53">
        <v>84.65</v>
      </c>
      <c r="X17" s="53" t="s">
        <v>491</v>
      </c>
    </row>
    <row r="18" spans="1:24" x14ac:dyDescent="0.3">
      <c r="A18" s="1"/>
      <c r="B18" s="54" t="s">
        <v>725</v>
      </c>
      <c r="C18" s="55">
        <v>784.8</v>
      </c>
      <c r="D18" s="55">
        <v>1827.4</v>
      </c>
      <c r="E18" s="55">
        <v>3339.9</v>
      </c>
      <c r="F18" s="55">
        <v>47.1</v>
      </c>
      <c r="G18" s="55"/>
      <c r="H18" s="55">
        <v>0</v>
      </c>
      <c r="I18" s="55"/>
      <c r="J18" s="55"/>
      <c r="K18" s="55"/>
      <c r="L18" s="55">
        <v>48.3</v>
      </c>
      <c r="M18" s="55">
        <v>10.8</v>
      </c>
      <c r="N18" s="55">
        <v>0.2</v>
      </c>
      <c r="O18" s="55">
        <v>267.10000000000002</v>
      </c>
      <c r="P18" s="55">
        <v>6325.6</v>
      </c>
      <c r="Q18" s="1"/>
      <c r="R18" s="1"/>
      <c r="S18" s="1"/>
      <c r="T18" s="1"/>
      <c r="U18" s="207"/>
      <c r="V18" s="52" t="s">
        <v>879</v>
      </c>
      <c r="W18" s="53">
        <v>119.5</v>
      </c>
      <c r="X18" s="53" t="s">
        <v>491</v>
      </c>
    </row>
    <row r="19" spans="1:24" x14ac:dyDescent="0.3">
      <c r="A19" s="1"/>
      <c r="B19" s="54" t="s">
        <v>726</v>
      </c>
      <c r="C19" s="55">
        <v>797.7</v>
      </c>
      <c r="D19" s="55">
        <v>1826.7</v>
      </c>
      <c r="E19" s="55">
        <v>3392.4</v>
      </c>
      <c r="F19" s="55">
        <v>46.7</v>
      </c>
      <c r="G19" s="55"/>
      <c r="H19" s="55">
        <v>0</v>
      </c>
      <c r="I19" s="55"/>
      <c r="J19" s="55"/>
      <c r="K19" s="55"/>
      <c r="L19" s="55">
        <v>48.7</v>
      </c>
      <c r="M19" s="55">
        <v>10.8</v>
      </c>
      <c r="N19" s="55">
        <v>24.1</v>
      </c>
      <c r="O19" s="55">
        <v>271.5</v>
      </c>
      <c r="P19" s="55">
        <v>6418.6</v>
      </c>
      <c r="Q19" s="1"/>
      <c r="R19" s="1"/>
      <c r="S19" s="1"/>
      <c r="T19" s="1"/>
      <c r="U19" s="207"/>
      <c r="V19" s="52" t="s">
        <v>880</v>
      </c>
      <c r="W19" s="53">
        <v>62.75</v>
      </c>
      <c r="X19" s="53" t="s">
        <v>491</v>
      </c>
    </row>
    <row r="20" spans="1:24" x14ac:dyDescent="0.3">
      <c r="A20" s="1"/>
      <c r="B20" s="54" t="s">
        <v>727</v>
      </c>
      <c r="C20" s="55">
        <v>800.5</v>
      </c>
      <c r="D20" s="55">
        <v>1628.9</v>
      </c>
      <c r="E20" s="55">
        <v>3388.8</v>
      </c>
      <c r="F20" s="55">
        <v>47.1</v>
      </c>
      <c r="G20" s="55"/>
      <c r="H20" s="55">
        <v>0</v>
      </c>
      <c r="I20" s="55"/>
      <c r="J20" s="55"/>
      <c r="K20" s="55"/>
      <c r="L20" s="55">
        <v>50.2</v>
      </c>
      <c r="M20" s="55">
        <v>10.8</v>
      </c>
      <c r="N20" s="55">
        <v>187.4</v>
      </c>
      <c r="O20" s="55">
        <v>257</v>
      </c>
      <c r="P20" s="55">
        <v>6370.7</v>
      </c>
      <c r="Q20" s="1"/>
      <c r="R20" s="1"/>
      <c r="S20" s="1"/>
      <c r="T20" s="1"/>
      <c r="U20" s="207" t="s">
        <v>497</v>
      </c>
      <c r="V20" s="52" t="s">
        <v>881</v>
      </c>
      <c r="W20" s="53">
        <v>3125.6</v>
      </c>
      <c r="X20" s="53" t="s">
        <v>491</v>
      </c>
    </row>
    <row r="21" spans="1:24" x14ac:dyDescent="0.3">
      <c r="A21" s="1"/>
      <c r="B21" s="54" t="s">
        <v>728</v>
      </c>
      <c r="C21" s="55">
        <v>795.3</v>
      </c>
      <c r="D21" s="55">
        <v>1725.4</v>
      </c>
      <c r="E21" s="55">
        <v>3238.8</v>
      </c>
      <c r="F21" s="55">
        <v>46.9</v>
      </c>
      <c r="G21" s="55"/>
      <c r="H21" s="55">
        <v>0</v>
      </c>
      <c r="I21" s="55"/>
      <c r="J21" s="55"/>
      <c r="K21" s="55"/>
      <c r="L21" s="55">
        <v>48.7</v>
      </c>
      <c r="M21" s="55">
        <v>10.8</v>
      </c>
      <c r="N21" s="55">
        <v>395.9</v>
      </c>
      <c r="O21" s="55">
        <v>229.8</v>
      </c>
      <c r="P21" s="55">
        <v>6491.6</v>
      </c>
      <c r="Q21" s="1"/>
      <c r="R21" s="1"/>
      <c r="S21" s="1"/>
      <c r="T21" s="1"/>
      <c r="U21" s="207" t="s">
        <v>185</v>
      </c>
      <c r="V21" s="52" t="s">
        <v>882</v>
      </c>
      <c r="W21" s="53" t="s">
        <v>491</v>
      </c>
      <c r="X21" s="53">
        <v>183.25</v>
      </c>
    </row>
    <row r="22" spans="1:24" x14ac:dyDescent="0.3">
      <c r="A22" s="1"/>
      <c r="B22" s="56" t="s">
        <v>729</v>
      </c>
      <c r="C22" s="57">
        <v>801.4</v>
      </c>
      <c r="D22" s="57">
        <v>1717.1</v>
      </c>
      <c r="E22" s="57">
        <v>3242.3</v>
      </c>
      <c r="F22" s="57">
        <v>46.6</v>
      </c>
      <c r="G22" s="57"/>
      <c r="H22" s="57">
        <v>0</v>
      </c>
      <c r="I22" s="57"/>
      <c r="J22" s="57"/>
      <c r="K22" s="57"/>
      <c r="L22" s="57">
        <v>49.2</v>
      </c>
      <c r="M22" s="57">
        <v>10.8</v>
      </c>
      <c r="N22" s="57">
        <v>544.4</v>
      </c>
      <c r="O22" s="57">
        <v>185.4</v>
      </c>
      <c r="P22" s="57">
        <v>6597.2</v>
      </c>
      <c r="Q22" s="1"/>
      <c r="R22" s="1"/>
      <c r="S22" s="1"/>
      <c r="T22" s="1"/>
      <c r="U22" s="207"/>
      <c r="V22" s="52" t="s">
        <v>883</v>
      </c>
      <c r="W22" s="53" t="s">
        <v>491</v>
      </c>
      <c r="X22" s="53">
        <v>132.85</v>
      </c>
    </row>
    <row r="23" spans="1:24" x14ac:dyDescent="0.3">
      <c r="A23" s="1"/>
      <c r="B23" s="50" t="s">
        <v>730</v>
      </c>
      <c r="C23" s="51">
        <v>800.3</v>
      </c>
      <c r="D23" s="51">
        <v>1825.9</v>
      </c>
      <c r="E23" s="51">
        <v>3343.9</v>
      </c>
      <c r="F23" s="51">
        <v>46.6</v>
      </c>
      <c r="G23" s="51"/>
      <c r="H23" s="51">
        <v>0</v>
      </c>
      <c r="I23" s="51"/>
      <c r="J23" s="51"/>
      <c r="K23" s="51"/>
      <c r="L23" s="51">
        <v>47.1</v>
      </c>
      <c r="M23" s="51">
        <v>9.6999999999999993</v>
      </c>
      <c r="N23" s="51">
        <v>582.5</v>
      </c>
      <c r="O23" s="51">
        <v>198</v>
      </c>
      <c r="P23" s="51">
        <v>6854</v>
      </c>
      <c r="Q23" s="1"/>
      <c r="R23" s="1"/>
      <c r="S23" s="1"/>
      <c r="T23" s="1"/>
      <c r="U23" s="207" t="s">
        <v>527</v>
      </c>
      <c r="V23" s="52" t="s">
        <v>884</v>
      </c>
      <c r="W23" s="53">
        <v>54.85</v>
      </c>
      <c r="X23" s="53" t="s">
        <v>491</v>
      </c>
    </row>
    <row r="24" spans="1:24" x14ac:dyDescent="0.3">
      <c r="A24" s="1"/>
      <c r="B24" s="54" t="s">
        <v>731</v>
      </c>
      <c r="C24" s="55">
        <v>802.1</v>
      </c>
      <c r="D24" s="55">
        <v>1986.5</v>
      </c>
      <c r="E24" s="55">
        <v>3317.2</v>
      </c>
      <c r="F24" s="55">
        <v>46.6</v>
      </c>
      <c r="G24" s="55"/>
      <c r="H24" s="55">
        <v>0</v>
      </c>
      <c r="I24" s="55"/>
      <c r="J24" s="55"/>
      <c r="K24" s="55"/>
      <c r="L24" s="55">
        <v>48.9</v>
      </c>
      <c r="M24" s="55">
        <v>9.6999999999999993</v>
      </c>
      <c r="N24" s="55">
        <v>599.79999999999995</v>
      </c>
      <c r="O24" s="55">
        <v>209.8</v>
      </c>
      <c r="P24" s="55">
        <v>7020.6</v>
      </c>
      <c r="Q24" s="1"/>
      <c r="R24" s="1"/>
      <c r="S24" s="1"/>
      <c r="T24" s="1"/>
      <c r="U24" s="207" t="s">
        <v>191</v>
      </c>
      <c r="V24" s="52" t="s">
        <v>885</v>
      </c>
      <c r="W24" s="53" t="s">
        <v>491</v>
      </c>
      <c r="X24" s="53">
        <v>15309.75</v>
      </c>
    </row>
    <row r="25" spans="1:24" x14ac:dyDescent="0.3">
      <c r="A25" s="1"/>
      <c r="B25" s="54" t="s">
        <v>732</v>
      </c>
      <c r="C25" s="55">
        <v>804.8</v>
      </c>
      <c r="D25" s="55">
        <v>1992.8</v>
      </c>
      <c r="E25" s="55">
        <v>3378.8</v>
      </c>
      <c r="F25" s="55">
        <v>45.3</v>
      </c>
      <c r="G25" s="55"/>
      <c r="H25" s="55">
        <v>0</v>
      </c>
      <c r="I25" s="55"/>
      <c r="J25" s="55"/>
      <c r="K25" s="55"/>
      <c r="L25" s="55">
        <v>49.5</v>
      </c>
      <c r="M25" s="55">
        <v>9.6999999999999993</v>
      </c>
      <c r="N25" s="55">
        <v>607.6</v>
      </c>
      <c r="O25" s="55">
        <v>238.4</v>
      </c>
      <c r="P25" s="55">
        <v>7126.9</v>
      </c>
      <c r="Q25" s="1"/>
      <c r="R25" s="1"/>
      <c r="S25" s="1"/>
      <c r="T25" s="1"/>
      <c r="U25" s="207"/>
      <c r="V25" s="52" t="s">
        <v>886</v>
      </c>
      <c r="W25" s="53">
        <v>3495.5</v>
      </c>
      <c r="X25" s="53" t="s">
        <v>491</v>
      </c>
    </row>
    <row r="26" spans="1:24" x14ac:dyDescent="0.3">
      <c r="A26" s="1"/>
      <c r="B26" s="54" t="s">
        <v>733</v>
      </c>
      <c r="C26" s="55">
        <v>797.6</v>
      </c>
      <c r="D26" s="55">
        <v>2021.1</v>
      </c>
      <c r="E26" s="55">
        <v>3431.9</v>
      </c>
      <c r="F26" s="55">
        <v>45.8</v>
      </c>
      <c r="G26" s="55"/>
      <c r="H26" s="55">
        <v>0</v>
      </c>
      <c r="I26" s="55"/>
      <c r="J26" s="55"/>
      <c r="K26" s="55"/>
      <c r="L26" s="55">
        <v>48.3</v>
      </c>
      <c r="M26" s="55">
        <v>9.6999999999999993</v>
      </c>
      <c r="N26" s="55">
        <v>612.4</v>
      </c>
      <c r="O26" s="55">
        <v>268.2</v>
      </c>
      <c r="P26" s="55">
        <v>7235</v>
      </c>
      <c r="Q26" s="1"/>
      <c r="R26" s="1"/>
      <c r="S26" s="1"/>
      <c r="T26" s="1"/>
      <c r="U26" s="207" t="s">
        <v>515</v>
      </c>
      <c r="V26" s="52" t="s">
        <v>887</v>
      </c>
      <c r="W26" s="53">
        <v>41.45</v>
      </c>
      <c r="X26" s="53" t="s">
        <v>491</v>
      </c>
    </row>
    <row r="27" spans="1:24" x14ac:dyDescent="0.3">
      <c r="A27" s="1"/>
      <c r="B27" s="54" t="s">
        <v>734</v>
      </c>
      <c r="C27" s="55">
        <v>809.7</v>
      </c>
      <c r="D27" s="55">
        <v>1994</v>
      </c>
      <c r="E27" s="55">
        <v>3472.9</v>
      </c>
      <c r="F27" s="55">
        <v>45.7</v>
      </c>
      <c r="G27" s="55"/>
      <c r="H27" s="55">
        <v>1.5</v>
      </c>
      <c r="I27" s="55"/>
      <c r="J27" s="55"/>
      <c r="K27" s="55"/>
      <c r="L27" s="55">
        <v>47.7</v>
      </c>
      <c r="M27" s="55">
        <v>9.6999999999999993</v>
      </c>
      <c r="N27" s="55">
        <v>614.79999999999995</v>
      </c>
      <c r="O27" s="55">
        <v>299.60000000000002</v>
      </c>
      <c r="P27" s="55">
        <v>7295.6</v>
      </c>
      <c r="Q27" s="1"/>
      <c r="R27" s="1"/>
      <c r="S27" s="1"/>
      <c r="T27" s="1"/>
      <c r="U27" s="207" t="s">
        <v>531</v>
      </c>
      <c r="V27" s="52" t="s">
        <v>888</v>
      </c>
      <c r="W27" s="53">
        <v>239.8</v>
      </c>
      <c r="X27" s="53" t="s">
        <v>491</v>
      </c>
    </row>
    <row r="28" spans="1:24" x14ac:dyDescent="0.3">
      <c r="A28" s="1"/>
      <c r="B28" s="54" t="s">
        <v>735</v>
      </c>
      <c r="C28" s="55">
        <v>808.5</v>
      </c>
      <c r="D28" s="55">
        <v>2129.6999999999998</v>
      </c>
      <c r="E28" s="55">
        <v>3389.5</v>
      </c>
      <c r="F28" s="55">
        <v>45.8</v>
      </c>
      <c r="G28" s="55"/>
      <c r="H28" s="55">
        <v>8.4</v>
      </c>
      <c r="I28" s="55"/>
      <c r="J28" s="55"/>
      <c r="K28" s="55"/>
      <c r="L28" s="55">
        <v>47.4</v>
      </c>
      <c r="M28" s="55">
        <v>9.6999999999999993</v>
      </c>
      <c r="N28" s="55">
        <v>616.6</v>
      </c>
      <c r="O28" s="55">
        <v>298.60000000000002</v>
      </c>
      <c r="P28" s="55">
        <v>7354.2</v>
      </c>
      <c r="Q28" s="1"/>
      <c r="R28" s="1"/>
      <c r="S28" s="1"/>
      <c r="T28" s="1"/>
      <c r="U28" s="207" t="s">
        <v>516</v>
      </c>
      <c r="V28" s="52" t="s">
        <v>889</v>
      </c>
      <c r="W28" s="53">
        <v>442.4</v>
      </c>
      <c r="X28" s="53" t="s">
        <v>491</v>
      </c>
    </row>
    <row r="29" spans="1:24" x14ac:dyDescent="0.3">
      <c r="A29" s="1"/>
      <c r="B29" s="54" t="s">
        <v>736</v>
      </c>
      <c r="C29" s="55">
        <v>800.8</v>
      </c>
      <c r="D29" s="55">
        <v>2013.7</v>
      </c>
      <c r="E29" s="55">
        <v>3485.9</v>
      </c>
      <c r="F29" s="55">
        <v>45.4</v>
      </c>
      <c r="G29" s="55"/>
      <c r="H29" s="55">
        <v>0</v>
      </c>
      <c r="I29" s="55"/>
      <c r="J29" s="55"/>
      <c r="K29" s="55"/>
      <c r="L29" s="55">
        <v>47.6</v>
      </c>
      <c r="M29" s="55">
        <v>9.6999999999999993</v>
      </c>
      <c r="N29" s="55">
        <v>616.6</v>
      </c>
      <c r="O29" s="55">
        <v>338.6</v>
      </c>
      <c r="P29" s="55">
        <v>7358.3</v>
      </c>
      <c r="Q29" s="1"/>
      <c r="R29" s="1"/>
      <c r="S29" s="1"/>
      <c r="T29" s="1"/>
      <c r="U29" s="207" t="s">
        <v>194</v>
      </c>
      <c r="V29" s="52" t="s">
        <v>890</v>
      </c>
      <c r="W29" s="53" t="s">
        <v>491</v>
      </c>
      <c r="X29" s="53">
        <v>2781.95</v>
      </c>
    </row>
    <row r="30" spans="1:24" x14ac:dyDescent="0.3">
      <c r="A30" s="1"/>
      <c r="B30" s="56" t="s">
        <v>737</v>
      </c>
      <c r="C30" s="57">
        <v>779.7</v>
      </c>
      <c r="D30" s="57">
        <v>2118.6</v>
      </c>
      <c r="E30" s="57">
        <v>3395.2</v>
      </c>
      <c r="F30" s="57">
        <v>46</v>
      </c>
      <c r="G30" s="57"/>
      <c r="H30" s="57">
        <v>0</v>
      </c>
      <c r="I30" s="57"/>
      <c r="J30" s="57"/>
      <c r="K30" s="57"/>
      <c r="L30" s="57">
        <v>47.9</v>
      </c>
      <c r="M30" s="57">
        <v>9.6999999999999993</v>
      </c>
      <c r="N30" s="57">
        <v>619.20000000000005</v>
      </c>
      <c r="O30" s="57">
        <v>330.4</v>
      </c>
      <c r="P30" s="57">
        <v>7346.7</v>
      </c>
      <c r="Q30" s="1"/>
      <c r="R30" s="1"/>
      <c r="S30" s="1"/>
      <c r="T30" s="1"/>
      <c r="U30" s="207"/>
      <c r="V30" s="52" t="s">
        <v>891</v>
      </c>
      <c r="W30" s="53">
        <v>154.6</v>
      </c>
      <c r="X30" s="53" t="s">
        <v>491</v>
      </c>
    </row>
    <row r="31" spans="1:24" x14ac:dyDescent="0.3">
      <c r="A31" s="1"/>
      <c r="B31" s="50" t="s">
        <v>738</v>
      </c>
      <c r="C31" s="51">
        <v>784.9</v>
      </c>
      <c r="D31" s="51">
        <v>2045.8</v>
      </c>
      <c r="E31" s="51">
        <v>3417.3</v>
      </c>
      <c r="F31" s="51">
        <v>46.2</v>
      </c>
      <c r="G31" s="51"/>
      <c r="H31" s="51">
        <v>0</v>
      </c>
      <c r="I31" s="51"/>
      <c r="J31" s="51"/>
      <c r="K31" s="51"/>
      <c r="L31" s="51">
        <v>47.5</v>
      </c>
      <c r="M31" s="51">
        <v>9.6999999999999993</v>
      </c>
      <c r="N31" s="51">
        <v>623.6</v>
      </c>
      <c r="O31" s="51">
        <v>339.8</v>
      </c>
      <c r="P31" s="51">
        <v>7314.8</v>
      </c>
      <c r="Q31" s="1"/>
      <c r="R31" s="1"/>
      <c r="S31" s="1"/>
      <c r="T31" s="1"/>
      <c r="U31" s="207" t="s">
        <v>892</v>
      </c>
      <c r="V31" s="52" t="s">
        <v>893</v>
      </c>
      <c r="W31" s="53" t="s">
        <v>491</v>
      </c>
      <c r="X31" s="53">
        <v>1075.45</v>
      </c>
    </row>
    <row r="32" spans="1:24" x14ac:dyDescent="0.3">
      <c r="A32" s="1"/>
      <c r="B32" s="54" t="s">
        <v>739</v>
      </c>
      <c r="C32" s="55">
        <v>783.2</v>
      </c>
      <c r="D32" s="55">
        <v>1972.4</v>
      </c>
      <c r="E32" s="55">
        <v>3469.6</v>
      </c>
      <c r="F32" s="55">
        <v>45.8</v>
      </c>
      <c r="G32" s="55"/>
      <c r="H32" s="55">
        <v>0</v>
      </c>
      <c r="I32" s="55"/>
      <c r="J32" s="55"/>
      <c r="K32" s="55"/>
      <c r="L32" s="55">
        <v>48.4</v>
      </c>
      <c r="M32" s="55">
        <v>9.6999999999999993</v>
      </c>
      <c r="N32" s="55">
        <v>623.4</v>
      </c>
      <c r="O32" s="55">
        <v>364.3</v>
      </c>
      <c r="P32" s="55">
        <v>7316.8</v>
      </c>
      <c r="Q32" s="1"/>
      <c r="R32" s="1"/>
      <c r="S32" s="1"/>
      <c r="T32" s="1"/>
      <c r="U32" s="207" t="s">
        <v>517</v>
      </c>
      <c r="V32" s="52" t="s">
        <v>894</v>
      </c>
      <c r="W32" s="53">
        <v>141.35</v>
      </c>
      <c r="X32" s="53" t="s">
        <v>491</v>
      </c>
    </row>
    <row r="33" spans="1:24" x14ac:dyDescent="0.3">
      <c r="A33" s="1"/>
      <c r="B33" s="54" t="s">
        <v>740</v>
      </c>
      <c r="C33" s="55">
        <v>780.7</v>
      </c>
      <c r="D33" s="55">
        <v>1885.5</v>
      </c>
      <c r="E33" s="55">
        <v>3470</v>
      </c>
      <c r="F33" s="55">
        <v>46.2</v>
      </c>
      <c r="G33" s="55"/>
      <c r="H33" s="55">
        <v>0</v>
      </c>
      <c r="I33" s="55"/>
      <c r="J33" s="55"/>
      <c r="K33" s="55"/>
      <c r="L33" s="55">
        <v>49.4</v>
      </c>
      <c r="M33" s="55">
        <v>8.1</v>
      </c>
      <c r="N33" s="55">
        <v>625.4</v>
      </c>
      <c r="O33" s="55">
        <v>407.2</v>
      </c>
      <c r="P33" s="55">
        <v>7272.5</v>
      </c>
      <c r="Q33" s="1"/>
      <c r="R33" s="1"/>
      <c r="S33" s="1"/>
      <c r="T33" s="1"/>
      <c r="U33" s="207" t="s">
        <v>518</v>
      </c>
      <c r="V33" s="52" t="s">
        <v>895</v>
      </c>
      <c r="W33" s="53">
        <v>91.35</v>
      </c>
      <c r="X33" s="53" t="s">
        <v>491</v>
      </c>
    </row>
    <row r="34" spans="1:24" x14ac:dyDescent="0.3">
      <c r="A34" s="1"/>
      <c r="B34" s="54" t="s">
        <v>741</v>
      </c>
      <c r="C34" s="55">
        <v>779</v>
      </c>
      <c r="D34" s="55">
        <v>1889.2</v>
      </c>
      <c r="E34" s="55">
        <v>3442.3</v>
      </c>
      <c r="F34" s="55">
        <v>46.3</v>
      </c>
      <c r="G34" s="55"/>
      <c r="H34" s="55">
        <v>0</v>
      </c>
      <c r="I34" s="55"/>
      <c r="J34" s="55"/>
      <c r="K34" s="55"/>
      <c r="L34" s="55">
        <v>48.9</v>
      </c>
      <c r="M34" s="55">
        <v>8.1</v>
      </c>
      <c r="N34" s="55">
        <v>623.29999999999995</v>
      </c>
      <c r="O34" s="55">
        <v>417.8</v>
      </c>
      <c r="P34" s="55">
        <v>7254.9</v>
      </c>
      <c r="Q34" s="1"/>
      <c r="R34" s="1"/>
      <c r="S34" s="1"/>
      <c r="T34" s="1"/>
      <c r="U34" s="207" t="s">
        <v>43</v>
      </c>
      <c r="V34" s="52" t="s">
        <v>896</v>
      </c>
      <c r="W34" s="53" t="s">
        <v>491</v>
      </c>
      <c r="X34" s="53">
        <v>1258.05</v>
      </c>
    </row>
    <row r="35" spans="1:24" x14ac:dyDescent="0.3">
      <c r="A35" s="1"/>
      <c r="B35" s="54" t="s">
        <v>742</v>
      </c>
      <c r="C35" s="55">
        <v>774.9</v>
      </c>
      <c r="D35" s="55">
        <v>2086.6999999999998</v>
      </c>
      <c r="E35" s="55">
        <v>3368.4</v>
      </c>
      <c r="F35" s="55">
        <v>46.5</v>
      </c>
      <c r="G35" s="55"/>
      <c r="H35" s="55">
        <v>0</v>
      </c>
      <c r="I35" s="55"/>
      <c r="J35" s="55"/>
      <c r="K35" s="55"/>
      <c r="L35" s="55">
        <v>48.4</v>
      </c>
      <c r="M35" s="55">
        <v>8.1</v>
      </c>
      <c r="N35" s="55">
        <v>619</v>
      </c>
      <c r="O35" s="55">
        <v>476.2</v>
      </c>
      <c r="P35" s="55">
        <v>7428.2</v>
      </c>
      <c r="Q35" s="1"/>
      <c r="R35" s="1"/>
      <c r="S35" s="1"/>
      <c r="T35" s="1"/>
      <c r="U35" s="207" t="s">
        <v>533</v>
      </c>
      <c r="V35" s="52" t="s">
        <v>897</v>
      </c>
      <c r="W35" s="53">
        <v>168.45</v>
      </c>
      <c r="X35" s="53" t="s">
        <v>491</v>
      </c>
    </row>
    <row r="36" spans="1:24" x14ac:dyDescent="0.3">
      <c r="A36" s="1"/>
      <c r="B36" s="54" t="s">
        <v>743</v>
      </c>
      <c r="C36" s="55">
        <v>773.9</v>
      </c>
      <c r="D36" s="55">
        <v>1997.7</v>
      </c>
      <c r="E36" s="55">
        <v>3371.8</v>
      </c>
      <c r="F36" s="55">
        <v>46.8</v>
      </c>
      <c r="G36" s="55"/>
      <c r="H36" s="55">
        <v>0</v>
      </c>
      <c r="I36" s="55"/>
      <c r="J36" s="55"/>
      <c r="K36" s="55"/>
      <c r="L36" s="55">
        <v>49.1</v>
      </c>
      <c r="M36" s="55">
        <v>8.4</v>
      </c>
      <c r="N36" s="55">
        <v>606.70000000000005</v>
      </c>
      <c r="O36" s="55">
        <v>530.6</v>
      </c>
      <c r="P36" s="55">
        <v>7385</v>
      </c>
      <c r="Q36" s="1"/>
      <c r="R36" s="1"/>
      <c r="S36" s="1"/>
      <c r="T36" s="1"/>
      <c r="U36" s="207"/>
      <c r="V36" s="52" t="s">
        <v>898</v>
      </c>
      <c r="W36" s="53">
        <v>60.25</v>
      </c>
      <c r="X36" s="53" t="s">
        <v>491</v>
      </c>
    </row>
    <row r="37" spans="1:24" x14ac:dyDescent="0.3">
      <c r="A37" s="1"/>
      <c r="B37" s="54" t="s">
        <v>744</v>
      </c>
      <c r="C37" s="55">
        <v>769.6</v>
      </c>
      <c r="D37" s="55">
        <v>1941.3</v>
      </c>
      <c r="E37" s="55">
        <v>3361</v>
      </c>
      <c r="F37" s="55">
        <v>46.2</v>
      </c>
      <c r="G37" s="55"/>
      <c r="H37" s="55">
        <v>0</v>
      </c>
      <c r="I37" s="55"/>
      <c r="J37" s="55"/>
      <c r="K37" s="55"/>
      <c r="L37" s="55">
        <v>50.4</v>
      </c>
      <c r="M37" s="55">
        <v>8.8000000000000007</v>
      </c>
      <c r="N37" s="55">
        <v>585.70000000000005</v>
      </c>
      <c r="O37" s="55">
        <v>559.5</v>
      </c>
      <c r="P37" s="55">
        <v>7322.5</v>
      </c>
      <c r="Q37" s="1"/>
      <c r="R37" s="1"/>
      <c r="S37" s="1"/>
      <c r="T37" s="1"/>
      <c r="U37" s="207" t="s">
        <v>534</v>
      </c>
      <c r="V37" s="52" t="s">
        <v>899</v>
      </c>
      <c r="W37" s="53">
        <v>97.35</v>
      </c>
      <c r="X37" s="53" t="s">
        <v>491</v>
      </c>
    </row>
    <row r="38" spans="1:24" x14ac:dyDescent="0.3">
      <c r="A38" s="1"/>
      <c r="B38" s="56" t="s">
        <v>745</v>
      </c>
      <c r="C38" s="57">
        <v>773.6</v>
      </c>
      <c r="D38" s="57">
        <v>2041.1</v>
      </c>
      <c r="E38" s="57">
        <v>3174.3</v>
      </c>
      <c r="F38" s="57">
        <v>46.6</v>
      </c>
      <c r="G38" s="57"/>
      <c r="H38" s="57">
        <v>0</v>
      </c>
      <c r="I38" s="57"/>
      <c r="J38" s="57"/>
      <c r="K38" s="57"/>
      <c r="L38" s="57">
        <v>50.6</v>
      </c>
      <c r="M38" s="57">
        <v>8.9</v>
      </c>
      <c r="N38" s="57">
        <v>520</v>
      </c>
      <c r="O38" s="57">
        <v>593.20000000000005</v>
      </c>
      <c r="P38" s="57">
        <v>7208.3</v>
      </c>
      <c r="Q38" s="1"/>
      <c r="R38" s="1"/>
      <c r="S38" s="1"/>
      <c r="T38" s="1"/>
      <c r="U38" s="207"/>
      <c r="V38" s="52" t="s">
        <v>900</v>
      </c>
      <c r="W38" s="53">
        <v>108.65</v>
      </c>
      <c r="X38" s="53" t="s">
        <v>491</v>
      </c>
    </row>
    <row r="39" spans="1:24" x14ac:dyDescent="0.3">
      <c r="A39" s="1"/>
      <c r="B39" s="50" t="s">
        <v>746</v>
      </c>
      <c r="C39" s="51">
        <v>778.3</v>
      </c>
      <c r="D39" s="51">
        <v>2160.3000000000002</v>
      </c>
      <c r="E39" s="51">
        <v>3171.3</v>
      </c>
      <c r="F39" s="51">
        <v>47</v>
      </c>
      <c r="G39" s="51"/>
      <c r="H39" s="51">
        <v>0</v>
      </c>
      <c r="I39" s="51"/>
      <c r="J39" s="51"/>
      <c r="K39" s="51"/>
      <c r="L39" s="51">
        <v>50.3</v>
      </c>
      <c r="M39" s="51">
        <v>8.8000000000000007</v>
      </c>
      <c r="N39" s="51">
        <v>320.60000000000002</v>
      </c>
      <c r="O39" s="51">
        <v>627.6</v>
      </c>
      <c r="P39" s="51">
        <v>7164.2</v>
      </c>
      <c r="Q39" s="1"/>
      <c r="R39" s="1"/>
      <c r="S39" s="1"/>
      <c r="T39" s="1"/>
      <c r="U39" s="207"/>
      <c r="V39" s="52" t="s">
        <v>901</v>
      </c>
      <c r="W39" s="53">
        <v>112.5</v>
      </c>
      <c r="X39" s="53" t="s">
        <v>491</v>
      </c>
    </row>
    <row r="40" spans="1:24" x14ac:dyDescent="0.3">
      <c r="A40" s="1"/>
      <c r="B40" s="54" t="s">
        <v>747</v>
      </c>
      <c r="C40" s="55">
        <v>781.2</v>
      </c>
      <c r="D40" s="55">
        <v>2208.8000000000002</v>
      </c>
      <c r="E40" s="55">
        <v>3315.2</v>
      </c>
      <c r="F40" s="55">
        <v>46.5</v>
      </c>
      <c r="G40" s="55"/>
      <c r="H40" s="55">
        <v>0</v>
      </c>
      <c r="I40" s="55"/>
      <c r="J40" s="55"/>
      <c r="K40" s="55"/>
      <c r="L40" s="55">
        <v>49.2</v>
      </c>
      <c r="M40" s="55">
        <v>9.6</v>
      </c>
      <c r="N40" s="55">
        <v>111.7</v>
      </c>
      <c r="O40" s="55">
        <v>594</v>
      </c>
      <c r="P40" s="55">
        <v>7116.2</v>
      </c>
      <c r="Q40" s="1"/>
      <c r="R40" s="1"/>
      <c r="S40" s="1"/>
      <c r="T40" s="1"/>
      <c r="U40" s="207"/>
      <c r="V40" s="52" t="s">
        <v>902</v>
      </c>
      <c r="W40" s="53">
        <v>197.4</v>
      </c>
      <c r="X40" s="53" t="s">
        <v>491</v>
      </c>
    </row>
    <row r="41" spans="1:24" x14ac:dyDescent="0.3">
      <c r="A41" s="1"/>
      <c r="B41" s="54" t="s">
        <v>748</v>
      </c>
      <c r="C41" s="55">
        <v>779.4</v>
      </c>
      <c r="D41" s="55">
        <v>2296.6</v>
      </c>
      <c r="E41" s="55">
        <v>3322.9</v>
      </c>
      <c r="F41" s="55">
        <v>47</v>
      </c>
      <c r="G41" s="55"/>
      <c r="H41" s="55">
        <v>0</v>
      </c>
      <c r="I41" s="55"/>
      <c r="J41" s="55"/>
      <c r="K41" s="55"/>
      <c r="L41" s="55">
        <v>49.5</v>
      </c>
      <c r="M41" s="55">
        <v>9.8000000000000007</v>
      </c>
      <c r="N41" s="55">
        <v>4.9000000000000004</v>
      </c>
      <c r="O41" s="55">
        <v>551.1</v>
      </c>
      <c r="P41" s="55">
        <v>7061.2</v>
      </c>
      <c r="Q41" s="1"/>
      <c r="R41" s="1"/>
      <c r="S41" s="1"/>
      <c r="T41" s="1"/>
      <c r="U41" s="207" t="s">
        <v>519</v>
      </c>
      <c r="V41" s="52" t="s">
        <v>903</v>
      </c>
      <c r="W41" s="53">
        <v>81.599999999999994</v>
      </c>
      <c r="X41" s="53" t="s">
        <v>491</v>
      </c>
    </row>
    <row r="42" spans="1:24" x14ac:dyDescent="0.3">
      <c r="A42" s="1"/>
      <c r="B42" s="54" t="s">
        <v>749</v>
      </c>
      <c r="C42" s="55">
        <v>782.4</v>
      </c>
      <c r="D42" s="55">
        <v>2305.9</v>
      </c>
      <c r="E42" s="55">
        <v>3326.4</v>
      </c>
      <c r="F42" s="55">
        <v>47.1</v>
      </c>
      <c r="G42" s="55"/>
      <c r="H42" s="55">
        <v>0</v>
      </c>
      <c r="I42" s="55"/>
      <c r="J42" s="55"/>
      <c r="K42" s="55"/>
      <c r="L42" s="55">
        <v>50</v>
      </c>
      <c r="M42" s="55">
        <v>9.6999999999999993</v>
      </c>
      <c r="N42" s="55">
        <v>0</v>
      </c>
      <c r="O42" s="55">
        <v>512.1</v>
      </c>
      <c r="P42" s="55">
        <v>7033.6</v>
      </c>
      <c r="Q42" s="1"/>
      <c r="R42" s="1"/>
      <c r="S42" s="1"/>
      <c r="T42" s="1"/>
      <c r="U42" s="207" t="s">
        <v>501</v>
      </c>
      <c r="V42" s="52" t="s">
        <v>904</v>
      </c>
      <c r="W42" s="53">
        <v>443.95</v>
      </c>
      <c r="X42" s="53" t="s">
        <v>491</v>
      </c>
    </row>
    <row r="43" spans="1:24" x14ac:dyDescent="0.3">
      <c r="A43" s="1"/>
      <c r="B43" s="54" t="s">
        <v>750</v>
      </c>
      <c r="C43" s="55">
        <v>809</v>
      </c>
      <c r="D43" s="55">
        <v>2454.4</v>
      </c>
      <c r="E43" s="55">
        <v>3342.3</v>
      </c>
      <c r="F43" s="55">
        <v>47.3</v>
      </c>
      <c r="G43" s="55"/>
      <c r="H43" s="55">
        <v>0</v>
      </c>
      <c r="I43" s="55"/>
      <c r="J43" s="55"/>
      <c r="K43" s="55"/>
      <c r="L43" s="55">
        <v>49.6</v>
      </c>
      <c r="M43" s="55">
        <v>8.9</v>
      </c>
      <c r="N43" s="55">
        <v>0</v>
      </c>
      <c r="O43" s="55">
        <v>469.2</v>
      </c>
      <c r="P43" s="55">
        <v>7180.7</v>
      </c>
      <c r="Q43" s="1"/>
      <c r="R43" s="1"/>
      <c r="S43" s="1"/>
      <c r="T43" s="1"/>
      <c r="U43" s="207" t="s">
        <v>520</v>
      </c>
      <c r="V43" s="52" t="s">
        <v>905</v>
      </c>
      <c r="W43" s="53">
        <v>428.8</v>
      </c>
      <c r="X43" s="53" t="s">
        <v>491</v>
      </c>
    </row>
    <row r="44" spans="1:24" x14ac:dyDescent="0.3">
      <c r="A44" s="1"/>
      <c r="B44" s="54" t="s">
        <v>751</v>
      </c>
      <c r="C44" s="55">
        <v>806</v>
      </c>
      <c r="D44" s="55">
        <v>2461.5</v>
      </c>
      <c r="E44" s="55">
        <v>3375.9</v>
      </c>
      <c r="F44" s="55">
        <v>47</v>
      </c>
      <c r="G44" s="55"/>
      <c r="H44" s="55">
        <v>0</v>
      </c>
      <c r="I44" s="55"/>
      <c r="J44" s="55"/>
      <c r="K44" s="55"/>
      <c r="L44" s="55">
        <v>47.4</v>
      </c>
      <c r="M44" s="55">
        <v>9.9</v>
      </c>
      <c r="N44" s="55">
        <v>0</v>
      </c>
      <c r="O44" s="55">
        <v>472.4</v>
      </c>
      <c r="P44" s="55">
        <v>7220.1</v>
      </c>
      <c r="Q44" s="1"/>
      <c r="R44" s="1"/>
      <c r="S44" s="1"/>
      <c r="T44" s="1"/>
      <c r="U44" s="207" t="s">
        <v>496</v>
      </c>
      <c r="V44" s="52" t="s">
        <v>906</v>
      </c>
      <c r="W44" s="53" t="s">
        <v>491</v>
      </c>
      <c r="X44" s="53">
        <v>1650.2</v>
      </c>
    </row>
    <row r="45" spans="1:24" x14ac:dyDescent="0.3">
      <c r="A45" s="1"/>
      <c r="B45" s="54" t="s">
        <v>752</v>
      </c>
      <c r="C45" s="55">
        <v>815.4</v>
      </c>
      <c r="D45" s="55">
        <v>2424</v>
      </c>
      <c r="E45" s="55">
        <v>3315.9</v>
      </c>
      <c r="F45" s="55">
        <v>47.7</v>
      </c>
      <c r="G45" s="55"/>
      <c r="H45" s="55">
        <v>0</v>
      </c>
      <c r="I45" s="55"/>
      <c r="J45" s="55"/>
      <c r="K45" s="55"/>
      <c r="L45" s="55">
        <v>50.1</v>
      </c>
      <c r="M45" s="55">
        <v>10.4</v>
      </c>
      <c r="N45" s="55">
        <v>0</v>
      </c>
      <c r="O45" s="55">
        <v>498.3</v>
      </c>
      <c r="P45" s="55">
        <v>7161.8</v>
      </c>
      <c r="Q45" s="1"/>
      <c r="R45" s="1"/>
      <c r="S45" s="1"/>
      <c r="T45" s="1"/>
      <c r="U45" s="207" t="s">
        <v>503</v>
      </c>
      <c r="V45" s="52" t="s">
        <v>907</v>
      </c>
      <c r="W45" s="53">
        <v>1648.25</v>
      </c>
      <c r="X45" s="53" t="s">
        <v>491</v>
      </c>
    </row>
    <row r="46" spans="1:24" x14ac:dyDescent="0.3">
      <c r="A46" s="1"/>
      <c r="B46" s="56" t="s">
        <v>753</v>
      </c>
      <c r="C46" s="57">
        <v>809.9</v>
      </c>
      <c r="D46" s="57">
        <v>2513.1</v>
      </c>
      <c r="E46" s="57">
        <v>3181.8</v>
      </c>
      <c r="F46" s="57">
        <v>47.3</v>
      </c>
      <c r="G46" s="57"/>
      <c r="H46" s="57">
        <v>0</v>
      </c>
      <c r="I46" s="57"/>
      <c r="J46" s="57"/>
      <c r="K46" s="57"/>
      <c r="L46" s="57">
        <v>48.4</v>
      </c>
      <c r="M46" s="57">
        <v>10.6</v>
      </c>
      <c r="N46" s="57">
        <v>0</v>
      </c>
      <c r="O46" s="57">
        <v>568.70000000000005</v>
      </c>
      <c r="P46" s="57">
        <v>7179.8</v>
      </c>
      <c r="Q46" s="1"/>
      <c r="R46" s="1"/>
      <c r="S46" s="1"/>
      <c r="T46" s="1"/>
      <c r="U46" s="207" t="s">
        <v>507</v>
      </c>
      <c r="V46" s="52" t="s">
        <v>908</v>
      </c>
      <c r="W46" s="53">
        <v>19.899999999999999</v>
      </c>
      <c r="X46" s="53" t="s">
        <v>491</v>
      </c>
    </row>
    <row r="47" spans="1:24" x14ac:dyDescent="0.3">
      <c r="A47" s="1"/>
      <c r="B47" s="50" t="s">
        <v>754</v>
      </c>
      <c r="C47" s="51">
        <v>813.9</v>
      </c>
      <c r="D47" s="51">
        <v>2639.9</v>
      </c>
      <c r="E47" s="51">
        <v>3031.3</v>
      </c>
      <c r="F47" s="51">
        <v>47.2</v>
      </c>
      <c r="G47" s="51"/>
      <c r="H47" s="51">
        <v>0</v>
      </c>
      <c r="I47" s="51"/>
      <c r="J47" s="51"/>
      <c r="K47" s="51"/>
      <c r="L47" s="51">
        <v>48.9</v>
      </c>
      <c r="M47" s="51">
        <v>10.6</v>
      </c>
      <c r="N47" s="51">
        <v>0</v>
      </c>
      <c r="O47" s="51">
        <v>550.20000000000005</v>
      </c>
      <c r="P47" s="51">
        <v>7142</v>
      </c>
      <c r="Q47" s="1"/>
      <c r="R47" s="1"/>
      <c r="S47" s="1"/>
      <c r="T47" s="1"/>
      <c r="U47" s="207" t="s">
        <v>57</v>
      </c>
      <c r="V47" s="52" t="s">
        <v>909</v>
      </c>
      <c r="W47" s="53" t="s">
        <v>491</v>
      </c>
      <c r="X47" s="53">
        <v>8416.9</v>
      </c>
    </row>
    <row r="48" spans="1:24" x14ac:dyDescent="0.3">
      <c r="A48" s="1"/>
      <c r="B48" s="54" t="s">
        <v>755</v>
      </c>
      <c r="C48" s="55">
        <v>816.2</v>
      </c>
      <c r="D48" s="55">
        <v>2657</v>
      </c>
      <c r="E48" s="55">
        <v>3037.7</v>
      </c>
      <c r="F48" s="55">
        <v>47.7</v>
      </c>
      <c r="G48" s="55"/>
      <c r="H48" s="55">
        <v>0</v>
      </c>
      <c r="I48" s="55"/>
      <c r="J48" s="55"/>
      <c r="K48" s="55"/>
      <c r="L48" s="55">
        <v>48.4</v>
      </c>
      <c r="M48" s="55">
        <v>10.199999999999999</v>
      </c>
      <c r="N48" s="55">
        <v>0</v>
      </c>
      <c r="O48" s="55">
        <v>501.1</v>
      </c>
      <c r="P48" s="55">
        <v>7118.3</v>
      </c>
      <c r="Q48" s="1"/>
      <c r="R48" s="1"/>
      <c r="S48" s="1"/>
      <c r="T48" s="1"/>
      <c r="U48" s="207"/>
      <c r="V48" s="52" t="s">
        <v>910</v>
      </c>
      <c r="W48" s="53">
        <v>71.599999999999994</v>
      </c>
      <c r="X48" s="53" t="s">
        <v>491</v>
      </c>
    </row>
    <row r="49" spans="1:24" x14ac:dyDescent="0.3">
      <c r="A49" s="1"/>
      <c r="B49" s="54" t="s">
        <v>756</v>
      </c>
      <c r="C49" s="55">
        <v>825.4</v>
      </c>
      <c r="D49" s="55">
        <v>2642.2</v>
      </c>
      <c r="E49" s="55">
        <v>3040.6</v>
      </c>
      <c r="F49" s="55">
        <v>47.3</v>
      </c>
      <c r="G49" s="55"/>
      <c r="H49" s="55">
        <v>0</v>
      </c>
      <c r="I49" s="55"/>
      <c r="J49" s="55"/>
      <c r="K49" s="55"/>
      <c r="L49" s="55">
        <v>49.2</v>
      </c>
      <c r="M49" s="55">
        <v>10.5</v>
      </c>
      <c r="N49" s="55">
        <v>0</v>
      </c>
      <c r="O49" s="55">
        <v>481.5</v>
      </c>
      <c r="P49" s="55">
        <v>7096.7</v>
      </c>
      <c r="Q49" s="1"/>
      <c r="R49" s="1"/>
      <c r="S49" s="1"/>
      <c r="T49" s="1"/>
      <c r="U49" s="207" t="s">
        <v>254</v>
      </c>
      <c r="V49" s="52" t="s">
        <v>911</v>
      </c>
      <c r="W49" s="53" t="s">
        <v>491</v>
      </c>
      <c r="X49" s="53">
        <v>807.4</v>
      </c>
    </row>
    <row r="50" spans="1:24" x14ac:dyDescent="0.3">
      <c r="A50" s="1"/>
      <c r="B50" s="54" t="s">
        <v>757</v>
      </c>
      <c r="C50" s="55">
        <v>820.3</v>
      </c>
      <c r="D50" s="55">
        <v>2648.2</v>
      </c>
      <c r="E50" s="55">
        <v>3041.3</v>
      </c>
      <c r="F50" s="55">
        <v>48</v>
      </c>
      <c r="G50" s="55"/>
      <c r="H50" s="55">
        <v>0</v>
      </c>
      <c r="I50" s="55"/>
      <c r="J50" s="55"/>
      <c r="K50" s="55"/>
      <c r="L50" s="55">
        <v>49.6</v>
      </c>
      <c r="M50" s="55">
        <v>10.6</v>
      </c>
      <c r="N50" s="55">
        <v>0</v>
      </c>
      <c r="O50" s="55">
        <v>440.5</v>
      </c>
      <c r="P50" s="55">
        <v>7058.5</v>
      </c>
      <c r="Q50" s="1"/>
      <c r="R50" s="1"/>
      <c r="S50" s="1"/>
      <c r="T50" s="1"/>
      <c r="U50" s="207" t="s">
        <v>514</v>
      </c>
      <c r="V50" s="52" t="s">
        <v>912</v>
      </c>
      <c r="W50" s="53">
        <v>36</v>
      </c>
      <c r="X50" s="53" t="s">
        <v>491</v>
      </c>
    </row>
    <row r="51" spans="1:24" x14ac:dyDescent="0.3">
      <c r="A51" s="1"/>
      <c r="B51" s="54" t="s">
        <v>758</v>
      </c>
      <c r="C51" s="55">
        <v>816</v>
      </c>
      <c r="D51" s="55">
        <v>2494.9</v>
      </c>
      <c r="E51" s="55">
        <v>3042.2</v>
      </c>
      <c r="F51" s="55">
        <v>47.8</v>
      </c>
      <c r="G51" s="55"/>
      <c r="H51" s="55">
        <v>0</v>
      </c>
      <c r="I51" s="55"/>
      <c r="J51" s="55"/>
      <c r="K51" s="55"/>
      <c r="L51" s="55">
        <v>50.1</v>
      </c>
      <c r="M51" s="55">
        <v>10.6</v>
      </c>
      <c r="N51" s="55">
        <v>0</v>
      </c>
      <c r="O51" s="55">
        <v>419.8</v>
      </c>
      <c r="P51" s="55">
        <v>6881.4</v>
      </c>
      <c r="Q51" s="1"/>
      <c r="R51" s="1"/>
      <c r="S51" s="1"/>
      <c r="T51" s="1"/>
      <c r="U51" s="207" t="s">
        <v>67</v>
      </c>
      <c r="V51" s="52" t="s">
        <v>913</v>
      </c>
      <c r="W51" s="53" t="s">
        <v>491</v>
      </c>
      <c r="X51" s="53">
        <v>1943.75</v>
      </c>
    </row>
    <row r="52" spans="1:24" x14ac:dyDescent="0.3">
      <c r="A52" s="1"/>
      <c r="B52" s="54" t="s">
        <v>759</v>
      </c>
      <c r="C52" s="55">
        <v>799.3</v>
      </c>
      <c r="D52" s="55">
        <v>2315.6</v>
      </c>
      <c r="E52" s="55">
        <v>3041.4</v>
      </c>
      <c r="F52" s="55">
        <v>47.5</v>
      </c>
      <c r="G52" s="55"/>
      <c r="H52" s="55">
        <v>0</v>
      </c>
      <c r="I52" s="55"/>
      <c r="J52" s="55"/>
      <c r="K52" s="55"/>
      <c r="L52" s="55">
        <v>47.3</v>
      </c>
      <c r="M52" s="55">
        <v>10.6</v>
      </c>
      <c r="N52" s="55">
        <v>0</v>
      </c>
      <c r="O52" s="55">
        <v>428.4</v>
      </c>
      <c r="P52" s="55">
        <v>6690.1</v>
      </c>
      <c r="Q52" s="1"/>
      <c r="R52" s="1"/>
      <c r="S52" s="1"/>
      <c r="T52" s="1"/>
      <c r="U52" s="207" t="s">
        <v>73</v>
      </c>
      <c r="V52" s="52" t="s">
        <v>914</v>
      </c>
      <c r="W52" s="53" t="s">
        <v>491</v>
      </c>
      <c r="X52" s="53">
        <v>1745.3</v>
      </c>
    </row>
    <row r="53" spans="1:24" x14ac:dyDescent="0.3">
      <c r="A53" s="1"/>
      <c r="B53" s="54" t="s">
        <v>760</v>
      </c>
      <c r="C53" s="55">
        <v>795.2</v>
      </c>
      <c r="D53" s="55">
        <v>2225.6</v>
      </c>
      <c r="E53" s="55">
        <v>2935.7</v>
      </c>
      <c r="F53" s="55">
        <v>47.6</v>
      </c>
      <c r="G53" s="55"/>
      <c r="H53" s="55">
        <v>0</v>
      </c>
      <c r="I53" s="55"/>
      <c r="J53" s="55"/>
      <c r="K53" s="55"/>
      <c r="L53" s="55">
        <v>49.5</v>
      </c>
      <c r="M53" s="55">
        <v>10.6</v>
      </c>
      <c r="N53" s="55">
        <v>0</v>
      </c>
      <c r="O53" s="55">
        <v>453.8</v>
      </c>
      <c r="P53" s="55">
        <v>6518</v>
      </c>
      <c r="Q53" s="1"/>
      <c r="R53" s="1"/>
      <c r="S53" s="1"/>
      <c r="T53" s="1"/>
      <c r="U53" s="207"/>
      <c r="V53" s="52" t="s">
        <v>915</v>
      </c>
      <c r="W53" s="53">
        <v>14.4</v>
      </c>
      <c r="X53" s="53" t="s">
        <v>491</v>
      </c>
    </row>
    <row r="54" spans="1:24" x14ac:dyDescent="0.3">
      <c r="A54" s="1"/>
      <c r="B54" s="56" t="s">
        <v>28</v>
      </c>
      <c r="C54" s="57">
        <v>803.7</v>
      </c>
      <c r="D54" s="57">
        <v>2013.7</v>
      </c>
      <c r="E54" s="57">
        <v>2858.6</v>
      </c>
      <c r="F54" s="57">
        <v>47.9</v>
      </c>
      <c r="G54" s="57"/>
      <c r="H54" s="57">
        <v>0</v>
      </c>
      <c r="I54" s="57"/>
      <c r="J54" s="57"/>
      <c r="K54" s="57"/>
      <c r="L54" s="57">
        <v>49.6</v>
      </c>
      <c r="M54" s="57">
        <v>10.6</v>
      </c>
      <c r="N54" s="57">
        <v>0</v>
      </c>
      <c r="O54" s="57">
        <v>531.1</v>
      </c>
      <c r="P54" s="57">
        <v>6315.2</v>
      </c>
      <c r="Q54" s="1"/>
      <c r="R54" s="1"/>
      <c r="S54" s="1"/>
      <c r="T54" s="1"/>
      <c r="U54" s="207"/>
      <c r="V54" s="52" t="s">
        <v>916</v>
      </c>
      <c r="W54" s="53">
        <v>702</v>
      </c>
      <c r="X54" s="53" t="s">
        <v>491</v>
      </c>
    </row>
    <row r="55" spans="1:24" x14ac:dyDescent="0.3">
      <c r="A55" s="1"/>
      <c r="B55" s="58" t="s">
        <v>917</v>
      </c>
      <c r="C55" s="59">
        <v>19008.05</v>
      </c>
      <c r="D55" s="59">
        <v>49205.4</v>
      </c>
      <c r="E55" s="59">
        <v>79152.75</v>
      </c>
      <c r="F55" s="59">
        <v>1067.2</v>
      </c>
      <c r="G55" s="59">
        <f t="shared" ref="G55" si="0">SUM(G7:G54)/2</f>
        <v>0</v>
      </c>
      <c r="H55" s="59">
        <v>4.95</v>
      </c>
      <c r="I55" s="59">
        <f t="shared" ref="I55:K55" si="1">SUM(I7:I54)/2</f>
        <v>0</v>
      </c>
      <c r="J55" s="59">
        <f t="shared" si="1"/>
        <v>0</v>
      </c>
      <c r="K55" s="59">
        <f t="shared" si="1"/>
        <v>0</v>
      </c>
      <c r="L55" s="59">
        <v>1171.9000000000001</v>
      </c>
      <c r="M55" s="59">
        <v>241.1</v>
      </c>
      <c r="N55" s="59">
        <v>5642.9</v>
      </c>
      <c r="O55" s="59">
        <v>8691.5</v>
      </c>
      <c r="P55" s="59">
        <v>164185.75</v>
      </c>
      <c r="Q55" s="1"/>
      <c r="R55" s="1"/>
      <c r="S55" s="1"/>
      <c r="T55" s="1"/>
      <c r="U55" s="207"/>
      <c r="V55" s="52" t="s">
        <v>918</v>
      </c>
      <c r="W55" s="53" t="s">
        <v>491</v>
      </c>
      <c r="X55" s="53">
        <v>2461.1</v>
      </c>
    </row>
    <row r="56" spans="1:24" x14ac:dyDescent="0.3">
      <c r="A56" s="1"/>
      <c r="B56" s="58" t="s">
        <v>919</v>
      </c>
      <c r="C56" s="59">
        <v>11.577161842608144</v>
      </c>
      <c r="D56" s="59">
        <v>29.969348740679379</v>
      </c>
      <c r="E56" s="59">
        <v>48.209269074813129</v>
      </c>
      <c r="F56" s="59">
        <v>0.64999550813636386</v>
      </c>
      <c r="G56" s="59">
        <f t="shared" ref="G56" si="2">G55*100/$P$55</f>
        <v>0</v>
      </c>
      <c r="H56" s="59">
        <v>3.0148779659623327E-3</v>
      </c>
      <c r="I56" s="59">
        <f t="shared" ref="I56:K56" si="3">I55*100/$P$55</f>
        <v>0</v>
      </c>
      <c r="J56" s="59">
        <f>J55*100/$P$55</f>
        <v>0</v>
      </c>
      <c r="K56" s="59">
        <f t="shared" ref="K56" si="4">K55*100/$P$55</f>
        <v>0</v>
      </c>
      <c r="L56" s="59">
        <v>0.71376474511338528</v>
      </c>
      <c r="M56" s="59">
        <v>0.14684587426131684</v>
      </c>
      <c r="N56" s="59">
        <v>3.4368999745714839</v>
      </c>
      <c r="O56" s="59">
        <v>5.2936993618508303</v>
      </c>
      <c r="P56" s="60" t="s">
        <v>920</v>
      </c>
      <c r="Q56" s="1"/>
      <c r="R56" s="1"/>
      <c r="S56" s="1"/>
      <c r="T56" s="1"/>
      <c r="U56" s="207"/>
      <c r="V56" s="52" t="s">
        <v>921</v>
      </c>
      <c r="W56" s="53" t="s">
        <v>491</v>
      </c>
      <c r="X56" s="53">
        <v>2281.5500000000002</v>
      </c>
    </row>
    <row r="57" spans="1:24" x14ac:dyDescent="0.3">
      <c r="A57" s="1"/>
      <c r="B57" s="1"/>
      <c r="C57" s="1"/>
      <c r="D57" s="1"/>
      <c r="E57" s="1"/>
      <c r="F57" s="1"/>
      <c r="G57" s="1"/>
      <c r="H57" s="1"/>
      <c r="I57" s="1"/>
      <c r="J57" s="1"/>
      <c r="K57" s="1"/>
      <c r="L57" s="1"/>
      <c r="M57" s="1"/>
      <c r="N57" s="1"/>
      <c r="O57" s="1"/>
      <c r="P57" s="1"/>
      <c r="Q57" s="1"/>
      <c r="R57" s="1"/>
      <c r="S57" s="1"/>
      <c r="T57" s="1"/>
      <c r="U57" s="207"/>
      <c r="V57" s="52" t="s">
        <v>922</v>
      </c>
      <c r="W57" s="53">
        <v>1530.85</v>
      </c>
      <c r="X57" s="53" t="s">
        <v>491</v>
      </c>
    </row>
    <row r="58" spans="1:24" x14ac:dyDescent="0.3">
      <c r="A58" s="1"/>
      <c r="B58" s="1"/>
      <c r="C58" s="1"/>
      <c r="D58" s="1"/>
      <c r="E58" s="1"/>
      <c r="F58" s="1"/>
      <c r="G58" s="1"/>
      <c r="H58" s="1"/>
      <c r="I58" s="1"/>
      <c r="J58" s="1"/>
      <c r="K58" s="1"/>
      <c r="L58" s="1"/>
      <c r="M58" s="1"/>
      <c r="N58" s="1"/>
      <c r="O58" s="1"/>
      <c r="P58" s="1"/>
      <c r="Q58" s="1"/>
      <c r="R58" s="1"/>
      <c r="S58" s="1"/>
      <c r="T58" s="1"/>
      <c r="U58" s="207" t="s">
        <v>512</v>
      </c>
      <c r="V58" s="52" t="s">
        <v>923</v>
      </c>
      <c r="W58" s="53">
        <v>156.19999999999999</v>
      </c>
      <c r="X58" s="53" t="s">
        <v>491</v>
      </c>
    </row>
    <row r="59" spans="1:24" x14ac:dyDescent="0.3">
      <c r="A59" s="1"/>
      <c r="B59" s="1"/>
      <c r="C59" s="1"/>
      <c r="D59" s="1"/>
      <c r="E59" s="1"/>
      <c r="F59" s="1"/>
      <c r="G59" s="1"/>
      <c r="H59" s="1"/>
      <c r="I59" s="1"/>
      <c r="J59" s="1"/>
      <c r="K59" s="1"/>
      <c r="L59" s="1"/>
      <c r="M59" s="1"/>
      <c r="N59" s="1"/>
      <c r="O59" s="1"/>
      <c r="P59" s="1"/>
      <c r="Q59" s="1"/>
      <c r="R59" s="1"/>
      <c r="S59" s="1"/>
      <c r="T59" s="1"/>
      <c r="U59" s="207" t="s">
        <v>498</v>
      </c>
      <c r="V59" s="52" t="s">
        <v>924</v>
      </c>
      <c r="W59" s="53" t="s">
        <v>491</v>
      </c>
      <c r="X59" s="53">
        <v>1432.3</v>
      </c>
    </row>
    <row r="60" spans="1:24" x14ac:dyDescent="0.3">
      <c r="A60" s="1"/>
      <c r="B60" s="1"/>
      <c r="C60" s="1"/>
      <c r="D60" s="1"/>
      <c r="E60" s="1"/>
      <c r="F60" s="1"/>
      <c r="G60" s="1"/>
      <c r="H60" s="1"/>
      <c r="I60" s="1"/>
      <c r="J60" s="1"/>
      <c r="K60" s="1"/>
      <c r="L60" s="1"/>
      <c r="M60" s="1"/>
      <c r="N60" s="1"/>
      <c r="O60" s="1"/>
      <c r="P60" s="1"/>
      <c r="Q60" s="1"/>
      <c r="R60" s="1"/>
      <c r="S60" s="1"/>
      <c r="T60" s="1"/>
      <c r="U60" s="207"/>
      <c r="V60" s="52" t="s">
        <v>925</v>
      </c>
      <c r="W60" s="53">
        <v>10.1</v>
      </c>
      <c r="X60" s="53" t="s">
        <v>491</v>
      </c>
    </row>
    <row r="61" spans="1:24" x14ac:dyDescent="0.3">
      <c r="A61" s="1"/>
      <c r="B61" s="1"/>
      <c r="C61" s="1"/>
      <c r="D61" s="1"/>
      <c r="E61" s="1"/>
      <c r="F61" s="1"/>
      <c r="G61" s="1"/>
      <c r="H61" s="1"/>
      <c r="I61" s="1"/>
      <c r="J61" s="1"/>
      <c r="K61" s="1"/>
      <c r="L61" s="1"/>
      <c r="M61" s="1"/>
      <c r="N61" s="1"/>
      <c r="O61" s="1"/>
      <c r="P61" s="1"/>
      <c r="Q61" s="1"/>
      <c r="R61" s="1"/>
      <c r="S61" s="1"/>
      <c r="T61" s="1"/>
      <c r="U61" s="207" t="s">
        <v>926</v>
      </c>
      <c r="V61" s="52" t="s">
        <v>927</v>
      </c>
      <c r="W61" s="53">
        <v>479.8</v>
      </c>
      <c r="X61" s="53" t="s">
        <v>491</v>
      </c>
    </row>
    <row r="62" spans="1:24" x14ac:dyDescent="0.3">
      <c r="A62" s="1"/>
      <c r="B62" s="1"/>
      <c r="C62" s="1"/>
      <c r="D62" s="1"/>
      <c r="E62" s="1"/>
      <c r="F62" s="1"/>
      <c r="G62" s="1"/>
      <c r="H62" s="1"/>
      <c r="I62" s="1"/>
      <c r="J62" s="1"/>
      <c r="K62" s="1"/>
      <c r="L62" s="1"/>
      <c r="M62" s="1"/>
      <c r="N62" s="1"/>
      <c r="O62" s="1"/>
      <c r="P62" s="1"/>
      <c r="Q62" s="1"/>
      <c r="R62" s="1"/>
      <c r="S62" s="1"/>
      <c r="T62" s="1"/>
      <c r="U62" s="207"/>
      <c r="V62" s="52" t="s">
        <v>928</v>
      </c>
      <c r="W62" s="53">
        <v>160</v>
      </c>
      <c r="X62" s="53" t="s">
        <v>491</v>
      </c>
    </row>
    <row r="63" spans="1:24" x14ac:dyDescent="0.3">
      <c r="A63" s="1"/>
      <c r="B63" s="1"/>
      <c r="C63" s="1"/>
      <c r="D63" s="1"/>
      <c r="E63" s="1"/>
      <c r="F63" s="1"/>
      <c r="G63" s="1"/>
      <c r="H63" s="1"/>
      <c r="I63" s="1"/>
      <c r="J63" s="1"/>
      <c r="K63" s="1"/>
      <c r="L63" s="1"/>
      <c r="M63" s="1"/>
      <c r="N63" s="1"/>
      <c r="O63" s="1"/>
      <c r="P63" s="1"/>
      <c r="Q63" s="1"/>
      <c r="R63" s="1"/>
      <c r="S63" s="1"/>
      <c r="T63" s="1"/>
      <c r="U63" s="207" t="s">
        <v>87</v>
      </c>
      <c r="V63" s="52" t="s">
        <v>929</v>
      </c>
      <c r="W63" s="53">
        <v>48</v>
      </c>
      <c r="X63" s="53" t="s">
        <v>491</v>
      </c>
    </row>
    <row r="64" spans="1:24" x14ac:dyDescent="0.3">
      <c r="A64" s="1"/>
      <c r="B64" s="1"/>
      <c r="C64" s="1"/>
      <c r="D64" s="1"/>
      <c r="E64" s="1"/>
      <c r="F64" s="1"/>
      <c r="G64" s="1"/>
      <c r="H64" s="1"/>
      <c r="I64" s="1"/>
      <c r="J64" s="1"/>
      <c r="K64" s="1"/>
      <c r="L64" s="1"/>
      <c r="M64" s="1"/>
      <c r="N64" s="1"/>
      <c r="O64" s="1"/>
      <c r="P64" s="1"/>
      <c r="Q64" s="1"/>
      <c r="R64" s="1"/>
      <c r="S64" s="1"/>
      <c r="T64" s="1"/>
      <c r="U64" s="207"/>
      <c r="V64" s="52" t="s">
        <v>930</v>
      </c>
      <c r="W64" s="53">
        <v>751.5</v>
      </c>
      <c r="X64" s="53" t="s">
        <v>491</v>
      </c>
    </row>
    <row r="65" spans="1:24" x14ac:dyDescent="0.3">
      <c r="A65" s="1"/>
      <c r="B65" s="1"/>
      <c r="C65" s="1"/>
      <c r="D65" s="1"/>
      <c r="E65" s="1"/>
      <c r="F65" s="1"/>
      <c r="G65" s="1"/>
      <c r="H65" s="1"/>
      <c r="I65" s="1"/>
      <c r="J65" s="1"/>
      <c r="K65" s="1"/>
      <c r="L65" s="1"/>
      <c r="M65" s="1"/>
      <c r="N65" s="1"/>
      <c r="O65" s="1"/>
      <c r="P65" s="1"/>
      <c r="Q65" s="1"/>
      <c r="R65" s="1"/>
      <c r="S65" s="1"/>
      <c r="T65" s="1"/>
      <c r="U65" s="207"/>
      <c r="V65" s="52" t="s">
        <v>88</v>
      </c>
      <c r="W65" s="53" t="s">
        <v>491</v>
      </c>
      <c r="X65" s="53">
        <v>1307.2</v>
      </c>
    </row>
    <row r="66" spans="1:24" x14ac:dyDescent="0.3">
      <c r="A66" s="1"/>
      <c r="B66" s="1"/>
      <c r="C66" s="1"/>
      <c r="D66" s="1"/>
      <c r="E66" s="1"/>
      <c r="F66" s="1"/>
      <c r="G66" s="1"/>
      <c r="H66" s="1"/>
      <c r="I66" s="1"/>
      <c r="J66" s="1"/>
      <c r="K66" s="1"/>
      <c r="L66" s="1"/>
      <c r="M66" s="1"/>
      <c r="N66" s="1"/>
      <c r="O66" s="1"/>
      <c r="P66" s="1"/>
      <c r="Q66" s="1"/>
      <c r="R66" s="1"/>
      <c r="S66" s="1"/>
      <c r="T66" s="1"/>
      <c r="U66" s="207"/>
      <c r="V66" s="52" t="s">
        <v>931</v>
      </c>
      <c r="W66" s="53" t="s">
        <v>491</v>
      </c>
      <c r="X66" s="53">
        <v>244.25</v>
      </c>
    </row>
    <row r="67" spans="1:24" x14ac:dyDescent="0.3">
      <c r="A67" s="1"/>
      <c r="B67" s="1"/>
      <c r="C67" s="1"/>
      <c r="D67" s="1"/>
      <c r="E67" s="1"/>
      <c r="F67" s="1"/>
      <c r="G67" s="1"/>
      <c r="H67" s="1"/>
      <c r="I67" s="1"/>
      <c r="J67" s="1"/>
      <c r="K67" s="1"/>
      <c r="L67" s="1"/>
      <c r="M67" s="1"/>
      <c r="N67" s="1"/>
      <c r="O67" s="1"/>
      <c r="P67" s="1"/>
      <c r="Q67" s="1"/>
      <c r="R67" s="1"/>
      <c r="S67" s="1"/>
      <c r="T67" s="1"/>
      <c r="U67" s="207"/>
      <c r="V67" s="52" t="s">
        <v>932</v>
      </c>
      <c r="W67" s="53" t="s">
        <v>491</v>
      </c>
      <c r="X67" s="53">
        <v>648.75</v>
      </c>
    </row>
    <row r="68" spans="1:24" x14ac:dyDescent="0.3">
      <c r="A68" s="1"/>
      <c r="B68" s="1"/>
      <c r="C68" s="1"/>
      <c r="D68" s="1"/>
      <c r="E68" s="1"/>
      <c r="F68" s="1"/>
      <c r="G68" s="1"/>
      <c r="H68" s="1"/>
      <c r="I68" s="1"/>
      <c r="J68" s="1"/>
      <c r="K68" s="1"/>
      <c r="L68" s="1"/>
      <c r="M68" s="1"/>
      <c r="N68" s="1"/>
      <c r="O68" s="1"/>
      <c r="P68" s="1"/>
      <c r="Q68" s="1"/>
      <c r="R68" s="1"/>
      <c r="S68" s="1"/>
      <c r="T68" s="1"/>
      <c r="U68" s="207"/>
      <c r="V68" s="52" t="s">
        <v>933</v>
      </c>
      <c r="W68" s="53">
        <v>188.4</v>
      </c>
      <c r="X68" s="53" t="s">
        <v>491</v>
      </c>
    </row>
    <row r="69" spans="1:24" x14ac:dyDescent="0.3">
      <c r="A69" s="1"/>
      <c r="B69" s="1"/>
      <c r="C69" s="1"/>
      <c r="D69" s="1"/>
      <c r="E69" s="1"/>
      <c r="F69" s="1"/>
      <c r="G69" s="1"/>
      <c r="H69" s="1"/>
      <c r="I69" s="1"/>
      <c r="J69" s="1"/>
      <c r="K69" s="1"/>
      <c r="L69" s="1"/>
      <c r="M69" s="1"/>
      <c r="N69" s="1"/>
      <c r="O69" s="1"/>
      <c r="P69" s="1"/>
      <c r="Q69" s="1"/>
      <c r="R69" s="1"/>
      <c r="S69" s="1"/>
      <c r="T69" s="1"/>
      <c r="U69" s="207"/>
      <c r="V69" s="52" t="s">
        <v>934</v>
      </c>
      <c r="W69" s="53">
        <v>109.4</v>
      </c>
      <c r="X69" s="53" t="s">
        <v>491</v>
      </c>
    </row>
    <row r="70" spans="1:24" x14ac:dyDescent="0.3">
      <c r="A70" s="1"/>
      <c r="B70" s="1"/>
      <c r="C70" s="1"/>
      <c r="D70" s="1"/>
      <c r="E70" s="1"/>
      <c r="F70" s="1"/>
      <c r="G70" s="1"/>
      <c r="H70" s="1"/>
      <c r="I70" s="1"/>
      <c r="J70" s="1"/>
      <c r="K70" s="1"/>
      <c r="L70" s="1"/>
      <c r="M70" s="1"/>
      <c r="N70" s="1"/>
      <c r="O70" s="1"/>
      <c r="P70" s="1"/>
      <c r="Q70" s="1"/>
      <c r="R70" s="1"/>
      <c r="S70" s="1"/>
      <c r="T70" s="1"/>
      <c r="U70" s="207"/>
      <c r="V70" s="52" t="s">
        <v>935</v>
      </c>
      <c r="W70" s="53">
        <v>1718.45</v>
      </c>
      <c r="X70" s="53" t="s">
        <v>491</v>
      </c>
    </row>
    <row r="71" spans="1:24" x14ac:dyDescent="0.3">
      <c r="A71" s="1"/>
      <c r="B71" s="1"/>
      <c r="C71" s="1"/>
      <c r="D71" s="1"/>
      <c r="E71" s="1"/>
      <c r="F71" s="1"/>
      <c r="G71" s="1"/>
      <c r="H71" s="1"/>
      <c r="I71" s="1"/>
      <c r="J71" s="1"/>
      <c r="K71" s="1"/>
      <c r="L71" s="1"/>
      <c r="M71" s="1"/>
      <c r="N71" s="1"/>
      <c r="O71" s="1"/>
      <c r="P71" s="1"/>
      <c r="Q71" s="1"/>
      <c r="R71" s="1"/>
      <c r="S71" s="1"/>
      <c r="T71" s="1"/>
      <c r="U71" s="207" t="s">
        <v>513</v>
      </c>
      <c r="V71" s="52" t="s">
        <v>936</v>
      </c>
      <c r="W71" s="53">
        <v>171.7</v>
      </c>
      <c r="X71" s="53" t="s">
        <v>491</v>
      </c>
    </row>
    <row r="72" spans="1:24" x14ac:dyDescent="0.3">
      <c r="A72" s="1"/>
      <c r="B72" s="1"/>
      <c r="C72" s="1"/>
      <c r="D72" s="1"/>
      <c r="E72" s="1"/>
      <c r="F72" s="1"/>
      <c r="G72" s="1"/>
      <c r="H72" s="1"/>
      <c r="I72" s="1"/>
      <c r="J72" s="1"/>
      <c r="K72" s="1"/>
      <c r="L72" s="1"/>
      <c r="M72" s="1"/>
      <c r="N72" s="1"/>
      <c r="O72" s="1"/>
      <c r="P72" s="1"/>
      <c r="Q72" s="1"/>
      <c r="R72" s="1"/>
      <c r="S72" s="1"/>
      <c r="T72" s="1"/>
      <c r="U72" s="61" t="s">
        <v>917</v>
      </c>
      <c r="V72" s="62"/>
      <c r="W72" s="63">
        <v>19008.05</v>
      </c>
      <c r="X72" s="63">
        <v>49205.4</v>
      </c>
    </row>
    <row r="73" spans="1:24" x14ac:dyDescent="0.3">
      <c r="G73" s="1"/>
      <c r="I73" s="1"/>
      <c r="J73" s="1"/>
      <c r="K73" s="1"/>
    </row>
    <row r="74" spans="1:24" x14ac:dyDescent="0.3">
      <c r="G74" s="1"/>
      <c r="I74" s="1"/>
      <c r="J74" s="1"/>
      <c r="K74" s="1"/>
    </row>
    <row r="75" spans="1:24" x14ac:dyDescent="0.3">
      <c r="G75" s="1"/>
      <c r="I75" s="1"/>
      <c r="J75" s="1"/>
      <c r="K75" s="1"/>
    </row>
    <row r="76" spans="1:24" x14ac:dyDescent="0.3">
      <c r="G76" s="1"/>
      <c r="I76" s="1"/>
      <c r="J76" s="1"/>
      <c r="K76" s="1"/>
    </row>
  </sheetData>
  <mergeCells count="38">
    <mergeCell ref="U61:U62"/>
    <mergeCell ref="U63:U70"/>
    <mergeCell ref="U71"/>
    <mergeCell ref="U50"/>
    <mergeCell ref="U51"/>
    <mergeCell ref="U52:U57"/>
    <mergeCell ref="U58"/>
    <mergeCell ref="U59:U60"/>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937</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485</v>
      </c>
      <c r="C6" s="208" t="s">
        <v>539</v>
      </c>
      <c r="D6" s="208" t="s">
        <v>540</v>
      </c>
      <c r="E6" s="208" t="s">
        <v>541</v>
      </c>
      <c r="F6" s="208" t="s">
        <v>542</v>
      </c>
      <c r="G6" s="208" t="s">
        <v>528</v>
      </c>
      <c r="H6" s="208" t="s">
        <v>529</v>
      </c>
      <c r="I6" s="208" t="s">
        <v>530</v>
      </c>
      <c r="J6" s="208" t="s">
        <v>538</v>
      </c>
      <c r="K6" s="208" t="s">
        <v>508</v>
      </c>
      <c r="L6" s="208" t="s">
        <v>180</v>
      </c>
      <c r="M6" s="208"/>
      <c r="N6" s="208"/>
      <c r="O6" s="208"/>
      <c r="P6" s="208"/>
      <c r="Q6" s="208" t="s">
        <v>527</v>
      </c>
      <c r="R6" s="208" t="s">
        <v>515</v>
      </c>
      <c r="S6" s="208" t="s">
        <v>531</v>
      </c>
      <c r="T6" s="208" t="s">
        <v>516</v>
      </c>
      <c r="U6" s="208" t="s">
        <v>517</v>
      </c>
      <c r="V6" s="208" t="s">
        <v>518</v>
      </c>
      <c r="W6" s="208" t="s">
        <v>532</v>
      </c>
      <c r="X6" s="208"/>
      <c r="Y6" s="208" t="s">
        <v>509</v>
      </c>
      <c r="Z6" s="208" t="s">
        <v>43</v>
      </c>
      <c r="AA6" s="208"/>
      <c r="AB6" s="208"/>
      <c r="AC6" s="208"/>
      <c r="AD6" s="208"/>
      <c r="AE6" s="208" t="s">
        <v>533</v>
      </c>
      <c r="AF6" s="208"/>
      <c r="AG6" s="208" t="s">
        <v>534</v>
      </c>
      <c r="AH6" s="208"/>
      <c r="AI6" s="208"/>
      <c r="AJ6" s="208"/>
      <c r="AK6" s="208" t="s">
        <v>510</v>
      </c>
      <c r="AL6" s="208" t="s">
        <v>217</v>
      </c>
      <c r="AM6" s="208" t="s">
        <v>511</v>
      </c>
      <c r="AN6" s="208" t="s">
        <v>519</v>
      </c>
      <c r="AO6" s="208" t="s">
        <v>520</v>
      </c>
      <c r="AP6" s="208" t="s">
        <v>938</v>
      </c>
      <c r="AQ6" s="208" t="s">
        <v>236</v>
      </c>
      <c r="AR6" s="208" t="s">
        <v>251</v>
      </c>
      <c r="AS6" s="208" t="s">
        <v>514</v>
      </c>
      <c r="AT6" s="208" t="s">
        <v>535</v>
      </c>
      <c r="AU6" s="208" t="s">
        <v>521</v>
      </c>
      <c r="AV6" s="208" t="s">
        <v>67</v>
      </c>
      <c r="AW6" s="208"/>
      <c r="AX6" s="208" t="s">
        <v>73</v>
      </c>
      <c r="AY6" s="208"/>
      <c r="AZ6" s="208"/>
      <c r="BA6" s="208"/>
      <c r="BB6" s="208"/>
      <c r="BC6" s="208" t="s">
        <v>522</v>
      </c>
      <c r="BD6" s="208" t="s">
        <v>523</v>
      </c>
      <c r="BE6" s="208" t="s">
        <v>524</v>
      </c>
      <c r="BF6" s="208" t="s">
        <v>512</v>
      </c>
      <c r="BG6" s="208" t="s">
        <v>525</v>
      </c>
      <c r="BH6" s="208"/>
      <c r="BI6" s="208"/>
      <c r="BJ6" s="208"/>
      <c r="BK6" s="208" t="s">
        <v>536</v>
      </c>
      <c r="BL6" s="208" t="s">
        <v>498</v>
      </c>
      <c r="BM6" s="208" t="s">
        <v>543</v>
      </c>
      <c r="BN6" s="208" t="s">
        <v>537</v>
      </c>
      <c r="BO6" s="208"/>
      <c r="BP6" s="208" t="s">
        <v>526</v>
      </c>
      <c r="BQ6" s="208" t="s">
        <v>513</v>
      </c>
      <c r="BR6" s="64" t="s">
        <v>939</v>
      </c>
    </row>
    <row r="7" spans="1:70" x14ac:dyDescent="0.3">
      <c r="A7" s="1"/>
      <c r="B7" s="208"/>
      <c r="C7" s="64" t="s">
        <v>940</v>
      </c>
      <c r="D7" s="64" t="s">
        <v>941</v>
      </c>
      <c r="E7" s="64" t="s">
        <v>942</v>
      </c>
      <c r="F7" s="64" t="s">
        <v>943</v>
      </c>
      <c r="G7" s="64" t="s">
        <v>944</v>
      </c>
      <c r="H7" s="64" t="s">
        <v>869</v>
      </c>
      <c r="I7" s="64" t="s">
        <v>945</v>
      </c>
      <c r="J7" s="64" t="s">
        <v>946</v>
      </c>
      <c r="K7" s="64" t="s">
        <v>491</v>
      </c>
      <c r="L7" s="64" t="s">
        <v>877</v>
      </c>
      <c r="M7" s="64" t="s">
        <v>947</v>
      </c>
      <c r="N7" s="64" t="s">
        <v>878</v>
      </c>
      <c r="O7" s="64" t="s">
        <v>879</v>
      </c>
      <c r="P7" s="64" t="s">
        <v>948</v>
      </c>
      <c r="Q7" s="64" t="s">
        <v>884</v>
      </c>
      <c r="R7" s="64" t="s">
        <v>887</v>
      </c>
      <c r="S7" s="64" t="s">
        <v>888</v>
      </c>
      <c r="T7" s="64" t="s">
        <v>889</v>
      </c>
      <c r="U7" s="64" t="s">
        <v>894</v>
      </c>
      <c r="V7" s="64" t="s">
        <v>895</v>
      </c>
      <c r="W7" s="64" t="s">
        <v>491</v>
      </c>
      <c r="X7" s="64" t="s">
        <v>491</v>
      </c>
      <c r="Y7" s="64" t="s">
        <v>491</v>
      </c>
      <c r="Z7" s="64" t="s">
        <v>491</v>
      </c>
      <c r="AA7" s="64" t="s">
        <v>491</v>
      </c>
      <c r="AB7" s="64" t="s">
        <v>491</v>
      </c>
      <c r="AC7" s="64" t="s">
        <v>491</v>
      </c>
      <c r="AD7" s="64" t="s">
        <v>491</v>
      </c>
      <c r="AE7" s="64" t="s">
        <v>897</v>
      </c>
      <c r="AF7" s="64" t="s">
        <v>898</v>
      </c>
      <c r="AG7" s="64" t="s">
        <v>949</v>
      </c>
      <c r="AH7" s="64" t="s">
        <v>950</v>
      </c>
      <c r="AI7" s="64" t="s">
        <v>951</v>
      </c>
      <c r="AJ7" s="64" t="s">
        <v>902</v>
      </c>
      <c r="AK7" s="64" t="s">
        <v>491</v>
      </c>
      <c r="AL7" s="64" t="s">
        <v>491</v>
      </c>
      <c r="AM7" s="64" t="s">
        <v>491</v>
      </c>
      <c r="AN7" s="64" t="s">
        <v>952</v>
      </c>
      <c r="AO7" s="64" t="s">
        <v>905</v>
      </c>
      <c r="AP7" s="64" t="s">
        <v>953</v>
      </c>
      <c r="AQ7" s="64" t="s">
        <v>491</v>
      </c>
      <c r="AR7" s="64" t="s">
        <v>491</v>
      </c>
      <c r="AS7" s="64" t="s">
        <v>912</v>
      </c>
      <c r="AT7" s="64" t="s">
        <v>491</v>
      </c>
      <c r="AU7" s="64" t="s">
        <v>491</v>
      </c>
      <c r="AV7" s="64" t="s">
        <v>954</v>
      </c>
      <c r="AW7" s="64" t="s">
        <v>955</v>
      </c>
      <c r="AX7" s="64" t="s">
        <v>491</v>
      </c>
      <c r="AY7" s="64" t="s">
        <v>491</v>
      </c>
      <c r="AZ7" s="64" t="s">
        <v>491</v>
      </c>
      <c r="BA7" s="64" t="s">
        <v>491</v>
      </c>
      <c r="BB7" s="64" t="s">
        <v>915</v>
      </c>
      <c r="BC7" s="64" t="s">
        <v>491</v>
      </c>
      <c r="BD7" s="64" t="s">
        <v>491</v>
      </c>
      <c r="BE7" s="64" t="s">
        <v>491</v>
      </c>
      <c r="BF7" s="64" t="s">
        <v>956</v>
      </c>
      <c r="BG7" s="64" t="s">
        <v>957</v>
      </c>
      <c r="BH7" s="64" t="s">
        <v>958</v>
      </c>
      <c r="BI7" s="64" t="s">
        <v>318</v>
      </c>
      <c r="BJ7" s="64" t="s">
        <v>959</v>
      </c>
      <c r="BK7" s="64" t="s">
        <v>491</v>
      </c>
      <c r="BL7" s="64" t="s">
        <v>960</v>
      </c>
      <c r="BM7" s="64" t="s">
        <v>961</v>
      </c>
      <c r="BN7" s="64" t="s">
        <v>927</v>
      </c>
      <c r="BO7" s="64" t="s">
        <v>962</v>
      </c>
      <c r="BP7" s="64" t="s">
        <v>491</v>
      </c>
      <c r="BQ7" s="64" t="s">
        <v>936</v>
      </c>
      <c r="BR7" s="64" t="s">
        <v>705</v>
      </c>
    </row>
    <row r="8" spans="1:70" x14ac:dyDescent="0.3">
      <c r="A8" s="1"/>
      <c r="B8" s="50" t="s">
        <v>963</v>
      </c>
      <c r="C8" s="65">
        <v>15.2</v>
      </c>
      <c r="D8" s="65">
        <v>16.3</v>
      </c>
      <c r="E8" s="65">
        <v>8.6</v>
      </c>
      <c r="F8" s="65"/>
      <c r="G8" s="65">
        <v>12.2</v>
      </c>
      <c r="H8" s="65">
        <v>1.2</v>
      </c>
      <c r="I8" s="65"/>
      <c r="J8" s="65">
        <v>9.6</v>
      </c>
      <c r="K8" s="65"/>
      <c r="L8" s="65">
        <v>5.7</v>
      </c>
      <c r="M8" s="65"/>
      <c r="N8" s="65">
        <v>3.5</v>
      </c>
      <c r="O8" s="65">
        <v>5.2</v>
      </c>
      <c r="P8" s="65">
        <v>2.8</v>
      </c>
      <c r="Q8" s="65">
        <v>2.2000000000000002</v>
      </c>
      <c r="R8" s="65">
        <v>1.7</v>
      </c>
      <c r="S8" s="65">
        <v>10</v>
      </c>
      <c r="T8" s="65">
        <v>18.100000000000001</v>
      </c>
      <c r="U8" s="65">
        <v>5.2</v>
      </c>
      <c r="V8" s="65">
        <v>4</v>
      </c>
      <c r="W8" s="65">
        <v>6.8</v>
      </c>
      <c r="X8" s="65">
        <v>13.6</v>
      </c>
      <c r="Y8" s="65">
        <v>60.3</v>
      </c>
      <c r="Z8" s="65"/>
      <c r="AA8" s="65">
        <v>34.700000000000003</v>
      </c>
      <c r="AB8" s="65">
        <v>40.9</v>
      </c>
      <c r="AC8" s="65">
        <v>2.8</v>
      </c>
      <c r="AD8" s="65">
        <v>1.5</v>
      </c>
      <c r="AE8" s="65">
        <v>7.1</v>
      </c>
      <c r="AF8" s="65">
        <v>2.2999999999999998</v>
      </c>
      <c r="AG8" s="65">
        <v>4.4000000000000004</v>
      </c>
      <c r="AH8" s="65">
        <v>5</v>
      </c>
      <c r="AI8" s="65">
        <v>5.2</v>
      </c>
      <c r="AJ8" s="65">
        <v>8.1999999999999993</v>
      </c>
      <c r="AK8" s="65"/>
      <c r="AL8" s="65">
        <v>3.5</v>
      </c>
      <c r="AM8" s="65">
        <v>6.8</v>
      </c>
      <c r="AN8" s="65">
        <v>3.5</v>
      </c>
      <c r="AO8" s="65">
        <v>18.100000000000001</v>
      </c>
      <c r="AP8" s="65"/>
      <c r="AQ8" s="65"/>
      <c r="AR8" s="65"/>
      <c r="AS8" s="65">
        <v>1.5</v>
      </c>
      <c r="AT8" s="65"/>
      <c r="AU8" s="65"/>
      <c r="AV8" s="65"/>
      <c r="AW8" s="65"/>
      <c r="AX8" s="65"/>
      <c r="AY8" s="65"/>
      <c r="AZ8" s="65">
        <v>3.1</v>
      </c>
      <c r="BA8" s="65"/>
      <c r="BB8" s="65">
        <v>0.6</v>
      </c>
      <c r="BC8" s="65"/>
      <c r="BD8" s="65">
        <v>14.2</v>
      </c>
      <c r="BE8" s="65">
        <v>30.8</v>
      </c>
      <c r="BF8" s="65">
        <v>6.4</v>
      </c>
      <c r="BG8" s="65">
        <v>4.5</v>
      </c>
      <c r="BH8" s="65">
        <v>2.7</v>
      </c>
      <c r="BI8" s="65">
        <v>1.2</v>
      </c>
      <c r="BJ8" s="65">
        <v>2.4</v>
      </c>
      <c r="BK8" s="65"/>
      <c r="BL8" s="65">
        <v>0.7</v>
      </c>
      <c r="BM8" s="65"/>
      <c r="BN8" s="65">
        <v>20.2</v>
      </c>
      <c r="BO8" s="65">
        <v>6.7</v>
      </c>
      <c r="BP8" s="65"/>
      <c r="BQ8" s="65">
        <v>5.0999999999999996</v>
      </c>
      <c r="BR8" s="66">
        <v>446.3</v>
      </c>
    </row>
    <row r="9" spans="1:70" x14ac:dyDescent="0.3">
      <c r="A9" s="1"/>
      <c r="B9" s="54" t="s">
        <v>964</v>
      </c>
      <c r="C9" s="67">
        <v>15</v>
      </c>
      <c r="D9" s="67">
        <v>16.3</v>
      </c>
      <c r="E9" s="67">
        <v>6.1</v>
      </c>
      <c r="F9" s="67"/>
      <c r="G9" s="67">
        <v>12.2</v>
      </c>
      <c r="H9" s="67">
        <v>1.2</v>
      </c>
      <c r="I9" s="67"/>
      <c r="J9" s="67">
        <v>9.5</v>
      </c>
      <c r="K9" s="67"/>
      <c r="L9" s="67">
        <v>5.7</v>
      </c>
      <c r="M9" s="67"/>
      <c r="N9" s="67">
        <v>3.5</v>
      </c>
      <c r="O9" s="67">
        <v>5.2</v>
      </c>
      <c r="P9" s="67">
        <v>2.8</v>
      </c>
      <c r="Q9" s="67">
        <v>2.1</v>
      </c>
      <c r="R9" s="67">
        <v>1.7</v>
      </c>
      <c r="S9" s="67">
        <v>10</v>
      </c>
      <c r="T9" s="67">
        <v>18.2</v>
      </c>
      <c r="U9" s="67">
        <v>5.5</v>
      </c>
      <c r="V9" s="67">
        <v>4</v>
      </c>
      <c r="W9" s="67">
        <v>7.8</v>
      </c>
      <c r="X9" s="67">
        <v>7.9</v>
      </c>
      <c r="Y9" s="67">
        <v>55.7</v>
      </c>
      <c r="Z9" s="67"/>
      <c r="AA9" s="67">
        <v>29.4</v>
      </c>
      <c r="AB9" s="67">
        <v>29.8</v>
      </c>
      <c r="AC9" s="67">
        <v>2.2000000000000002</v>
      </c>
      <c r="AD9" s="67">
        <v>0.3</v>
      </c>
      <c r="AE9" s="67">
        <v>7.1</v>
      </c>
      <c r="AF9" s="67">
        <v>2.2999999999999998</v>
      </c>
      <c r="AG9" s="67">
        <v>4.5</v>
      </c>
      <c r="AH9" s="67">
        <v>5</v>
      </c>
      <c r="AI9" s="67">
        <v>5.2</v>
      </c>
      <c r="AJ9" s="67">
        <v>8.1999999999999993</v>
      </c>
      <c r="AK9" s="67"/>
      <c r="AL9" s="67">
        <v>4.5999999999999996</v>
      </c>
      <c r="AM9" s="67">
        <v>8.6999999999999993</v>
      </c>
      <c r="AN9" s="67">
        <v>3.5</v>
      </c>
      <c r="AO9" s="67">
        <v>18.100000000000001</v>
      </c>
      <c r="AP9" s="67"/>
      <c r="AQ9" s="67"/>
      <c r="AR9" s="67"/>
      <c r="AS9" s="67">
        <v>1.5</v>
      </c>
      <c r="AT9" s="67"/>
      <c r="AU9" s="67"/>
      <c r="AV9" s="67"/>
      <c r="AW9" s="67"/>
      <c r="AX9" s="67"/>
      <c r="AY9" s="67"/>
      <c r="AZ9" s="67"/>
      <c r="BA9" s="67"/>
      <c r="BB9" s="67">
        <v>0.6</v>
      </c>
      <c r="BC9" s="67"/>
      <c r="BD9" s="67">
        <v>16.3</v>
      </c>
      <c r="BE9" s="67">
        <v>32.200000000000003</v>
      </c>
      <c r="BF9" s="67">
        <v>6.4</v>
      </c>
      <c r="BG9" s="67">
        <v>4.5</v>
      </c>
      <c r="BH9" s="67">
        <v>2.7</v>
      </c>
      <c r="BI9" s="67">
        <v>1.2</v>
      </c>
      <c r="BJ9" s="67">
        <v>2.4</v>
      </c>
      <c r="BK9" s="67"/>
      <c r="BL9" s="67">
        <v>0.7</v>
      </c>
      <c r="BM9" s="67"/>
      <c r="BN9" s="67">
        <v>20</v>
      </c>
      <c r="BO9" s="67">
        <v>6.6</v>
      </c>
      <c r="BP9" s="67"/>
      <c r="BQ9" s="67">
        <v>5.0999999999999996</v>
      </c>
      <c r="BR9" s="68">
        <v>419.5</v>
      </c>
    </row>
    <row r="10" spans="1:70" x14ac:dyDescent="0.3">
      <c r="A10" s="1"/>
      <c r="B10" s="54" t="s">
        <v>965</v>
      </c>
      <c r="C10" s="67">
        <v>15.5</v>
      </c>
      <c r="D10" s="67">
        <v>16.3</v>
      </c>
      <c r="E10" s="67">
        <v>8.5</v>
      </c>
      <c r="F10" s="67"/>
      <c r="G10" s="67">
        <v>12.2</v>
      </c>
      <c r="H10" s="67">
        <v>1.2</v>
      </c>
      <c r="I10" s="67"/>
      <c r="J10" s="67">
        <v>9.6999999999999993</v>
      </c>
      <c r="K10" s="67"/>
      <c r="L10" s="67">
        <v>5.7</v>
      </c>
      <c r="M10" s="67"/>
      <c r="N10" s="67">
        <v>3.6</v>
      </c>
      <c r="O10" s="67">
        <v>5.3</v>
      </c>
      <c r="P10" s="67">
        <v>2.8</v>
      </c>
      <c r="Q10" s="67">
        <v>2.4</v>
      </c>
      <c r="R10" s="67">
        <v>1.8</v>
      </c>
      <c r="S10" s="67">
        <v>10</v>
      </c>
      <c r="T10" s="67">
        <v>18.399999999999999</v>
      </c>
      <c r="U10" s="67">
        <v>5.5</v>
      </c>
      <c r="V10" s="67">
        <v>4</v>
      </c>
      <c r="W10" s="67">
        <v>6.1</v>
      </c>
      <c r="X10" s="67">
        <v>4.5</v>
      </c>
      <c r="Y10" s="67">
        <v>54.1</v>
      </c>
      <c r="Z10" s="67"/>
      <c r="AA10" s="67">
        <v>32.700000000000003</v>
      </c>
      <c r="AB10" s="67">
        <v>39.1</v>
      </c>
      <c r="AC10" s="67">
        <v>3.2</v>
      </c>
      <c r="AD10" s="67">
        <v>0.9</v>
      </c>
      <c r="AE10" s="67">
        <v>7.1</v>
      </c>
      <c r="AF10" s="67">
        <v>2.2999999999999998</v>
      </c>
      <c r="AG10" s="67">
        <v>4.5999999999999996</v>
      </c>
      <c r="AH10" s="67">
        <v>5</v>
      </c>
      <c r="AI10" s="67">
        <v>5.2</v>
      </c>
      <c r="AJ10" s="67">
        <v>8.3000000000000007</v>
      </c>
      <c r="AK10" s="67"/>
      <c r="AL10" s="67">
        <v>5.5</v>
      </c>
      <c r="AM10" s="67">
        <v>8.1999999999999993</v>
      </c>
      <c r="AN10" s="67">
        <v>3.5</v>
      </c>
      <c r="AO10" s="67">
        <v>18.100000000000001</v>
      </c>
      <c r="AP10" s="67"/>
      <c r="AQ10" s="67"/>
      <c r="AR10" s="67"/>
      <c r="AS10" s="67">
        <v>1.5</v>
      </c>
      <c r="AT10" s="67"/>
      <c r="AU10" s="67"/>
      <c r="AV10" s="67"/>
      <c r="AW10" s="67"/>
      <c r="AX10" s="67"/>
      <c r="AY10" s="67"/>
      <c r="AZ10" s="67"/>
      <c r="BA10" s="67"/>
      <c r="BB10" s="67">
        <v>0.6</v>
      </c>
      <c r="BC10" s="67"/>
      <c r="BD10" s="67">
        <v>12.5</v>
      </c>
      <c r="BE10" s="67">
        <v>28.2</v>
      </c>
      <c r="BF10" s="67">
        <v>6.4</v>
      </c>
      <c r="BG10" s="67">
        <v>4.5</v>
      </c>
      <c r="BH10" s="67">
        <v>2.7</v>
      </c>
      <c r="BI10" s="67">
        <v>1.2</v>
      </c>
      <c r="BJ10" s="67">
        <v>2.4</v>
      </c>
      <c r="BK10" s="67"/>
      <c r="BL10" s="67">
        <v>0.6</v>
      </c>
      <c r="BM10" s="67"/>
      <c r="BN10" s="67">
        <v>20</v>
      </c>
      <c r="BO10" s="67">
        <v>6.8</v>
      </c>
      <c r="BP10" s="67"/>
      <c r="BQ10" s="67">
        <v>5.0999999999999996</v>
      </c>
      <c r="BR10" s="68">
        <v>423.8</v>
      </c>
    </row>
    <row r="11" spans="1:70" x14ac:dyDescent="0.3">
      <c r="A11" s="1"/>
      <c r="B11" s="54" t="s">
        <v>966</v>
      </c>
      <c r="C11" s="67">
        <v>15.3</v>
      </c>
      <c r="D11" s="67">
        <v>15.7</v>
      </c>
      <c r="E11" s="67">
        <v>8.6</v>
      </c>
      <c r="F11" s="67"/>
      <c r="G11" s="67">
        <v>7.1</v>
      </c>
      <c r="H11" s="67">
        <v>1.2</v>
      </c>
      <c r="I11" s="67"/>
      <c r="J11" s="67">
        <v>9.6</v>
      </c>
      <c r="K11" s="67"/>
      <c r="L11" s="67">
        <v>5.8</v>
      </c>
      <c r="M11" s="67"/>
      <c r="N11" s="67">
        <v>3.4</v>
      </c>
      <c r="O11" s="67">
        <v>5.2</v>
      </c>
      <c r="P11" s="67">
        <v>2.9</v>
      </c>
      <c r="Q11" s="67">
        <v>2.1</v>
      </c>
      <c r="R11" s="67">
        <v>0.9</v>
      </c>
      <c r="S11" s="67">
        <v>10</v>
      </c>
      <c r="T11" s="67">
        <v>18.2</v>
      </c>
      <c r="U11" s="67">
        <v>5.5</v>
      </c>
      <c r="V11" s="67">
        <v>4</v>
      </c>
      <c r="W11" s="67">
        <v>4.5</v>
      </c>
      <c r="X11" s="67">
        <v>3.8</v>
      </c>
      <c r="Y11" s="67">
        <v>46.7</v>
      </c>
      <c r="Z11" s="67"/>
      <c r="AA11" s="67">
        <v>36.299999999999997</v>
      </c>
      <c r="AB11" s="67">
        <v>41.7</v>
      </c>
      <c r="AC11" s="67">
        <v>2.2999999999999998</v>
      </c>
      <c r="AD11" s="67">
        <v>1.2</v>
      </c>
      <c r="AE11" s="67">
        <v>7.1</v>
      </c>
      <c r="AF11" s="67">
        <v>2.2999999999999998</v>
      </c>
      <c r="AG11" s="67">
        <v>4.5999999999999996</v>
      </c>
      <c r="AH11" s="67">
        <v>5</v>
      </c>
      <c r="AI11" s="67">
        <v>5.2</v>
      </c>
      <c r="AJ11" s="67">
        <v>8.3000000000000007</v>
      </c>
      <c r="AK11" s="67"/>
      <c r="AL11" s="67">
        <v>5.5</v>
      </c>
      <c r="AM11" s="67">
        <v>11.6</v>
      </c>
      <c r="AN11" s="67">
        <v>3.5</v>
      </c>
      <c r="AO11" s="67">
        <v>18.100000000000001</v>
      </c>
      <c r="AP11" s="67"/>
      <c r="AQ11" s="67"/>
      <c r="AR11" s="67"/>
      <c r="AS11" s="67">
        <v>1.5</v>
      </c>
      <c r="AT11" s="67"/>
      <c r="AU11" s="67"/>
      <c r="AV11" s="67"/>
      <c r="AW11" s="67"/>
      <c r="AX11" s="67"/>
      <c r="AY11" s="67"/>
      <c r="AZ11" s="67"/>
      <c r="BA11" s="67"/>
      <c r="BB11" s="67">
        <v>0.6</v>
      </c>
      <c r="BC11" s="67"/>
      <c r="BD11" s="67">
        <v>16.5</v>
      </c>
      <c r="BE11" s="67">
        <v>28</v>
      </c>
      <c r="BF11" s="67">
        <v>6.5</v>
      </c>
      <c r="BG11" s="67">
        <v>4.5</v>
      </c>
      <c r="BH11" s="67">
        <v>2.7</v>
      </c>
      <c r="BI11" s="67">
        <v>1.2</v>
      </c>
      <c r="BJ11" s="67">
        <v>2.4</v>
      </c>
      <c r="BK11" s="67"/>
      <c r="BL11" s="67">
        <v>0.6</v>
      </c>
      <c r="BM11" s="67"/>
      <c r="BN11" s="67">
        <v>20</v>
      </c>
      <c r="BO11" s="67">
        <v>6.6</v>
      </c>
      <c r="BP11" s="67"/>
      <c r="BQ11" s="67">
        <v>5.0999999999999996</v>
      </c>
      <c r="BR11" s="68">
        <v>419.4</v>
      </c>
    </row>
    <row r="12" spans="1:70" x14ac:dyDescent="0.3">
      <c r="A12" s="1"/>
      <c r="B12" s="54" t="s">
        <v>967</v>
      </c>
      <c r="C12" s="67">
        <v>15.3</v>
      </c>
      <c r="D12" s="67">
        <v>15.1</v>
      </c>
      <c r="E12" s="67">
        <v>8.5</v>
      </c>
      <c r="F12" s="67"/>
      <c r="G12" s="67">
        <v>5.5</v>
      </c>
      <c r="H12" s="67">
        <v>1.2</v>
      </c>
      <c r="I12" s="67"/>
      <c r="J12" s="67">
        <v>8.8000000000000007</v>
      </c>
      <c r="K12" s="67"/>
      <c r="L12" s="67">
        <v>5.8</v>
      </c>
      <c r="M12" s="67"/>
      <c r="N12" s="67">
        <v>3.2</v>
      </c>
      <c r="O12" s="67">
        <v>5.0999999999999996</v>
      </c>
      <c r="P12" s="67">
        <v>2.9</v>
      </c>
      <c r="Q12" s="67">
        <v>2.4</v>
      </c>
      <c r="R12" s="67">
        <v>1</v>
      </c>
      <c r="S12" s="67">
        <v>10</v>
      </c>
      <c r="T12" s="67">
        <v>18</v>
      </c>
      <c r="U12" s="67">
        <v>5.7</v>
      </c>
      <c r="V12" s="67">
        <v>4</v>
      </c>
      <c r="W12" s="67">
        <v>3.9</v>
      </c>
      <c r="X12" s="67">
        <v>1.3</v>
      </c>
      <c r="Y12" s="67">
        <v>39.1</v>
      </c>
      <c r="Z12" s="67"/>
      <c r="AA12" s="67">
        <v>37.6</v>
      </c>
      <c r="AB12" s="67">
        <v>47.4</v>
      </c>
      <c r="AC12" s="67">
        <v>4.8</v>
      </c>
      <c r="AD12" s="67">
        <v>0.6</v>
      </c>
      <c r="AE12" s="67">
        <v>7.1</v>
      </c>
      <c r="AF12" s="67">
        <v>2.2999999999999998</v>
      </c>
      <c r="AG12" s="67">
        <v>4.5999999999999996</v>
      </c>
      <c r="AH12" s="67">
        <v>5</v>
      </c>
      <c r="AI12" s="67">
        <v>5.2</v>
      </c>
      <c r="AJ12" s="67">
        <v>8.4</v>
      </c>
      <c r="AK12" s="67"/>
      <c r="AL12" s="67">
        <v>8.1999999999999993</v>
      </c>
      <c r="AM12" s="67">
        <v>11.8</v>
      </c>
      <c r="AN12" s="67">
        <v>3.5</v>
      </c>
      <c r="AO12" s="67">
        <v>18</v>
      </c>
      <c r="AP12" s="67"/>
      <c r="AQ12" s="67"/>
      <c r="AR12" s="67"/>
      <c r="AS12" s="67">
        <v>1.5</v>
      </c>
      <c r="AT12" s="67"/>
      <c r="AU12" s="67"/>
      <c r="AV12" s="67"/>
      <c r="AW12" s="67"/>
      <c r="AX12" s="67"/>
      <c r="AY12" s="67"/>
      <c r="AZ12" s="67"/>
      <c r="BA12" s="67"/>
      <c r="BB12" s="67">
        <v>0.6</v>
      </c>
      <c r="BC12" s="67"/>
      <c r="BD12" s="67">
        <v>13.6</v>
      </c>
      <c r="BE12" s="67">
        <v>26.5</v>
      </c>
      <c r="BF12" s="67">
        <v>6.5</v>
      </c>
      <c r="BG12" s="67">
        <v>4.5</v>
      </c>
      <c r="BH12" s="67">
        <v>2.7</v>
      </c>
      <c r="BI12" s="67">
        <v>1.2</v>
      </c>
      <c r="BJ12" s="67">
        <v>2.4</v>
      </c>
      <c r="BK12" s="67"/>
      <c r="BL12" s="67">
        <v>0.6</v>
      </c>
      <c r="BM12" s="67"/>
      <c r="BN12" s="67">
        <v>20</v>
      </c>
      <c r="BO12" s="67">
        <v>6.7</v>
      </c>
      <c r="BP12" s="67"/>
      <c r="BQ12" s="67">
        <v>5.0999999999999996</v>
      </c>
      <c r="BR12" s="68">
        <v>413.2</v>
      </c>
    </row>
    <row r="13" spans="1:70" x14ac:dyDescent="0.3">
      <c r="A13" s="1"/>
      <c r="B13" s="54" t="s">
        <v>968</v>
      </c>
      <c r="C13" s="67">
        <v>15.2</v>
      </c>
      <c r="D13" s="67">
        <v>16.100000000000001</v>
      </c>
      <c r="E13" s="67">
        <v>6.8</v>
      </c>
      <c r="F13" s="67"/>
      <c r="G13" s="67">
        <v>6</v>
      </c>
      <c r="H13" s="67">
        <v>1.2</v>
      </c>
      <c r="I13" s="67"/>
      <c r="J13" s="67">
        <v>9.6</v>
      </c>
      <c r="K13" s="67"/>
      <c r="L13" s="67">
        <v>5.8</v>
      </c>
      <c r="M13" s="67"/>
      <c r="N13" s="67">
        <v>3.5</v>
      </c>
      <c r="O13" s="67">
        <v>5.3</v>
      </c>
      <c r="P13" s="67">
        <v>2.9</v>
      </c>
      <c r="Q13" s="67">
        <v>2.4</v>
      </c>
      <c r="R13" s="67">
        <v>1.9</v>
      </c>
      <c r="S13" s="67">
        <v>10</v>
      </c>
      <c r="T13" s="67">
        <v>18.5</v>
      </c>
      <c r="U13" s="67">
        <v>5.7</v>
      </c>
      <c r="V13" s="67">
        <v>4</v>
      </c>
      <c r="W13" s="67">
        <v>4.0999999999999996</v>
      </c>
      <c r="X13" s="67">
        <v>0.7</v>
      </c>
      <c r="Y13" s="67">
        <v>41.2</v>
      </c>
      <c r="Z13" s="67"/>
      <c r="AA13" s="67">
        <v>35.6</v>
      </c>
      <c r="AB13" s="67">
        <v>43.6</v>
      </c>
      <c r="AC13" s="67">
        <v>2.1</v>
      </c>
      <c r="AD13" s="67">
        <v>0.3</v>
      </c>
      <c r="AE13" s="67">
        <v>7.1</v>
      </c>
      <c r="AF13" s="67">
        <v>2.2999999999999998</v>
      </c>
      <c r="AG13" s="67">
        <v>4.5999999999999996</v>
      </c>
      <c r="AH13" s="67">
        <v>5</v>
      </c>
      <c r="AI13" s="67">
        <v>5.2</v>
      </c>
      <c r="AJ13" s="67">
        <v>8.4</v>
      </c>
      <c r="AK13" s="67"/>
      <c r="AL13" s="67">
        <v>7.1</v>
      </c>
      <c r="AM13" s="67">
        <v>11.2</v>
      </c>
      <c r="AN13" s="67">
        <v>3.6</v>
      </c>
      <c r="AO13" s="67">
        <v>17.899999999999999</v>
      </c>
      <c r="AP13" s="67"/>
      <c r="AQ13" s="67"/>
      <c r="AR13" s="67"/>
      <c r="AS13" s="67">
        <v>1.5</v>
      </c>
      <c r="AT13" s="67"/>
      <c r="AU13" s="67"/>
      <c r="AV13" s="67"/>
      <c r="AW13" s="67"/>
      <c r="AX13" s="67"/>
      <c r="AY13" s="67"/>
      <c r="AZ13" s="67"/>
      <c r="BA13" s="67"/>
      <c r="BB13" s="67">
        <v>0.6</v>
      </c>
      <c r="BC13" s="67"/>
      <c r="BD13" s="67">
        <v>11.3</v>
      </c>
      <c r="BE13" s="67">
        <v>26.7</v>
      </c>
      <c r="BF13" s="67">
        <v>6.5</v>
      </c>
      <c r="BG13" s="67">
        <v>4.5</v>
      </c>
      <c r="BH13" s="67">
        <v>2.7</v>
      </c>
      <c r="BI13" s="67">
        <v>1.2</v>
      </c>
      <c r="BJ13" s="67">
        <v>2.4</v>
      </c>
      <c r="BK13" s="67"/>
      <c r="BL13" s="67">
        <v>0.6</v>
      </c>
      <c r="BM13" s="67"/>
      <c r="BN13" s="67">
        <v>20</v>
      </c>
      <c r="BO13" s="67">
        <v>6.6</v>
      </c>
      <c r="BP13" s="67"/>
      <c r="BQ13" s="67">
        <v>5.2</v>
      </c>
      <c r="BR13" s="68">
        <v>404.7</v>
      </c>
    </row>
    <row r="14" spans="1:70" x14ac:dyDescent="0.3">
      <c r="A14" s="1"/>
      <c r="B14" s="54" t="s">
        <v>969</v>
      </c>
      <c r="C14" s="67">
        <v>15.4</v>
      </c>
      <c r="D14" s="67">
        <v>16.3</v>
      </c>
      <c r="E14" s="67">
        <v>6.7</v>
      </c>
      <c r="F14" s="67"/>
      <c r="G14" s="67">
        <v>6.7</v>
      </c>
      <c r="H14" s="67">
        <v>1.1000000000000001</v>
      </c>
      <c r="I14" s="67"/>
      <c r="J14" s="67">
        <v>9.4</v>
      </c>
      <c r="K14" s="67"/>
      <c r="L14" s="67">
        <v>5.8</v>
      </c>
      <c r="M14" s="67"/>
      <c r="N14" s="67">
        <v>3.5</v>
      </c>
      <c r="O14" s="67">
        <v>5.2</v>
      </c>
      <c r="P14" s="67">
        <v>2.9</v>
      </c>
      <c r="Q14" s="67">
        <v>2.1</v>
      </c>
      <c r="R14" s="67">
        <v>1.9</v>
      </c>
      <c r="S14" s="67">
        <v>10</v>
      </c>
      <c r="T14" s="67">
        <v>18.100000000000001</v>
      </c>
      <c r="U14" s="67">
        <v>5.7</v>
      </c>
      <c r="V14" s="67">
        <v>4</v>
      </c>
      <c r="W14" s="67">
        <v>5.5</v>
      </c>
      <c r="X14" s="67">
        <v>2.4</v>
      </c>
      <c r="Y14" s="67">
        <v>36.799999999999997</v>
      </c>
      <c r="Z14" s="67"/>
      <c r="AA14" s="67">
        <v>37.200000000000003</v>
      </c>
      <c r="AB14" s="67">
        <v>45.4</v>
      </c>
      <c r="AC14" s="67">
        <v>2.6</v>
      </c>
      <c r="AD14" s="67">
        <v>1.2</v>
      </c>
      <c r="AE14" s="67">
        <v>7.1</v>
      </c>
      <c r="AF14" s="67">
        <v>2.2999999999999998</v>
      </c>
      <c r="AG14" s="67">
        <v>4.5999999999999996</v>
      </c>
      <c r="AH14" s="67">
        <v>5</v>
      </c>
      <c r="AI14" s="67">
        <v>5.2</v>
      </c>
      <c r="AJ14" s="67">
        <v>8.4</v>
      </c>
      <c r="AK14" s="67"/>
      <c r="AL14" s="67">
        <v>7.3</v>
      </c>
      <c r="AM14" s="67">
        <v>11.6</v>
      </c>
      <c r="AN14" s="67">
        <v>3.6</v>
      </c>
      <c r="AO14" s="67">
        <v>17.899999999999999</v>
      </c>
      <c r="AP14" s="67"/>
      <c r="AQ14" s="67"/>
      <c r="AR14" s="67"/>
      <c r="AS14" s="67">
        <v>1.5</v>
      </c>
      <c r="AT14" s="67"/>
      <c r="AU14" s="67"/>
      <c r="AV14" s="67"/>
      <c r="AW14" s="67"/>
      <c r="AX14" s="67"/>
      <c r="AY14" s="67"/>
      <c r="AZ14" s="67"/>
      <c r="BA14" s="67"/>
      <c r="BB14" s="67">
        <v>0.6</v>
      </c>
      <c r="BC14" s="67"/>
      <c r="BD14" s="67">
        <v>12.8</v>
      </c>
      <c r="BE14" s="67">
        <v>31.3</v>
      </c>
      <c r="BF14" s="67">
        <v>6.5</v>
      </c>
      <c r="BG14" s="67">
        <v>4.5</v>
      </c>
      <c r="BH14" s="67">
        <v>2.7</v>
      </c>
      <c r="BI14" s="67">
        <v>1.2</v>
      </c>
      <c r="BJ14" s="67">
        <v>2.4</v>
      </c>
      <c r="BK14" s="67"/>
      <c r="BL14" s="67">
        <v>0.5</v>
      </c>
      <c r="BM14" s="67"/>
      <c r="BN14" s="67">
        <v>20</v>
      </c>
      <c r="BO14" s="67">
        <v>6.6</v>
      </c>
      <c r="BP14" s="67"/>
      <c r="BQ14" s="67">
        <v>5.0999999999999996</v>
      </c>
      <c r="BR14" s="68">
        <v>414.6</v>
      </c>
    </row>
    <row r="15" spans="1:70" x14ac:dyDescent="0.3">
      <c r="A15" s="1"/>
      <c r="B15" s="56" t="s">
        <v>970</v>
      </c>
      <c r="C15" s="69">
        <v>15.7</v>
      </c>
      <c r="D15" s="69">
        <v>16.3</v>
      </c>
      <c r="E15" s="69">
        <v>8.6</v>
      </c>
      <c r="F15" s="69"/>
      <c r="G15" s="69">
        <v>6.8</v>
      </c>
      <c r="H15" s="69">
        <v>1.1000000000000001</v>
      </c>
      <c r="I15" s="69"/>
      <c r="J15" s="69">
        <v>9.5</v>
      </c>
      <c r="K15" s="69"/>
      <c r="L15" s="69">
        <v>5.8</v>
      </c>
      <c r="M15" s="69"/>
      <c r="N15" s="69">
        <v>3.2</v>
      </c>
      <c r="O15" s="69">
        <v>5</v>
      </c>
      <c r="P15" s="69">
        <v>2.9</v>
      </c>
      <c r="Q15" s="69">
        <v>2.4</v>
      </c>
      <c r="R15" s="69">
        <v>1.9</v>
      </c>
      <c r="S15" s="69">
        <v>10</v>
      </c>
      <c r="T15" s="69">
        <v>18</v>
      </c>
      <c r="U15" s="69">
        <v>6</v>
      </c>
      <c r="V15" s="69">
        <v>4</v>
      </c>
      <c r="W15" s="69">
        <v>6.5</v>
      </c>
      <c r="X15" s="69">
        <v>0.9</v>
      </c>
      <c r="Y15" s="69">
        <v>32.200000000000003</v>
      </c>
      <c r="Z15" s="69"/>
      <c r="AA15" s="69">
        <v>37.5</v>
      </c>
      <c r="AB15" s="69">
        <v>38.1</v>
      </c>
      <c r="AC15" s="69">
        <v>3.9</v>
      </c>
      <c r="AD15" s="69">
        <v>0.3</v>
      </c>
      <c r="AE15" s="69">
        <v>7.1</v>
      </c>
      <c r="AF15" s="69">
        <v>2.4</v>
      </c>
      <c r="AG15" s="69">
        <v>4.5</v>
      </c>
      <c r="AH15" s="69">
        <v>5</v>
      </c>
      <c r="AI15" s="69">
        <v>5.2</v>
      </c>
      <c r="AJ15" s="69">
        <v>8.4</v>
      </c>
      <c r="AK15" s="69"/>
      <c r="AL15" s="69">
        <v>7</v>
      </c>
      <c r="AM15" s="69">
        <v>11.1</v>
      </c>
      <c r="AN15" s="69">
        <v>3.5</v>
      </c>
      <c r="AO15" s="69">
        <v>17.899999999999999</v>
      </c>
      <c r="AP15" s="69"/>
      <c r="AQ15" s="69"/>
      <c r="AR15" s="69"/>
      <c r="AS15" s="69">
        <v>1.5</v>
      </c>
      <c r="AT15" s="69"/>
      <c r="AU15" s="69"/>
      <c r="AV15" s="69"/>
      <c r="AW15" s="69"/>
      <c r="AX15" s="69">
        <v>4.5</v>
      </c>
      <c r="AY15" s="69"/>
      <c r="AZ15" s="69">
        <v>4.5999999999999996</v>
      </c>
      <c r="BA15" s="69"/>
      <c r="BB15" s="69">
        <v>0.6</v>
      </c>
      <c r="BC15" s="69"/>
      <c r="BD15" s="69">
        <v>13.4</v>
      </c>
      <c r="BE15" s="69">
        <v>28.9</v>
      </c>
      <c r="BF15" s="69">
        <v>6.4</v>
      </c>
      <c r="BG15" s="69">
        <v>4.5</v>
      </c>
      <c r="BH15" s="69">
        <v>2.7</v>
      </c>
      <c r="BI15" s="69">
        <v>1.2</v>
      </c>
      <c r="BJ15" s="69">
        <v>2.4</v>
      </c>
      <c r="BK15" s="69"/>
      <c r="BL15" s="69">
        <v>0.5</v>
      </c>
      <c r="BM15" s="69"/>
      <c r="BN15" s="69">
        <v>20</v>
      </c>
      <c r="BO15" s="69">
        <v>6.7</v>
      </c>
      <c r="BP15" s="69"/>
      <c r="BQ15" s="69">
        <v>5.0999999999999996</v>
      </c>
      <c r="BR15" s="70">
        <v>411.7</v>
      </c>
    </row>
    <row r="16" spans="1:70" x14ac:dyDescent="0.3">
      <c r="A16" s="1"/>
      <c r="B16" s="50" t="s">
        <v>971</v>
      </c>
      <c r="C16" s="65">
        <v>15.5</v>
      </c>
      <c r="D16" s="65">
        <v>16.3</v>
      </c>
      <c r="E16" s="65">
        <v>8.6</v>
      </c>
      <c r="F16" s="65"/>
      <c r="G16" s="65">
        <v>6.8</v>
      </c>
      <c r="H16" s="65">
        <v>1.1000000000000001</v>
      </c>
      <c r="I16" s="65"/>
      <c r="J16" s="65">
        <v>9.8000000000000007</v>
      </c>
      <c r="K16" s="65"/>
      <c r="L16" s="65">
        <v>5.8</v>
      </c>
      <c r="M16" s="65"/>
      <c r="N16" s="65">
        <v>3.4</v>
      </c>
      <c r="O16" s="65">
        <v>4.5999999999999996</v>
      </c>
      <c r="P16" s="65">
        <v>2.9</v>
      </c>
      <c r="Q16" s="65">
        <v>2.2000000000000002</v>
      </c>
      <c r="R16" s="65">
        <v>1.8</v>
      </c>
      <c r="S16" s="65">
        <v>10</v>
      </c>
      <c r="T16" s="65">
        <v>18.2</v>
      </c>
      <c r="U16" s="65">
        <v>6</v>
      </c>
      <c r="V16" s="65">
        <v>4</v>
      </c>
      <c r="W16" s="65">
        <v>8.9</v>
      </c>
      <c r="X16" s="65">
        <v>0.1</v>
      </c>
      <c r="Y16" s="65">
        <v>31.7</v>
      </c>
      <c r="Z16" s="65"/>
      <c r="AA16" s="65">
        <v>34.299999999999997</v>
      </c>
      <c r="AB16" s="65">
        <v>42.3</v>
      </c>
      <c r="AC16" s="65">
        <v>1.9</v>
      </c>
      <c r="AD16" s="65">
        <v>0.4</v>
      </c>
      <c r="AE16" s="65">
        <v>7.1</v>
      </c>
      <c r="AF16" s="65">
        <v>2.4</v>
      </c>
      <c r="AG16" s="65">
        <v>4.4000000000000004</v>
      </c>
      <c r="AH16" s="65">
        <v>5</v>
      </c>
      <c r="AI16" s="65">
        <v>5.2</v>
      </c>
      <c r="AJ16" s="65">
        <v>8.4</v>
      </c>
      <c r="AK16" s="65"/>
      <c r="AL16" s="65">
        <v>6.7</v>
      </c>
      <c r="AM16" s="65">
        <v>11.7</v>
      </c>
      <c r="AN16" s="65">
        <v>3.5</v>
      </c>
      <c r="AO16" s="65">
        <v>17.899999999999999</v>
      </c>
      <c r="AP16" s="65"/>
      <c r="AQ16" s="65"/>
      <c r="AR16" s="65"/>
      <c r="AS16" s="65">
        <v>1.5</v>
      </c>
      <c r="AT16" s="65"/>
      <c r="AU16" s="65"/>
      <c r="AV16" s="65"/>
      <c r="AW16" s="65"/>
      <c r="AX16" s="65">
        <v>3.7</v>
      </c>
      <c r="AY16" s="65"/>
      <c r="AZ16" s="65">
        <v>7.1</v>
      </c>
      <c r="BA16" s="65"/>
      <c r="BB16" s="65">
        <v>0.6</v>
      </c>
      <c r="BC16" s="65"/>
      <c r="BD16" s="65">
        <v>11.9</v>
      </c>
      <c r="BE16" s="65">
        <v>22.2</v>
      </c>
      <c r="BF16" s="65">
        <v>6.6</v>
      </c>
      <c r="BG16" s="65">
        <v>4.5</v>
      </c>
      <c r="BH16" s="65">
        <v>2.7</v>
      </c>
      <c r="BI16" s="65">
        <v>1.2</v>
      </c>
      <c r="BJ16" s="65">
        <v>2.4</v>
      </c>
      <c r="BK16" s="65"/>
      <c r="BL16" s="65">
        <v>0.5</v>
      </c>
      <c r="BM16" s="65"/>
      <c r="BN16" s="65">
        <v>20</v>
      </c>
      <c r="BO16" s="65">
        <v>6.7</v>
      </c>
      <c r="BP16" s="65"/>
      <c r="BQ16" s="65">
        <v>5.0999999999999996</v>
      </c>
      <c r="BR16" s="66">
        <v>405.6</v>
      </c>
    </row>
    <row r="17" spans="1:70" x14ac:dyDescent="0.3">
      <c r="A17" s="1"/>
      <c r="B17" s="54" t="s">
        <v>972</v>
      </c>
      <c r="C17" s="67">
        <v>15.5</v>
      </c>
      <c r="D17" s="67">
        <v>16.3</v>
      </c>
      <c r="E17" s="67">
        <v>6.4</v>
      </c>
      <c r="F17" s="67"/>
      <c r="G17" s="67">
        <v>7</v>
      </c>
      <c r="H17" s="67">
        <v>1.1000000000000001</v>
      </c>
      <c r="I17" s="67"/>
      <c r="J17" s="67">
        <v>9</v>
      </c>
      <c r="K17" s="67"/>
      <c r="L17" s="67">
        <v>5.8</v>
      </c>
      <c r="M17" s="67"/>
      <c r="N17" s="67">
        <v>3.4</v>
      </c>
      <c r="O17" s="67">
        <v>4.7</v>
      </c>
      <c r="P17" s="67">
        <v>2.9</v>
      </c>
      <c r="Q17" s="67">
        <v>2.2000000000000002</v>
      </c>
      <c r="R17" s="67">
        <v>1.8</v>
      </c>
      <c r="S17" s="67">
        <v>10</v>
      </c>
      <c r="T17" s="67">
        <v>18.5</v>
      </c>
      <c r="U17" s="67">
        <v>6</v>
      </c>
      <c r="V17" s="67">
        <v>4</v>
      </c>
      <c r="W17" s="67">
        <v>7.4</v>
      </c>
      <c r="X17" s="67">
        <v>2.6</v>
      </c>
      <c r="Y17" s="67">
        <v>35.6</v>
      </c>
      <c r="Z17" s="67"/>
      <c r="AA17" s="67">
        <v>35.4</v>
      </c>
      <c r="AB17" s="67">
        <v>46.5</v>
      </c>
      <c r="AC17" s="67">
        <v>2.7</v>
      </c>
      <c r="AD17" s="67">
        <v>0.2</v>
      </c>
      <c r="AE17" s="67">
        <v>7.1</v>
      </c>
      <c r="AF17" s="67">
        <v>2.5</v>
      </c>
      <c r="AG17" s="67">
        <v>4.4000000000000004</v>
      </c>
      <c r="AH17" s="67">
        <v>5</v>
      </c>
      <c r="AI17" s="67">
        <v>5.2</v>
      </c>
      <c r="AJ17" s="67">
        <v>8.3000000000000007</v>
      </c>
      <c r="AK17" s="67"/>
      <c r="AL17" s="67">
        <v>8.1999999999999993</v>
      </c>
      <c r="AM17" s="67">
        <v>13.6</v>
      </c>
      <c r="AN17" s="67">
        <v>3.5</v>
      </c>
      <c r="AO17" s="67">
        <v>17.899999999999999</v>
      </c>
      <c r="AP17" s="67"/>
      <c r="AQ17" s="67"/>
      <c r="AR17" s="67"/>
      <c r="AS17" s="67">
        <v>1.5</v>
      </c>
      <c r="AT17" s="67"/>
      <c r="AU17" s="67"/>
      <c r="AV17" s="67"/>
      <c r="AW17" s="67"/>
      <c r="AX17" s="67">
        <v>10.1</v>
      </c>
      <c r="AY17" s="67"/>
      <c r="AZ17" s="67">
        <v>8.1999999999999993</v>
      </c>
      <c r="BA17" s="67"/>
      <c r="BB17" s="67">
        <v>0.6</v>
      </c>
      <c r="BC17" s="67"/>
      <c r="BD17" s="67">
        <v>15.2</v>
      </c>
      <c r="BE17" s="67">
        <v>25.4</v>
      </c>
      <c r="BF17" s="67">
        <v>6.5</v>
      </c>
      <c r="BG17" s="67">
        <v>4.5</v>
      </c>
      <c r="BH17" s="67">
        <v>2.7</v>
      </c>
      <c r="BI17" s="67">
        <v>1.2</v>
      </c>
      <c r="BJ17" s="67">
        <v>2.4</v>
      </c>
      <c r="BK17" s="67"/>
      <c r="BL17" s="67">
        <v>0.5</v>
      </c>
      <c r="BM17" s="67"/>
      <c r="BN17" s="67">
        <v>20.100000000000001</v>
      </c>
      <c r="BO17" s="67">
        <v>6.6</v>
      </c>
      <c r="BP17" s="67"/>
      <c r="BQ17" s="67">
        <v>5.3</v>
      </c>
      <c r="BR17" s="68">
        <v>431.5</v>
      </c>
    </row>
    <row r="18" spans="1:70" x14ac:dyDescent="0.3">
      <c r="A18" s="1"/>
      <c r="B18" s="54" t="s">
        <v>973</v>
      </c>
      <c r="C18" s="67">
        <v>15.5</v>
      </c>
      <c r="D18" s="67">
        <v>16.3</v>
      </c>
      <c r="E18" s="67">
        <v>7</v>
      </c>
      <c r="F18" s="67"/>
      <c r="G18" s="67">
        <v>7</v>
      </c>
      <c r="H18" s="67">
        <v>1.1000000000000001</v>
      </c>
      <c r="I18" s="67"/>
      <c r="J18" s="67">
        <v>9.1999999999999993</v>
      </c>
      <c r="K18" s="67"/>
      <c r="L18" s="67">
        <v>5.9</v>
      </c>
      <c r="M18" s="67"/>
      <c r="N18" s="67">
        <v>3.6</v>
      </c>
      <c r="O18" s="67">
        <v>4.8</v>
      </c>
      <c r="P18" s="67">
        <v>2.9</v>
      </c>
      <c r="Q18" s="67">
        <v>2.2000000000000002</v>
      </c>
      <c r="R18" s="67">
        <v>1.8</v>
      </c>
      <c r="S18" s="67">
        <v>10</v>
      </c>
      <c r="T18" s="67">
        <v>18.399999999999999</v>
      </c>
      <c r="U18" s="67">
        <v>6</v>
      </c>
      <c r="V18" s="67">
        <v>4</v>
      </c>
      <c r="W18" s="67">
        <v>5.6</v>
      </c>
      <c r="X18" s="67">
        <v>3.7</v>
      </c>
      <c r="Y18" s="67">
        <v>39.1</v>
      </c>
      <c r="Z18" s="67"/>
      <c r="AA18" s="67">
        <v>37.700000000000003</v>
      </c>
      <c r="AB18" s="67">
        <v>50.8</v>
      </c>
      <c r="AC18" s="67">
        <v>2.8</v>
      </c>
      <c r="AD18" s="67">
        <v>0.7</v>
      </c>
      <c r="AE18" s="67">
        <v>7.1</v>
      </c>
      <c r="AF18" s="67">
        <v>2.5</v>
      </c>
      <c r="AG18" s="67">
        <v>4.4000000000000004</v>
      </c>
      <c r="AH18" s="67">
        <v>5</v>
      </c>
      <c r="AI18" s="67">
        <v>5.2</v>
      </c>
      <c r="AJ18" s="67">
        <v>8.1999999999999993</v>
      </c>
      <c r="AK18" s="67"/>
      <c r="AL18" s="67">
        <v>8.8000000000000007</v>
      </c>
      <c r="AM18" s="67">
        <v>12.2</v>
      </c>
      <c r="AN18" s="67">
        <v>3.5</v>
      </c>
      <c r="AO18" s="67">
        <v>17.899999999999999</v>
      </c>
      <c r="AP18" s="67"/>
      <c r="AQ18" s="67"/>
      <c r="AR18" s="67"/>
      <c r="AS18" s="67">
        <v>1.5</v>
      </c>
      <c r="AT18" s="67"/>
      <c r="AU18" s="67"/>
      <c r="AV18" s="67"/>
      <c r="AW18" s="67"/>
      <c r="AX18" s="67">
        <v>20.3</v>
      </c>
      <c r="AY18" s="67"/>
      <c r="AZ18" s="67">
        <v>10.8</v>
      </c>
      <c r="BA18" s="67"/>
      <c r="BB18" s="67">
        <v>0.6</v>
      </c>
      <c r="BC18" s="67"/>
      <c r="BD18" s="67">
        <v>15.3</v>
      </c>
      <c r="BE18" s="67">
        <v>31.7</v>
      </c>
      <c r="BF18" s="67">
        <v>6.6</v>
      </c>
      <c r="BG18" s="67">
        <v>4.5</v>
      </c>
      <c r="BH18" s="67">
        <v>2.7</v>
      </c>
      <c r="BI18" s="67">
        <v>1.2</v>
      </c>
      <c r="BJ18" s="67">
        <v>2.4</v>
      </c>
      <c r="BK18" s="67"/>
      <c r="BL18" s="67">
        <v>0.5</v>
      </c>
      <c r="BM18" s="67"/>
      <c r="BN18" s="67">
        <v>20</v>
      </c>
      <c r="BO18" s="67">
        <v>6.6</v>
      </c>
      <c r="BP18" s="67"/>
      <c r="BQ18" s="67">
        <v>5.3</v>
      </c>
      <c r="BR18" s="68">
        <v>460.9</v>
      </c>
    </row>
    <row r="19" spans="1:70" x14ac:dyDescent="0.3">
      <c r="A19" s="1"/>
      <c r="B19" s="54" t="s">
        <v>974</v>
      </c>
      <c r="C19" s="67">
        <v>15.5</v>
      </c>
      <c r="D19" s="67">
        <v>16.3</v>
      </c>
      <c r="E19" s="67">
        <v>6.9</v>
      </c>
      <c r="F19" s="67"/>
      <c r="G19" s="67">
        <v>7</v>
      </c>
      <c r="H19" s="67">
        <v>1.1000000000000001</v>
      </c>
      <c r="I19" s="67"/>
      <c r="J19" s="67">
        <v>9.6</v>
      </c>
      <c r="K19" s="67"/>
      <c r="L19" s="67">
        <v>5.9</v>
      </c>
      <c r="M19" s="67"/>
      <c r="N19" s="67">
        <v>3.7</v>
      </c>
      <c r="O19" s="67">
        <v>4.8</v>
      </c>
      <c r="P19" s="67">
        <v>2.9</v>
      </c>
      <c r="Q19" s="67">
        <v>2.2000000000000002</v>
      </c>
      <c r="R19" s="67">
        <v>1.7</v>
      </c>
      <c r="S19" s="67">
        <v>10.1</v>
      </c>
      <c r="T19" s="67">
        <v>18.8</v>
      </c>
      <c r="U19" s="67">
        <v>6</v>
      </c>
      <c r="V19" s="67">
        <v>4</v>
      </c>
      <c r="W19" s="67">
        <v>5.3</v>
      </c>
      <c r="X19" s="67">
        <v>9.1</v>
      </c>
      <c r="Y19" s="67">
        <v>38.799999999999997</v>
      </c>
      <c r="Z19" s="67"/>
      <c r="AA19" s="67">
        <v>48.2</v>
      </c>
      <c r="AB19" s="67">
        <v>59.6</v>
      </c>
      <c r="AC19" s="67">
        <v>3.7</v>
      </c>
      <c r="AD19" s="67">
        <v>2.5</v>
      </c>
      <c r="AE19" s="67">
        <v>7.1</v>
      </c>
      <c r="AF19" s="67">
        <v>2.5</v>
      </c>
      <c r="AG19" s="67">
        <v>3.8</v>
      </c>
      <c r="AH19" s="67">
        <v>5</v>
      </c>
      <c r="AI19" s="67">
        <v>5.2</v>
      </c>
      <c r="AJ19" s="67">
        <v>8.4</v>
      </c>
      <c r="AK19" s="67"/>
      <c r="AL19" s="67">
        <v>7.6</v>
      </c>
      <c r="AM19" s="67">
        <v>13.1</v>
      </c>
      <c r="AN19" s="67">
        <v>3.5</v>
      </c>
      <c r="AO19" s="67">
        <v>17.899999999999999</v>
      </c>
      <c r="AP19" s="67"/>
      <c r="AQ19" s="67"/>
      <c r="AR19" s="67"/>
      <c r="AS19" s="67">
        <v>1.5</v>
      </c>
      <c r="AT19" s="67"/>
      <c r="AU19" s="67">
        <v>0.2</v>
      </c>
      <c r="AV19" s="67"/>
      <c r="AW19" s="67"/>
      <c r="AX19" s="67">
        <v>26.1</v>
      </c>
      <c r="AY19" s="67"/>
      <c r="AZ19" s="67">
        <v>7.1</v>
      </c>
      <c r="BA19" s="67"/>
      <c r="BB19" s="67">
        <v>0.6</v>
      </c>
      <c r="BC19" s="67"/>
      <c r="BD19" s="67">
        <v>12.6</v>
      </c>
      <c r="BE19" s="67">
        <v>33.4</v>
      </c>
      <c r="BF19" s="67">
        <v>6.5</v>
      </c>
      <c r="BG19" s="67">
        <v>4.5</v>
      </c>
      <c r="BH19" s="67">
        <v>2.7</v>
      </c>
      <c r="BI19" s="67">
        <v>1.2</v>
      </c>
      <c r="BJ19" s="67">
        <v>2.4</v>
      </c>
      <c r="BK19" s="67"/>
      <c r="BL19" s="67">
        <v>0.5</v>
      </c>
      <c r="BM19" s="67"/>
      <c r="BN19" s="67">
        <v>20.2</v>
      </c>
      <c r="BO19" s="67">
        <v>6.6</v>
      </c>
      <c r="BP19" s="67"/>
      <c r="BQ19" s="67">
        <v>5.2</v>
      </c>
      <c r="BR19" s="68">
        <v>489.1</v>
      </c>
    </row>
    <row r="20" spans="1:70" x14ac:dyDescent="0.3">
      <c r="A20" s="1"/>
      <c r="B20" s="54" t="s">
        <v>975</v>
      </c>
      <c r="C20" s="67">
        <v>15</v>
      </c>
      <c r="D20" s="67">
        <v>16.3</v>
      </c>
      <c r="E20" s="67">
        <v>6.4</v>
      </c>
      <c r="F20" s="67"/>
      <c r="G20" s="67">
        <v>9.1999999999999993</v>
      </c>
      <c r="H20" s="67">
        <v>1.1000000000000001</v>
      </c>
      <c r="I20" s="67"/>
      <c r="J20" s="67">
        <v>11</v>
      </c>
      <c r="K20" s="67"/>
      <c r="L20" s="67">
        <v>5.9</v>
      </c>
      <c r="M20" s="67"/>
      <c r="N20" s="67">
        <v>3.2</v>
      </c>
      <c r="O20" s="67">
        <v>4.5</v>
      </c>
      <c r="P20" s="67">
        <v>2.9</v>
      </c>
      <c r="Q20" s="67">
        <v>2.2000000000000002</v>
      </c>
      <c r="R20" s="67">
        <v>1.7</v>
      </c>
      <c r="S20" s="67">
        <v>10</v>
      </c>
      <c r="T20" s="67">
        <v>18.100000000000001</v>
      </c>
      <c r="U20" s="67">
        <v>6</v>
      </c>
      <c r="V20" s="67">
        <v>4</v>
      </c>
      <c r="W20" s="67">
        <v>4.0999999999999996</v>
      </c>
      <c r="X20" s="67">
        <v>6.2</v>
      </c>
      <c r="Y20" s="67">
        <v>33.6</v>
      </c>
      <c r="Z20" s="67">
        <v>0.5</v>
      </c>
      <c r="AA20" s="67">
        <v>50.6</v>
      </c>
      <c r="AB20" s="67">
        <v>61.4</v>
      </c>
      <c r="AC20" s="67">
        <v>5.2</v>
      </c>
      <c r="AD20" s="67">
        <v>2.2000000000000002</v>
      </c>
      <c r="AE20" s="67">
        <v>7.1</v>
      </c>
      <c r="AF20" s="67">
        <v>2.5</v>
      </c>
      <c r="AG20" s="67">
        <v>3.4</v>
      </c>
      <c r="AH20" s="67">
        <v>4.8</v>
      </c>
      <c r="AI20" s="67">
        <v>5</v>
      </c>
      <c r="AJ20" s="67">
        <v>8.6</v>
      </c>
      <c r="AK20" s="67">
        <v>2.2000000000000002</v>
      </c>
      <c r="AL20" s="67">
        <v>8.6</v>
      </c>
      <c r="AM20" s="67">
        <v>13.8</v>
      </c>
      <c r="AN20" s="67">
        <v>3.5</v>
      </c>
      <c r="AO20" s="67">
        <v>17.899999999999999</v>
      </c>
      <c r="AP20" s="67"/>
      <c r="AQ20" s="67">
        <v>6.5</v>
      </c>
      <c r="AR20" s="67"/>
      <c r="AS20" s="67">
        <v>1.5</v>
      </c>
      <c r="AT20" s="67"/>
      <c r="AU20" s="67">
        <v>3</v>
      </c>
      <c r="AV20" s="67"/>
      <c r="AW20" s="67"/>
      <c r="AX20" s="67">
        <v>19</v>
      </c>
      <c r="AY20" s="67">
        <v>4.9000000000000004</v>
      </c>
      <c r="AZ20" s="67">
        <v>17.5</v>
      </c>
      <c r="BA20" s="67">
        <v>3.2</v>
      </c>
      <c r="BB20" s="67">
        <v>0.6</v>
      </c>
      <c r="BC20" s="67">
        <v>3.5</v>
      </c>
      <c r="BD20" s="67">
        <v>13.3</v>
      </c>
      <c r="BE20" s="67">
        <v>36</v>
      </c>
      <c r="BF20" s="67">
        <v>6.6</v>
      </c>
      <c r="BG20" s="67">
        <v>4.5</v>
      </c>
      <c r="BH20" s="67">
        <v>2.7</v>
      </c>
      <c r="BI20" s="67">
        <v>1.2</v>
      </c>
      <c r="BJ20" s="67">
        <v>2.4</v>
      </c>
      <c r="BK20" s="67"/>
      <c r="BL20" s="67">
        <v>0.4</v>
      </c>
      <c r="BM20" s="67"/>
      <c r="BN20" s="67">
        <v>20</v>
      </c>
      <c r="BO20" s="67">
        <v>6.6</v>
      </c>
      <c r="BP20" s="67">
        <v>0.3</v>
      </c>
      <c r="BQ20" s="67">
        <v>5.0999999999999996</v>
      </c>
      <c r="BR20" s="68">
        <v>517.5</v>
      </c>
    </row>
    <row r="21" spans="1:70" x14ac:dyDescent="0.3">
      <c r="A21" s="1"/>
      <c r="B21" s="54" t="s">
        <v>976</v>
      </c>
      <c r="C21" s="67">
        <v>15</v>
      </c>
      <c r="D21" s="67">
        <v>16.3</v>
      </c>
      <c r="E21" s="67">
        <v>8.1</v>
      </c>
      <c r="F21" s="67"/>
      <c r="G21" s="67">
        <v>14.6</v>
      </c>
      <c r="H21" s="67">
        <v>1.1000000000000001</v>
      </c>
      <c r="I21" s="67"/>
      <c r="J21" s="67">
        <v>10.8</v>
      </c>
      <c r="K21" s="67"/>
      <c r="L21" s="67">
        <v>5.8</v>
      </c>
      <c r="M21" s="67"/>
      <c r="N21" s="67">
        <v>3.3</v>
      </c>
      <c r="O21" s="67">
        <v>4.5</v>
      </c>
      <c r="P21" s="67">
        <v>2.9</v>
      </c>
      <c r="Q21" s="67">
        <v>2.4</v>
      </c>
      <c r="R21" s="67">
        <v>1.7</v>
      </c>
      <c r="S21" s="67">
        <v>10</v>
      </c>
      <c r="T21" s="67">
        <v>19</v>
      </c>
      <c r="U21" s="67">
        <v>6.4</v>
      </c>
      <c r="V21" s="67">
        <v>4</v>
      </c>
      <c r="W21" s="67">
        <v>2</v>
      </c>
      <c r="X21" s="67">
        <v>7.9</v>
      </c>
      <c r="Y21" s="67">
        <v>35.4</v>
      </c>
      <c r="Z21" s="67">
        <v>7.7</v>
      </c>
      <c r="AA21" s="67">
        <v>47.6</v>
      </c>
      <c r="AB21" s="67">
        <v>55.4</v>
      </c>
      <c r="AC21" s="67">
        <v>5.4</v>
      </c>
      <c r="AD21" s="67">
        <v>1.2</v>
      </c>
      <c r="AE21" s="67">
        <v>7.1</v>
      </c>
      <c r="AF21" s="67">
        <v>2.5</v>
      </c>
      <c r="AG21" s="67">
        <v>3.4</v>
      </c>
      <c r="AH21" s="67">
        <v>4.4000000000000004</v>
      </c>
      <c r="AI21" s="67">
        <v>4.5999999999999996</v>
      </c>
      <c r="AJ21" s="67">
        <v>8.5</v>
      </c>
      <c r="AK21" s="67">
        <v>20</v>
      </c>
      <c r="AL21" s="67">
        <v>9.1999999999999993</v>
      </c>
      <c r="AM21" s="67">
        <v>13.1</v>
      </c>
      <c r="AN21" s="67">
        <v>3.5</v>
      </c>
      <c r="AO21" s="67">
        <v>17.899999999999999</v>
      </c>
      <c r="AP21" s="67"/>
      <c r="AQ21" s="67">
        <v>67.099999999999994</v>
      </c>
      <c r="AR21" s="67"/>
      <c r="AS21" s="67">
        <v>1.5</v>
      </c>
      <c r="AT21" s="67">
        <v>1.8</v>
      </c>
      <c r="AU21" s="67">
        <v>8.1999999999999993</v>
      </c>
      <c r="AV21" s="67"/>
      <c r="AW21" s="67"/>
      <c r="AX21" s="67">
        <v>16.2</v>
      </c>
      <c r="AY21" s="67">
        <v>39.5</v>
      </c>
      <c r="AZ21" s="67">
        <v>18.2</v>
      </c>
      <c r="BA21" s="67">
        <v>29.9</v>
      </c>
      <c r="BB21" s="67">
        <v>0.6</v>
      </c>
      <c r="BC21" s="67">
        <v>10.3</v>
      </c>
      <c r="BD21" s="67">
        <v>12.2</v>
      </c>
      <c r="BE21" s="67">
        <v>33.200000000000003</v>
      </c>
      <c r="BF21" s="67">
        <v>6.6</v>
      </c>
      <c r="BG21" s="67">
        <v>4.5</v>
      </c>
      <c r="BH21" s="67">
        <v>2.7</v>
      </c>
      <c r="BI21" s="67">
        <v>1.2</v>
      </c>
      <c r="BJ21" s="67">
        <v>2.4</v>
      </c>
      <c r="BK21" s="67">
        <v>1.9</v>
      </c>
      <c r="BL21" s="67">
        <v>0.4</v>
      </c>
      <c r="BM21" s="67"/>
      <c r="BN21" s="67">
        <v>20</v>
      </c>
      <c r="BO21" s="67">
        <v>6.7</v>
      </c>
      <c r="BP21" s="67">
        <v>1</v>
      </c>
      <c r="BQ21" s="67">
        <v>5.0999999999999996</v>
      </c>
      <c r="BR21" s="68">
        <v>673.9</v>
      </c>
    </row>
    <row r="22" spans="1:70" x14ac:dyDescent="0.3">
      <c r="A22" s="1"/>
      <c r="B22" s="54" t="s">
        <v>977</v>
      </c>
      <c r="C22" s="67">
        <v>14.2</v>
      </c>
      <c r="D22" s="67">
        <v>16.3</v>
      </c>
      <c r="E22" s="67">
        <v>7.7</v>
      </c>
      <c r="F22" s="67"/>
      <c r="G22" s="67">
        <v>16.100000000000001</v>
      </c>
      <c r="H22" s="67">
        <v>1.1000000000000001</v>
      </c>
      <c r="I22" s="67"/>
      <c r="J22" s="67">
        <v>10.5</v>
      </c>
      <c r="K22" s="67"/>
      <c r="L22" s="67">
        <v>5.9</v>
      </c>
      <c r="M22" s="67"/>
      <c r="N22" s="67">
        <v>3.1</v>
      </c>
      <c r="O22" s="67">
        <v>4.3</v>
      </c>
      <c r="P22" s="67">
        <v>2.9</v>
      </c>
      <c r="Q22" s="67">
        <v>2.4</v>
      </c>
      <c r="R22" s="67">
        <v>1.7</v>
      </c>
      <c r="S22" s="67">
        <v>10</v>
      </c>
      <c r="T22" s="67">
        <v>18.5</v>
      </c>
      <c r="U22" s="67">
        <v>6.6</v>
      </c>
      <c r="V22" s="67">
        <v>4</v>
      </c>
      <c r="W22" s="67"/>
      <c r="X22" s="67">
        <v>14.1</v>
      </c>
      <c r="Y22" s="67">
        <v>36.700000000000003</v>
      </c>
      <c r="Z22" s="67">
        <v>17.8</v>
      </c>
      <c r="AA22" s="67">
        <v>37.1</v>
      </c>
      <c r="AB22" s="67">
        <v>52.2</v>
      </c>
      <c r="AC22" s="67">
        <v>3</v>
      </c>
      <c r="AD22" s="67">
        <v>1.4</v>
      </c>
      <c r="AE22" s="67">
        <v>7.2</v>
      </c>
      <c r="AF22" s="67">
        <v>2.6</v>
      </c>
      <c r="AG22" s="67">
        <v>3.4</v>
      </c>
      <c r="AH22" s="67">
        <v>3.8</v>
      </c>
      <c r="AI22" s="67">
        <v>4</v>
      </c>
      <c r="AJ22" s="67">
        <v>8.4</v>
      </c>
      <c r="AK22" s="67">
        <v>43.3</v>
      </c>
      <c r="AL22" s="67">
        <v>10.7</v>
      </c>
      <c r="AM22" s="67">
        <v>13.1</v>
      </c>
      <c r="AN22" s="67">
        <v>3.4</v>
      </c>
      <c r="AO22" s="67">
        <v>17.899999999999999</v>
      </c>
      <c r="AP22" s="67"/>
      <c r="AQ22" s="67">
        <v>149.69999999999999</v>
      </c>
      <c r="AR22" s="67"/>
      <c r="AS22" s="67">
        <v>1.5</v>
      </c>
      <c r="AT22" s="67">
        <v>4.0999999999999996</v>
      </c>
      <c r="AU22" s="67">
        <v>10.4</v>
      </c>
      <c r="AV22" s="67"/>
      <c r="AW22" s="67"/>
      <c r="AX22" s="67">
        <v>6.2</v>
      </c>
      <c r="AY22" s="67">
        <v>85.3</v>
      </c>
      <c r="AZ22" s="67">
        <v>10.5</v>
      </c>
      <c r="BA22" s="67">
        <v>65</v>
      </c>
      <c r="BB22" s="67">
        <v>0.6</v>
      </c>
      <c r="BC22" s="67">
        <v>13.8</v>
      </c>
      <c r="BD22" s="67">
        <v>10.199999999999999</v>
      </c>
      <c r="BE22" s="67">
        <v>34.6</v>
      </c>
      <c r="BF22" s="67">
        <v>6.6</v>
      </c>
      <c r="BG22" s="67">
        <v>4.5</v>
      </c>
      <c r="BH22" s="67">
        <v>2.7</v>
      </c>
      <c r="BI22" s="67">
        <v>1.2</v>
      </c>
      <c r="BJ22" s="67">
        <v>2.4</v>
      </c>
      <c r="BK22" s="67">
        <v>4.4000000000000004</v>
      </c>
      <c r="BL22" s="67">
        <v>0.4</v>
      </c>
      <c r="BM22" s="67"/>
      <c r="BN22" s="67">
        <v>20</v>
      </c>
      <c r="BO22" s="67">
        <v>6.6</v>
      </c>
      <c r="BP22" s="67">
        <v>2.1</v>
      </c>
      <c r="BQ22" s="67">
        <v>5</v>
      </c>
      <c r="BR22" s="68">
        <v>853.2</v>
      </c>
    </row>
    <row r="23" spans="1:70" x14ac:dyDescent="0.3">
      <c r="A23" s="1"/>
      <c r="B23" s="56" t="s">
        <v>978</v>
      </c>
      <c r="C23" s="69">
        <v>14.2</v>
      </c>
      <c r="D23" s="69">
        <v>16.3</v>
      </c>
      <c r="E23" s="69">
        <v>8.1999999999999993</v>
      </c>
      <c r="F23" s="69"/>
      <c r="G23" s="69">
        <v>16.100000000000001</v>
      </c>
      <c r="H23" s="69">
        <v>1.1000000000000001</v>
      </c>
      <c r="I23" s="69"/>
      <c r="J23" s="69">
        <v>10.5</v>
      </c>
      <c r="K23" s="69">
        <v>0.1</v>
      </c>
      <c r="L23" s="69">
        <v>5.9</v>
      </c>
      <c r="M23" s="69"/>
      <c r="N23" s="69">
        <v>3.3</v>
      </c>
      <c r="O23" s="69">
        <v>4.5</v>
      </c>
      <c r="P23" s="69">
        <v>2.8</v>
      </c>
      <c r="Q23" s="69">
        <v>2.1</v>
      </c>
      <c r="R23" s="69">
        <v>1.8</v>
      </c>
      <c r="S23" s="69">
        <v>10</v>
      </c>
      <c r="T23" s="69">
        <v>18.7</v>
      </c>
      <c r="U23" s="69">
        <v>6.6</v>
      </c>
      <c r="V23" s="69">
        <v>4</v>
      </c>
      <c r="W23" s="69"/>
      <c r="X23" s="69">
        <v>12.1</v>
      </c>
      <c r="Y23" s="69">
        <v>35.299999999999997</v>
      </c>
      <c r="Z23" s="69">
        <v>27.2</v>
      </c>
      <c r="AA23" s="69">
        <v>30.8</v>
      </c>
      <c r="AB23" s="69">
        <v>38</v>
      </c>
      <c r="AC23" s="69">
        <v>1.8</v>
      </c>
      <c r="AD23" s="69">
        <v>1.3</v>
      </c>
      <c r="AE23" s="69">
        <v>7.2</v>
      </c>
      <c r="AF23" s="69">
        <v>2.6</v>
      </c>
      <c r="AG23" s="69">
        <v>4</v>
      </c>
      <c r="AH23" s="69">
        <v>3.8</v>
      </c>
      <c r="AI23" s="69">
        <v>4</v>
      </c>
      <c r="AJ23" s="69">
        <v>8.4</v>
      </c>
      <c r="AK23" s="69">
        <v>62.9</v>
      </c>
      <c r="AL23" s="69">
        <v>7.3</v>
      </c>
      <c r="AM23" s="69">
        <v>12.9</v>
      </c>
      <c r="AN23" s="69">
        <v>3.4</v>
      </c>
      <c r="AO23" s="69">
        <v>17.899999999999999</v>
      </c>
      <c r="AP23" s="69"/>
      <c r="AQ23" s="69">
        <v>202.1</v>
      </c>
      <c r="AR23" s="69">
        <v>0.1</v>
      </c>
      <c r="AS23" s="69">
        <v>1.5</v>
      </c>
      <c r="AT23" s="69">
        <v>6.4</v>
      </c>
      <c r="AU23" s="69">
        <v>11.3</v>
      </c>
      <c r="AV23" s="69"/>
      <c r="AW23" s="69"/>
      <c r="AX23" s="69">
        <v>2.2000000000000002</v>
      </c>
      <c r="AY23" s="69">
        <v>122.1</v>
      </c>
      <c r="AZ23" s="69">
        <v>3</v>
      </c>
      <c r="BA23" s="69">
        <v>86.5</v>
      </c>
      <c r="BB23" s="69">
        <v>0.6</v>
      </c>
      <c r="BC23" s="69">
        <v>14.7</v>
      </c>
      <c r="BD23" s="69">
        <v>11.9</v>
      </c>
      <c r="BE23" s="69">
        <v>28.8</v>
      </c>
      <c r="BF23" s="69">
        <v>6.6</v>
      </c>
      <c r="BG23" s="69">
        <v>4.5</v>
      </c>
      <c r="BH23" s="69">
        <v>2.7</v>
      </c>
      <c r="BI23" s="69">
        <v>1.2</v>
      </c>
      <c r="BJ23" s="69">
        <v>2.4</v>
      </c>
      <c r="BK23" s="69">
        <v>6.8</v>
      </c>
      <c r="BL23" s="69">
        <v>0.4</v>
      </c>
      <c r="BM23" s="69"/>
      <c r="BN23" s="69">
        <v>20</v>
      </c>
      <c r="BO23" s="69">
        <v>6.6</v>
      </c>
      <c r="BP23" s="69">
        <v>4.2</v>
      </c>
      <c r="BQ23" s="69">
        <v>5.0999999999999996</v>
      </c>
      <c r="BR23" s="70">
        <v>958.8</v>
      </c>
    </row>
    <row r="24" spans="1:70" x14ac:dyDescent="0.3">
      <c r="A24" s="1"/>
      <c r="B24" s="50" t="s">
        <v>979</v>
      </c>
      <c r="C24" s="65">
        <v>15</v>
      </c>
      <c r="D24" s="65">
        <v>16.3</v>
      </c>
      <c r="E24" s="65">
        <v>5.3</v>
      </c>
      <c r="F24" s="65"/>
      <c r="G24" s="65">
        <v>16</v>
      </c>
      <c r="H24" s="65">
        <v>1.1000000000000001</v>
      </c>
      <c r="I24" s="65"/>
      <c r="J24" s="65">
        <v>10.5</v>
      </c>
      <c r="K24" s="65">
        <v>0.7</v>
      </c>
      <c r="L24" s="65">
        <v>5.9</v>
      </c>
      <c r="M24" s="65"/>
      <c r="N24" s="65">
        <v>3.3</v>
      </c>
      <c r="O24" s="65">
        <v>4.5999999999999996</v>
      </c>
      <c r="P24" s="65">
        <v>2.1</v>
      </c>
      <c r="Q24" s="65">
        <v>2.2999999999999998</v>
      </c>
      <c r="R24" s="65">
        <v>1.8</v>
      </c>
      <c r="S24" s="65">
        <v>10</v>
      </c>
      <c r="T24" s="65">
        <v>4.3</v>
      </c>
      <c r="U24" s="65">
        <v>6.6</v>
      </c>
      <c r="V24" s="65">
        <v>4</v>
      </c>
      <c r="W24" s="65"/>
      <c r="X24" s="65">
        <v>13.9</v>
      </c>
      <c r="Y24" s="65">
        <v>39.299999999999997</v>
      </c>
      <c r="Z24" s="65">
        <v>31.1</v>
      </c>
      <c r="AA24" s="65">
        <v>38.5</v>
      </c>
      <c r="AB24" s="65">
        <v>46.4</v>
      </c>
      <c r="AC24" s="65">
        <v>2.9</v>
      </c>
      <c r="AD24" s="65">
        <v>2.1</v>
      </c>
      <c r="AE24" s="65">
        <v>7.2</v>
      </c>
      <c r="AF24" s="65">
        <v>2.6</v>
      </c>
      <c r="AG24" s="65">
        <v>4.2</v>
      </c>
      <c r="AH24" s="65">
        <v>3.8</v>
      </c>
      <c r="AI24" s="65">
        <v>4</v>
      </c>
      <c r="AJ24" s="65">
        <v>8.4</v>
      </c>
      <c r="AK24" s="65">
        <v>66.099999999999994</v>
      </c>
      <c r="AL24" s="65">
        <v>5.7</v>
      </c>
      <c r="AM24" s="65">
        <v>9.1999999999999993</v>
      </c>
      <c r="AN24" s="65">
        <v>3.4</v>
      </c>
      <c r="AO24" s="65">
        <v>17.899999999999999</v>
      </c>
      <c r="AP24" s="65"/>
      <c r="AQ24" s="65">
        <v>212</v>
      </c>
      <c r="AR24" s="65">
        <v>0.1</v>
      </c>
      <c r="AS24" s="65">
        <v>1.5</v>
      </c>
      <c r="AT24" s="65">
        <v>8.6</v>
      </c>
      <c r="AU24" s="65">
        <v>11.5</v>
      </c>
      <c r="AV24" s="65"/>
      <c r="AW24" s="65"/>
      <c r="AX24" s="65">
        <v>0.8</v>
      </c>
      <c r="AY24" s="65">
        <v>126.1</v>
      </c>
      <c r="AZ24" s="65">
        <v>1.4</v>
      </c>
      <c r="BA24" s="65">
        <v>90.5</v>
      </c>
      <c r="BB24" s="65">
        <v>0.6</v>
      </c>
      <c r="BC24" s="65">
        <v>15</v>
      </c>
      <c r="BD24" s="65">
        <v>11.5</v>
      </c>
      <c r="BE24" s="65">
        <v>26.3</v>
      </c>
      <c r="BF24" s="65">
        <v>6.6</v>
      </c>
      <c r="BG24" s="65">
        <v>4.3</v>
      </c>
      <c r="BH24" s="65">
        <v>3</v>
      </c>
      <c r="BI24" s="65">
        <v>1.2</v>
      </c>
      <c r="BJ24" s="65">
        <v>1.2</v>
      </c>
      <c r="BK24" s="65">
        <v>9.1</v>
      </c>
      <c r="BL24" s="65">
        <v>0.4</v>
      </c>
      <c r="BM24" s="65"/>
      <c r="BN24" s="65">
        <v>20</v>
      </c>
      <c r="BO24" s="65">
        <v>6.6</v>
      </c>
      <c r="BP24" s="65">
        <v>11.7</v>
      </c>
      <c r="BQ24" s="65">
        <v>18.5</v>
      </c>
      <c r="BR24" s="66">
        <v>1005</v>
      </c>
    </row>
    <row r="25" spans="1:70" x14ac:dyDescent="0.3">
      <c r="A25" s="1"/>
      <c r="B25" s="54" t="s">
        <v>980</v>
      </c>
      <c r="C25" s="67">
        <v>15</v>
      </c>
      <c r="D25" s="67">
        <v>16.3</v>
      </c>
      <c r="E25" s="67">
        <v>7.1</v>
      </c>
      <c r="F25" s="67"/>
      <c r="G25" s="67">
        <v>15.7</v>
      </c>
      <c r="H25" s="67">
        <v>1.1000000000000001</v>
      </c>
      <c r="I25" s="67"/>
      <c r="J25" s="67">
        <v>10.5</v>
      </c>
      <c r="K25" s="67">
        <v>0.8</v>
      </c>
      <c r="L25" s="67">
        <v>5.9</v>
      </c>
      <c r="M25" s="67"/>
      <c r="N25" s="67">
        <v>3.1</v>
      </c>
      <c r="O25" s="67">
        <v>4.4000000000000004</v>
      </c>
      <c r="P25" s="67">
        <v>2</v>
      </c>
      <c r="Q25" s="67">
        <v>2.4</v>
      </c>
      <c r="R25" s="67">
        <v>1.9</v>
      </c>
      <c r="S25" s="67">
        <v>10</v>
      </c>
      <c r="T25" s="67">
        <v>5.5</v>
      </c>
      <c r="U25" s="67">
        <v>6.6</v>
      </c>
      <c r="V25" s="67">
        <v>4</v>
      </c>
      <c r="W25" s="67"/>
      <c r="X25" s="67">
        <v>12.3</v>
      </c>
      <c r="Y25" s="67">
        <v>42.8</v>
      </c>
      <c r="Z25" s="67">
        <v>31.2</v>
      </c>
      <c r="AA25" s="67">
        <v>41.1</v>
      </c>
      <c r="AB25" s="67">
        <v>44.8</v>
      </c>
      <c r="AC25" s="67">
        <v>3.1</v>
      </c>
      <c r="AD25" s="67">
        <v>2.8</v>
      </c>
      <c r="AE25" s="67">
        <v>7.2</v>
      </c>
      <c r="AF25" s="67">
        <v>2.6</v>
      </c>
      <c r="AG25" s="67">
        <v>4.2</v>
      </c>
      <c r="AH25" s="67">
        <v>4.2</v>
      </c>
      <c r="AI25" s="67">
        <v>4</v>
      </c>
      <c r="AJ25" s="67">
        <v>8.4</v>
      </c>
      <c r="AK25" s="67">
        <v>67.900000000000006</v>
      </c>
      <c r="AL25" s="67">
        <v>10.6</v>
      </c>
      <c r="AM25" s="67">
        <v>14.3</v>
      </c>
      <c r="AN25" s="67">
        <v>3.4</v>
      </c>
      <c r="AO25" s="67">
        <v>17.899999999999999</v>
      </c>
      <c r="AP25" s="67"/>
      <c r="AQ25" s="67">
        <v>217.5</v>
      </c>
      <c r="AR25" s="67">
        <v>0.1</v>
      </c>
      <c r="AS25" s="67">
        <v>1.5</v>
      </c>
      <c r="AT25" s="67">
        <v>10.5</v>
      </c>
      <c r="AU25" s="67">
        <v>12</v>
      </c>
      <c r="AV25" s="67"/>
      <c r="AW25" s="67"/>
      <c r="AX25" s="67">
        <v>1</v>
      </c>
      <c r="AY25" s="67">
        <v>125.8</v>
      </c>
      <c r="AZ25" s="67">
        <v>1.2</v>
      </c>
      <c r="BA25" s="67">
        <v>90.9</v>
      </c>
      <c r="BB25" s="67">
        <v>0.6</v>
      </c>
      <c r="BC25" s="67">
        <v>15.1</v>
      </c>
      <c r="BD25" s="67">
        <v>10.7</v>
      </c>
      <c r="BE25" s="67">
        <v>25.1</v>
      </c>
      <c r="BF25" s="67">
        <v>6.6</v>
      </c>
      <c r="BG25" s="67">
        <v>4.3</v>
      </c>
      <c r="BH25" s="67">
        <v>3</v>
      </c>
      <c r="BI25" s="67">
        <v>1.2</v>
      </c>
      <c r="BJ25" s="67">
        <v>1.2</v>
      </c>
      <c r="BK25" s="67">
        <v>11.2</v>
      </c>
      <c r="BL25" s="67">
        <v>0.4</v>
      </c>
      <c r="BM25" s="67"/>
      <c r="BN25" s="67">
        <v>19.8</v>
      </c>
      <c r="BO25" s="67">
        <v>6.8</v>
      </c>
      <c r="BP25" s="67">
        <v>16.8</v>
      </c>
      <c r="BQ25" s="67">
        <v>18.100000000000001</v>
      </c>
      <c r="BR25" s="68">
        <v>1036.5</v>
      </c>
    </row>
    <row r="26" spans="1:70" x14ac:dyDescent="0.3">
      <c r="A26" s="1"/>
      <c r="B26" s="54" t="s">
        <v>981</v>
      </c>
      <c r="C26" s="67">
        <v>15</v>
      </c>
      <c r="D26" s="67">
        <v>16.3</v>
      </c>
      <c r="E26" s="67">
        <v>7.6</v>
      </c>
      <c r="F26" s="67"/>
      <c r="G26" s="67">
        <v>15.9</v>
      </c>
      <c r="H26" s="67">
        <v>1.1000000000000001</v>
      </c>
      <c r="I26" s="67"/>
      <c r="J26" s="67">
        <v>10.6</v>
      </c>
      <c r="K26" s="67">
        <v>1</v>
      </c>
      <c r="L26" s="67">
        <v>5.9</v>
      </c>
      <c r="M26" s="67"/>
      <c r="N26" s="67">
        <v>3.5</v>
      </c>
      <c r="O26" s="67">
        <v>4.5999999999999996</v>
      </c>
      <c r="P26" s="67">
        <v>2.2000000000000002</v>
      </c>
      <c r="Q26" s="67">
        <v>2.2000000000000002</v>
      </c>
      <c r="R26" s="67">
        <v>1.9</v>
      </c>
      <c r="S26" s="67">
        <v>10</v>
      </c>
      <c r="T26" s="67">
        <v>5.6</v>
      </c>
      <c r="U26" s="67">
        <v>6.6</v>
      </c>
      <c r="V26" s="67">
        <v>4</v>
      </c>
      <c r="W26" s="67"/>
      <c r="X26" s="67">
        <v>15.1</v>
      </c>
      <c r="Y26" s="67">
        <v>51.4</v>
      </c>
      <c r="Z26" s="67">
        <v>31.1</v>
      </c>
      <c r="AA26" s="67">
        <v>45.8</v>
      </c>
      <c r="AB26" s="67">
        <v>49.4</v>
      </c>
      <c r="AC26" s="67">
        <v>4.3</v>
      </c>
      <c r="AD26" s="67">
        <v>3.4</v>
      </c>
      <c r="AE26" s="67">
        <v>7.2</v>
      </c>
      <c r="AF26" s="67">
        <v>2.5</v>
      </c>
      <c r="AG26" s="67">
        <v>4</v>
      </c>
      <c r="AH26" s="67">
        <v>4.5999999999999996</v>
      </c>
      <c r="AI26" s="67">
        <v>4.3</v>
      </c>
      <c r="AJ26" s="67">
        <v>8.1</v>
      </c>
      <c r="AK26" s="67">
        <v>68.2</v>
      </c>
      <c r="AL26" s="67">
        <v>8.5</v>
      </c>
      <c r="AM26" s="67">
        <v>13.8</v>
      </c>
      <c r="AN26" s="67">
        <v>3.4</v>
      </c>
      <c r="AO26" s="67">
        <v>17.899999999999999</v>
      </c>
      <c r="AP26" s="67"/>
      <c r="AQ26" s="67">
        <v>220.3</v>
      </c>
      <c r="AR26" s="67">
        <v>0.1</v>
      </c>
      <c r="AS26" s="67">
        <v>1.5</v>
      </c>
      <c r="AT26" s="67">
        <v>12.2</v>
      </c>
      <c r="AU26" s="67">
        <v>12.1</v>
      </c>
      <c r="AV26" s="67"/>
      <c r="AW26" s="67"/>
      <c r="AX26" s="67">
        <v>1.4</v>
      </c>
      <c r="AY26" s="67">
        <v>126.1</v>
      </c>
      <c r="AZ26" s="67">
        <v>0.3</v>
      </c>
      <c r="BA26" s="67">
        <v>91.5</v>
      </c>
      <c r="BB26" s="67">
        <v>0.6</v>
      </c>
      <c r="BC26" s="67">
        <v>15.2</v>
      </c>
      <c r="BD26" s="67">
        <v>14</v>
      </c>
      <c r="BE26" s="67">
        <v>31</v>
      </c>
      <c r="BF26" s="67">
        <v>6.8</v>
      </c>
      <c r="BG26" s="67">
        <v>4.3</v>
      </c>
      <c r="BH26" s="67">
        <v>3</v>
      </c>
      <c r="BI26" s="67">
        <v>1.2</v>
      </c>
      <c r="BJ26" s="67">
        <v>1.2</v>
      </c>
      <c r="BK26" s="67">
        <v>13</v>
      </c>
      <c r="BL26" s="67">
        <v>0.4</v>
      </c>
      <c r="BM26" s="67"/>
      <c r="BN26" s="67">
        <v>20</v>
      </c>
      <c r="BO26" s="67">
        <v>6.7</v>
      </c>
      <c r="BP26" s="67">
        <v>16.8</v>
      </c>
      <c r="BQ26" s="67">
        <v>18.100000000000001</v>
      </c>
      <c r="BR26" s="68">
        <v>1074.8</v>
      </c>
    </row>
    <row r="27" spans="1:70" x14ac:dyDescent="0.3">
      <c r="A27" s="1"/>
      <c r="B27" s="54" t="s">
        <v>733</v>
      </c>
      <c r="C27" s="67">
        <v>14</v>
      </c>
      <c r="D27" s="67">
        <v>16.3</v>
      </c>
      <c r="E27" s="67">
        <v>7.3</v>
      </c>
      <c r="F27" s="67"/>
      <c r="G27" s="67">
        <v>16</v>
      </c>
      <c r="H27" s="67">
        <v>1.1000000000000001</v>
      </c>
      <c r="I27" s="67"/>
      <c r="J27" s="67">
        <v>10.7</v>
      </c>
      <c r="K27" s="67">
        <v>1.1000000000000001</v>
      </c>
      <c r="L27" s="67">
        <v>5.9</v>
      </c>
      <c r="M27" s="67"/>
      <c r="N27" s="67">
        <v>3.4</v>
      </c>
      <c r="O27" s="67">
        <v>4.4000000000000004</v>
      </c>
      <c r="P27" s="67">
        <v>2.2000000000000002</v>
      </c>
      <c r="Q27" s="67">
        <v>2.2000000000000002</v>
      </c>
      <c r="R27" s="67">
        <v>1.9</v>
      </c>
      <c r="S27" s="67">
        <v>10</v>
      </c>
      <c r="T27" s="67">
        <v>18.3</v>
      </c>
      <c r="U27" s="67">
        <v>6.6</v>
      </c>
      <c r="V27" s="67">
        <v>4</v>
      </c>
      <c r="W27" s="67"/>
      <c r="X27" s="67">
        <v>28.1</v>
      </c>
      <c r="Y27" s="67">
        <v>60.4</v>
      </c>
      <c r="Z27" s="67">
        <v>31</v>
      </c>
      <c r="AA27" s="67">
        <v>46.7</v>
      </c>
      <c r="AB27" s="67">
        <v>48.1</v>
      </c>
      <c r="AC27" s="67">
        <v>3.4</v>
      </c>
      <c r="AD27" s="67">
        <v>3.7</v>
      </c>
      <c r="AE27" s="67">
        <v>7.2</v>
      </c>
      <c r="AF27" s="67">
        <v>2.4</v>
      </c>
      <c r="AG27" s="67">
        <v>4</v>
      </c>
      <c r="AH27" s="67">
        <v>4.4000000000000004</v>
      </c>
      <c r="AI27" s="67">
        <v>4.5999999999999996</v>
      </c>
      <c r="AJ27" s="67">
        <v>8.1</v>
      </c>
      <c r="AK27" s="67">
        <v>68.5</v>
      </c>
      <c r="AL27" s="67">
        <v>6.9</v>
      </c>
      <c r="AM27" s="67">
        <v>12.4</v>
      </c>
      <c r="AN27" s="67">
        <v>3.4</v>
      </c>
      <c r="AO27" s="67">
        <v>17.899999999999999</v>
      </c>
      <c r="AP27" s="67"/>
      <c r="AQ27" s="67">
        <v>222.1</v>
      </c>
      <c r="AR27" s="67">
        <v>0.1</v>
      </c>
      <c r="AS27" s="67">
        <v>1.5</v>
      </c>
      <c r="AT27" s="67">
        <v>13.7</v>
      </c>
      <c r="AU27" s="67">
        <v>12.1</v>
      </c>
      <c r="AV27" s="67"/>
      <c r="AW27" s="67"/>
      <c r="AX27" s="67">
        <v>0.6</v>
      </c>
      <c r="AY27" s="67">
        <v>125.7</v>
      </c>
      <c r="AZ27" s="67"/>
      <c r="BA27" s="67">
        <v>91.5</v>
      </c>
      <c r="BB27" s="67">
        <v>0.6</v>
      </c>
      <c r="BC27" s="67">
        <v>15.2</v>
      </c>
      <c r="BD27" s="67">
        <v>17.399999999999999</v>
      </c>
      <c r="BE27" s="67">
        <v>40.5</v>
      </c>
      <c r="BF27" s="67">
        <v>6.8</v>
      </c>
      <c r="BG27" s="67">
        <v>4.3</v>
      </c>
      <c r="BH27" s="67">
        <v>3</v>
      </c>
      <c r="BI27" s="67">
        <v>1.2</v>
      </c>
      <c r="BJ27" s="67">
        <v>1.2</v>
      </c>
      <c r="BK27" s="67">
        <v>14.5</v>
      </c>
      <c r="BL27" s="67">
        <v>0.4</v>
      </c>
      <c r="BM27" s="67"/>
      <c r="BN27" s="67">
        <v>20</v>
      </c>
      <c r="BO27" s="67">
        <v>6.7</v>
      </c>
      <c r="BP27" s="67">
        <v>16.899999999999999</v>
      </c>
      <c r="BQ27" s="67">
        <v>5</v>
      </c>
      <c r="BR27" s="68">
        <v>1107.5999999999999</v>
      </c>
    </row>
    <row r="28" spans="1:70" x14ac:dyDescent="0.3">
      <c r="A28" s="1"/>
      <c r="B28" s="54" t="s">
        <v>734</v>
      </c>
      <c r="C28" s="67">
        <v>14</v>
      </c>
      <c r="D28" s="67">
        <v>16.3</v>
      </c>
      <c r="E28" s="67">
        <v>6.7</v>
      </c>
      <c r="F28" s="67"/>
      <c r="G28" s="67">
        <v>15.9</v>
      </c>
      <c r="H28" s="67">
        <v>1</v>
      </c>
      <c r="I28" s="67"/>
      <c r="J28" s="67">
        <v>10.7</v>
      </c>
      <c r="K28" s="67">
        <v>1.2</v>
      </c>
      <c r="L28" s="67">
        <v>5.9</v>
      </c>
      <c r="M28" s="67"/>
      <c r="N28" s="67">
        <v>3.2</v>
      </c>
      <c r="O28" s="67">
        <v>4.3</v>
      </c>
      <c r="P28" s="67">
        <v>2.2000000000000002</v>
      </c>
      <c r="Q28" s="67">
        <v>2</v>
      </c>
      <c r="R28" s="67">
        <v>1.9</v>
      </c>
      <c r="S28" s="67">
        <v>10</v>
      </c>
      <c r="T28" s="67">
        <v>18.3</v>
      </c>
      <c r="U28" s="67">
        <v>6.6</v>
      </c>
      <c r="V28" s="67">
        <v>4</v>
      </c>
      <c r="W28" s="67"/>
      <c r="X28" s="67">
        <v>39.200000000000003</v>
      </c>
      <c r="Y28" s="67">
        <v>63</v>
      </c>
      <c r="Z28" s="67">
        <v>31</v>
      </c>
      <c r="AA28" s="67">
        <v>52.3</v>
      </c>
      <c r="AB28" s="67">
        <v>55.7</v>
      </c>
      <c r="AC28" s="67">
        <v>4.4000000000000004</v>
      </c>
      <c r="AD28" s="67">
        <v>4.0999999999999996</v>
      </c>
      <c r="AE28" s="67">
        <v>7.2</v>
      </c>
      <c r="AF28" s="67">
        <v>2.4</v>
      </c>
      <c r="AG28" s="67">
        <v>4</v>
      </c>
      <c r="AH28" s="67">
        <v>4.4000000000000004</v>
      </c>
      <c r="AI28" s="67">
        <v>4.5999999999999996</v>
      </c>
      <c r="AJ28" s="67">
        <v>8.3000000000000007</v>
      </c>
      <c r="AK28" s="67">
        <v>68.7</v>
      </c>
      <c r="AL28" s="67">
        <v>9.6</v>
      </c>
      <c r="AM28" s="67">
        <v>10.4</v>
      </c>
      <c r="AN28" s="67">
        <v>3.3</v>
      </c>
      <c r="AO28" s="67">
        <v>17.899999999999999</v>
      </c>
      <c r="AP28" s="67"/>
      <c r="AQ28" s="67">
        <v>224</v>
      </c>
      <c r="AR28" s="67">
        <v>0.2</v>
      </c>
      <c r="AS28" s="67">
        <v>1.5</v>
      </c>
      <c r="AT28" s="67">
        <v>14.8</v>
      </c>
      <c r="AU28" s="67">
        <v>12.2</v>
      </c>
      <c r="AV28" s="67"/>
      <c r="AW28" s="67"/>
      <c r="AX28" s="67">
        <v>0.7</v>
      </c>
      <c r="AY28" s="67">
        <v>124.6</v>
      </c>
      <c r="AZ28" s="67"/>
      <c r="BA28" s="67">
        <v>90.4</v>
      </c>
      <c r="BB28" s="67">
        <v>0.6</v>
      </c>
      <c r="BC28" s="67">
        <v>15.1</v>
      </c>
      <c r="BD28" s="67">
        <v>17.5</v>
      </c>
      <c r="BE28" s="67">
        <v>42.7</v>
      </c>
      <c r="BF28" s="67">
        <v>6.6</v>
      </c>
      <c r="BG28" s="67">
        <v>4.3</v>
      </c>
      <c r="BH28" s="67">
        <v>3</v>
      </c>
      <c r="BI28" s="67">
        <v>1.2</v>
      </c>
      <c r="BJ28" s="67">
        <v>1.2</v>
      </c>
      <c r="BK28" s="67">
        <v>15.7</v>
      </c>
      <c r="BL28" s="67">
        <v>0.4</v>
      </c>
      <c r="BM28" s="67"/>
      <c r="BN28" s="67">
        <v>20</v>
      </c>
      <c r="BO28" s="67">
        <v>6.7</v>
      </c>
      <c r="BP28" s="67">
        <v>16.899999999999999</v>
      </c>
      <c r="BQ28" s="67">
        <v>5.0999999999999996</v>
      </c>
      <c r="BR28" s="68">
        <v>1140.0999999999999</v>
      </c>
    </row>
    <row r="29" spans="1:70" x14ac:dyDescent="0.3">
      <c r="A29" s="1"/>
      <c r="B29" s="54" t="s">
        <v>735</v>
      </c>
      <c r="C29" s="67">
        <v>14</v>
      </c>
      <c r="D29" s="67">
        <v>16.3</v>
      </c>
      <c r="E29" s="67">
        <v>6.6</v>
      </c>
      <c r="F29" s="67"/>
      <c r="G29" s="67">
        <v>15.9</v>
      </c>
      <c r="H29" s="67">
        <v>1</v>
      </c>
      <c r="I29" s="67"/>
      <c r="J29" s="67">
        <v>10.5</v>
      </c>
      <c r="K29" s="67">
        <v>1.2</v>
      </c>
      <c r="L29" s="67">
        <v>5.9</v>
      </c>
      <c r="M29" s="67"/>
      <c r="N29" s="67">
        <v>3.5</v>
      </c>
      <c r="O29" s="67">
        <v>4.5</v>
      </c>
      <c r="P29" s="67">
        <v>2.2000000000000002</v>
      </c>
      <c r="Q29" s="67">
        <v>2.2000000000000002</v>
      </c>
      <c r="R29" s="67">
        <v>1.8</v>
      </c>
      <c r="S29" s="67">
        <v>10</v>
      </c>
      <c r="T29" s="67">
        <v>19.3</v>
      </c>
      <c r="U29" s="67">
        <v>6.7</v>
      </c>
      <c r="V29" s="67">
        <v>4</v>
      </c>
      <c r="W29" s="67"/>
      <c r="X29" s="67">
        <v>41.7</v>
      </c>
      <c r="Y29" s="67">
        <v>74.400000000000006</v>
      </c>
      <c r="Z29" s="67">
        <v>31</v>
      </c>
      <c r="AA29" s="67">
        <v>50.9</v>
      </c>
      <c r="AB29" s="67">
        <v>47.3</v>
      </c>
      <c r="AC29" s="67">
        <v>4.9000000000000004</v>
      </c>
      <c r="AD29" s="67">
        <v>2.8</v>
      </c>
      <c r="AE29" s="67">
        <v>7.2</v>
      </c>
      <c r="AF29" s="67">
        <v>2.4</v>
      </c>
      <c r="AG29" s="67">
        <v>3.8</v>
      </c>
      <c r="AH29" s="67">
        <v>4.4000000000000004</v>
      </c>
      <c r="AI29" s="67">
        <v>4.5999999999999996</v>
      </c>
      <c r="AJ29" s="67">
        <v>8.4</v>
      </c>
      <c r="AK29" s="67">
        <v>69.2</v>
      </c>
      <c r="AL29" s="67">
        <v>9.8000000000000007</v>
      </c>
      <c r="AM29" s="67">
        <v>12.5</v>
      </c>
      <c r="AN29" s="67">
        <v>3.3</v>
      </c>
      <c r="AO29" s="67">
        <v>17.899999999999999</v>
      </c>
      <c r="AP29" s="67"/>
      <c r="AQ29" s="67">
        <v>225.1</v>
      </c>
      <c r="AR29" s="67">
        <v>0.2</v>
      </c>
      <c r="AS29" s="67">
        <v>1.5</v>
      </c>
      <c r="AT29" s="67">
        <v>15.6</v>
      </c>
      <c r="AU29" s="67">
        <v>12.2</v>
      </c>
      <c r="AV29" s="67"/>
      <c r="AW29" s="67"/>
      <c r="AX29" s="67"/>
      <c r="AY29" s="67">
        <v>123.5</v>
      </c>
      <c r="AZ29" s="67"/>
      <c r="BA29" s="67">
        <v>90.4</v>
      </c>
      <c r="BB29" s="67">
        <v>0.6</v>
      </c>
      <c r="BC29" s="67">
        <v>15</v>
      </c>
      <c r="BD29" s="67">
        <v>15.8</v>
      </c>
      <c r="BE29" s="67">
        <v>38.5</v>
      </c>
      <c r="BF29" s="67">
        <v>6.7</v>
      </c>
      <c r="BG29" s="67">
        <v>4.3</v>
      </c>
      <c r="BH29" s="67">
        <v>3</v>
      </c>
      <c r="BI29" s="67">
        <v>1.2</v>
      </c>
      <c r="BJ29" s="67">
        <v>1.2</v>
      </c>
      <c r="BK29" s="67">
        <v>16.7</v>
      </c>
      <c r="BL29" s="67">
        <v>0.4</v>
      </c>
      <c r="BM29" s="67"/>
      <c r="BN29" s="67">
        <v>20</v>
      </c>
      <c r="BO29" s="67">
        <v>6.6</v>
      </c>
      <c r="BP29" s="67">
        <v>16.5</v>
      </c>
      <c r="BQ29" s="67">
        <v>5.0999999999999996</v>
      </c>
      <c r="BR29" s="68">
        <v>1142.2</v>
      </c>
    </row>
    <row r="30" spans="1:70" x14ac:dyDescent="0.3">
      <c r="A30" s="1"/>
      <c r="B30" s="54" t="s">
        <v>736</v>
      </c>
      <c r="C30" s="67">
        <v>14</v>
      </c>
      <c r="D30" s="67">
        <v>16.3</v>
      </c>
      <c r="E30" s="67">
        <v>6.8</v>
      </c>
      <c r="F30" s="67"/>
      <c r="G30" s="67">
        <v>15.8</v>
      </c>
      <c r="H30" s="67">
        <v>1</v>
      </c>
      <c r="I30" s="67"/>
      <c r="J30" s="67">
        <v>10.5</v>
      </c>
      <c r="K30" s="67">
        <v>1.3</v>
      </c>
      <c r="L30" s="67">
        <v>5.9</v>
      </c>
      <c r="M30" s="67"/>
      <c r="N30" s="67">
        <v>3</v>
      </c>
      <c r="O30" s="67">
        <v>4.0999999999999996</v>
      </c>
      <c r="P30" s="67">
        <v>2.2000000000000002</v>
      </c>
      <c r="Q30" s="67">
        <v>2.4</v>
      </c>
      <c r="R30" s="67">
        <v>1.9</v>
      </c>
      <c r="S30" s="67">
        <v>9.9</v>
      </c>
      <c r="T30" s="67">
        <v>18.8</v>
      </c>
      <c r="U30" s="67">
        <v>6.8</v>
      </c>
      <c r="V30" s="67">
        <v>4</v>
      </c>
      <c r="W30" s="67">
        <v>0.5</v>
      </c>
      <c r="X30" s="67">
        <v>49.8</v>
      </c>
      <c r="Y30" s="67">
        <v>85.4</v>
      </c>
      <c r="Z30" s="67">
        <v>30.8</v>
      </c>
      <c r="AA30" s="67">
        <v>53.1</v>
      </c>
      <c r="AB30" s="67">
        <v>55.5</v>
      </c>
      <c r="AC30" s="67">
        <v>5.4</v>
      </c>
      <c r="AD30" s="67">
        <v>4.5999999999999996</v>
      </c>
      <c r="AE30" s="67">
        <v>7.2</v>
      </c>
      <c r="AF30" s="67">
        <v>2.4</v>
      </c>
      <c r="AG30" s="67">
        <v>3.8</v>
      </c>
      <c r="AH30" s="67">
        <v>4.4000000000000004</v>
      </c>
      <c r="AI30" s="67">
        <v>4.5999999999999996</v>
      </c>
      <c r="AJ30" s="67">
        <v>8.4</v>
      </c>
      <c r="AK30" s="67">
        <v>69.7</v>
      </c>
      <c r="AL30" s="67">
        <v>9.8000000000000007</v>
      </c>
      <c r="AM30" s="67">
        <v>13.6</v>
      </c>
      <c r="AN30" s="67">
        <v>3.4</v>
      </c>
      <c r="AO30" s="67">
        <v>17.899999999999999</v>
      </c>
      <c r="AP30" s="67"/>
      <c r="AQ30" s="67">
        <v>222.4</v>
      </c>
      <c r="AR30" s="67">
        <v>0.2</v>
      </c>
      <c r="AS30" s="67">
        <v>1.5</v>
      </c>
      <c r="AT30" s="67">
        <v>16</v>
      </c>
      <c r="AU30" s="67">
        <v>12.3</v>
      </c>
      <c r="AV30" s="67"/>
      <c r="AW30" s="67"/>
      <c r="AX30" s="67"/>
      <c r="AY30" s="67">
        <v>124.2</v>
      </c>
      <c r="AZ30" s="67"/>
      <c r="BA30" s="67">
        <v>91.1</v>
      </c>
      <c r="BB30" s="67">
        <v>0.6</v>
      </c>
      <c r="BC30" s="67">
        <v>14.9</v>
      </c>
      <c r="BD30" s="67">
        <v>17.3</v>
      </c>
      <c r="BE30" s="67">
        <v>43.6</v>
      </c>
      <c r="BF30" s="67">
        <v>6.7</v>
      </c>
      <c r="BG30" s="67">
        <v>4.3</v>
      </c>
      <c r="BH30" s="67">
        <v>3</v>
      </c>
      <c r="BI30" s="67">
        <v>1.2</v>
      </c>
      <c r="BJ30" s="67">
        <v>1.2</v>
      </c>
      <c r="BK30" s="67">
        <v>17.2</v>
      </c>
      <c r="BL30" s="67">
        <v>0.4</v>
      </c>
      <c r="BM30" s="67"/>
      <c r="BN30" s="67">
        <v>19.899999999999999</v>
      </c>
      <c r="BO30" s="67">
        <v>6.6</v>
      </c>
      <c r="BP30" s="67">
        <v>16.5</v>
      </c>
      <c r="BQ30" s="67">
        <v>5</v>
      </c>
      <c r="BR30" s="68">
        <v>1181.0999999999999</v>
      </c>
    </row>
    <row r="31" spans="1:70" x14ac:dyDescent="0.3">
      <c r="A31" s="1"/>
      <c r="B31" s="56" t="s">
        <v>737</v>
      </c>
      <c r="C31" s="69">
        <v>14</v>
      </c>
      <c r="D31" s="69">
        <v>16.3</v>
      </c>
      <c r="E31" s="69">
        <v>6.7</v>
      </c>
      <c r="F31" s="69"/>
      <c r="G31" s="69">
        <v>8.8000000000000007</v>
      </c>
      <c r="H31" s="69">
        <v>1</v>
      </c>
      <c r="I31" s="69"/>
      <c r="J31" s="69">
        <v>10.9</v>
      </c>
      <c r="K31" s="69">
        <v>1.3</v>
      </c>
      <c r="L31" s="69">
        <v>5.9</v>
      </c>
      <c r="M31" s="69"/>
      <c r="N31" s="69">
        <v>3.2</v>
      </c>
      <c r="O31" s="69">
        <v>4.3</v>
      </c>
      <c r="P31" s="69">
        <v>2.4</v>
      </c>
      <c r="Q31" s="69">
        <v>2.4</v>
      </c>
      <c r="R31" s="69">
        <v>1.9</v>
      </c>
      <c r="S31" s="69">
        <v>10</v>
      </c>
      <c r="T31" s="69">
        <v>19.2</v>
      </c>
      <c r="U31" s="69">
        <v>6.8</v>
      </c>
      <c r="V31" s="69">
        <v>4</v>
      </c>
      <c r="W31" s="69">
        <v>3.4</v>
      </c>
      <c r="X31" s="69">
        <v>58.1</v>
      </c>
      <c r="Y31" s="69">
        <v>80.099999999999994</v>
      </c>
      <c r="Z31" s="69">
        <v>30.9</v>
      </c>
      <c r="AA31" s="69">
        <v>52.3</v>
      </c>
      <c r="AB31" s="69">
        <v>51.8</v>
      </c>
      <c r="AC31" s="69">
        <v>5.2</v>
      </c>
      <c r="AD31" s="69">
        <v>4</v>
      </c>
      <c r="AE31" s="69">
        <v>7.2</v>
      </c>
      <c r="AF31" s="69">
        <v>2.4</v>
      </c>
      <c r="AG31" s="69">
        <v>3.8</v>
      </c>
      <c r="AH31" s="69">
        <v>4.4000000000000004</v>
      </c>
      <c r="AI31" s="69">
        <v>4.5999999999999996</v>
      </c>
      <c r="AJ31" s="69">
        <v>8.8000000000000007</v>
      </c>
      <c r="AK31" s="69">
        <v>70.099999999999994</v>
      </c>
      <c r="AL31" s="69">
        <v>10.199999999999999</v>
      </c>
      <c r="AM31" s="69">
        <v>13.9</v>
      </c>
      <c r="AN31" s="69">
        <v>3.3</v>
      </c>
      <c r="AO31" s="69">
        <v>17.8</v>
      </c>
      <c r="AP31" s="69"/>
      <c r="AQ31" s="69">
        <v>222.4</v>
      </c>
      <c r="AR31" s="69">
        <v>0.3</v>
      </c>
      <c r="AS31" s="69">
        <v>1.5</v>
      </c>
      <c r="AT31" s="69">
        <v>16.100000000000001</v>
      </c>
      <c r="AU31" s="69">
        <v>12.4</v>
      </c>
      <c r="AV31" s="69"/>
      <c r="AW31" s="69"/>
      <c r="AX31" s="69"/>
      <c r="AY31" s="69">
        <v>125</v>
      </c>
      <c r="AZ31" s="69"/>
      <c r="BA31" s="69">
        <v>91.7</v>
      </c>
      <c r="BB31" s="69">
        <v>0.6</v>
      </c>
      <c r="BC31" s="69">
        <v>15.2</v>
      </c>
      <c r="BD31" s="69">
        <v>12.2</v>
      </c>
      <c r="BE31" s="69">
        <v>39.200000000000003</v>
      </c>
      <c r="BF31" s="69">
        <v>6.7</v>
      </c>
      <c r="BG31" s="69">
        <v>4.3</v>
      </c>
      <c r="BH31" s="69">
        <v>3</v>
      </c>
      <c r="BI31" s="69">
        <v>1.2</v>
      </c>
      <c r="BJ31" s="69">
        <v>1.2</v>
      </c>
      <c r="BK31" s="69">
        <v>17.399999999999999</v>
      </c>
      <c r="BL31" s="69">
        <v>0.4</v>
      </c>
      <c r="BM31" s="69"/>
      <c r="BN31" s="69">
        <v>20</v>
      </c>
      <c r="BO31" s="69">
        <v>6.6</v>
      </c>
      <c r="BP31" s="69">
        <v>16.399999999999999</v>
      </c>
      <c r="BQ31" s="69">
        <v>5</v>
      </c>
      <c r="BR31" s="70">
        <v>1170.2</v>
      </c>
    </row>
    <row r="32" spans="1:70" x14ac:dyDescent="0.3">
      <c r="A32" s="1"/>
      <c r="B32" s="50" t="s">
        <v>738</v>
      </c>
      <c r="C32" s="65">
        <v>14</v>
      </c>
      <c r="D32" s="65">
        <v>16.3</v>
      </c>
      <c r="E32" s="65">
        <v>6.3</v>
      </c>
      <c r="F32" s="65"/>
      <c r="G32" s="65">
        <v>7.3</v>
      </c>
      <c r="H32" s="65">
        <v>1</v>
      </c>
      <c r="I32" s="65"/>
      <c r="J32" s="65">
        <v>10.9</v>
      </c>
      <c r="K32" s="65">
        <v>1.3</v>
      </c>
      <c r="L32" s="65">
        <v>5.9</v>
      </c>
      <c r="M32" s="65"/>
      <c r="N32" s="65">
        <v>3.4</v>
      </c>
      <c r="O32" s="65">
        <v>4.4000000000000004</v>
      </c>
      <c r="P32" s="65">
        <v>2.4</v>
      </c>
      <c r="Q32" s="65">
        <v>2.2000000000000002</v>
      </c>
      <c r="R32" s="65">
        <v>1.9</v>
      </c>
      <c r="S32" s="65">
        <v>10</v>
      </c>
      <c r="T32" s="65">
        <v>20</v>
      </c>
      <c r="U32" s="65">
        <v>6.6</v>
      </c>
      <c r="V32" s="65">
        <v>4</v>
      </c>
      <c r="W32" s="65">
        <v>2.4</v>
      </c>
      <c r="X32" s="65">
        <v>61.2</v>
      </c>
      <c r="Y32" s="65">
        <v>77.900000000000006</v>
      </c>
      <c r="Z32" s="65">
        <v>30.7</v>
      </c>
      <c r="AA32" s="65">
        <v>51.1</v>
      </c>
      <c r="AB32" s="65">
        <v>50.8</v>
      </c>
      <c r="AC32" s="65">
        <v>4.8</v>
      </c>
      <c r="AD32" s="65">
        <v>3.1</v>
      </c>
      <c r="AE32" s="65">
        <v>7.2</v>
      </c>
      <c r="AF32" s="65">
        <v>2.4</v>
      </c>
      <c r="AG32" s="65">
        <v>3.8</v>
      </c>
      <c r="AH32" s="65">
        <v>4.4000000000000004</v>
      </c>
      <c r="AI32" s="65">
        <v>4.5999999999999996</v>
      </c>
      <c r="AJ32" s="65">
        <v>8.3000000000000007</v>
      </c>
      <c r="AK32" s="65">
        <v>70.5</v>
      </c>
      <c r="AL32" s="65">
        <v>11.6</v>
      </c>
      <c r="AM32" s="65">
        <v>16.7</v>
      </c>
      <c r="AN32" s="65">
        <v>3.4</v>
      </c>
      <c r="AO32" s="65">
        <v>17.8</v>
      </c>
      <c r="AP32" s="65"/>
      <c r="AQ32" s="65">
        <v>226.5</v>
      </c>
      <c r="AR32" s="65">
        <v>0.2</v>
      </c>
      <c r="AS32" s="65">
        <v>1.5</v>
      </c>
      <c r="AT32" s="65">
        <v>16.100000000000001</v>
      </c>
      <c r="AU32" s="65">
        <v>12.5</v>
      </c>
      <c r="AV32" s="65"/>
      <c r="AW32" s="65"/>
      <c r="AX32" s="65">
        <v>8.9</v>
      </c>
      <c r="AY32" s="65">
        <v>125.4</v>
      </c>
      <c r="AZ32" s="65"/>
      <c r="BA32" s="65">
        <v>91.9</v>
      </c>
      <c r="BB32" s="65">
        <v>0.6</v>
      </c>
      <c r="BC32" s="65">
        <v>15.2</v>
      </c>
      <c r="BD32" s="65">
        <v>13.4</v>
      </c>
      <c r="BE32" s="65">
        <v>37.9</v>
      </c>
      <c r="BF32" s="65">
        <v>6.7</v>
      </c>
      <c r="BG32" s="65">
        <v>4.3</v>
      </c>
      <c r="BH32" s="65">
        <v>3</v>
      </c>
      <c r="BI32" s="65">
        <v>1.2</v>
      </c>
      <c r="BJ32" s="65">
        <v>1.2</v>
      </c>
      <c r="BK32" s="65">
        <v>17.2</v>
      </c>
      <c r="BL32" s="65">
        <v>0.4</v>
      </c>
      <c r="BM32" s="65"/>
      <c r="BN32" s="65">
        <v>20</v>
      </c>
      <c r="BO32" s="65">
        <v>6.7</v>
      </c>
      <c r="BP32" s="65">
        <v>16.100000000000001</v>
      </c>
      <c r="BQ32" s="65">
        <v>5.0999999999999996</v>
      </c>
      <c r="BR32" s="66">
        <v>1182.5999999999999</v>
      </c>
    </row>
    <row r="33" spans="1:70" x14ac:dyDescent="0.3">
      <c r="A33" s="1"/>
      <c r="B33" s="54" t="s">
        <v>739</v>
      </c>
      <c r="C33" s="67">
        <v>15</v>
      </c>
      <c r="D33" s="67">
        <v>16.3</v>
      </c>
      <c r="E33" s="67">
        <v>6.4</v>
      </c>
      <c r="F33" s="67"/>
      <c r="G33" s="67">
        <v>7.3</v>
      </c>
      <c r="H33" s="67">
        <v>1</v>
      </c>
      <c r="I33" s="67"/>
      <c r="J33" s="67">
        <v>10.7</v>
      </c>
      <c r="K33" s="67">
        <v>1.3</v>
      </c>
      <c r="L33" s="67">
        <v>5.9</v>
      </c>
      <c r="M33" s="67"/>
      <c r="N33" s="67">
        <v>3.2</v>
      </c>
      <c r="O33" s="67">
        <v>4.2</v>
      </c>
      <c r="P33" s="67">
        <v>2.6</v>
      </c>
      <c r="Q33" s="67">
        <v>2.4</v>
      </c>
      <c r="R33" s="67">
        <v>1.8</v>
      </c>
      <c r="S33" s="67">
        <v>10</v>
      </c>
      <c r="T33" s="67">
        <v>19.8</v>
      </c>
      <c r="U33" s="67">
        <v>6.4</v>
      </c>
      <c r="V33" s="67">
        <v>4</v>
      </c>
      <c r="W33" s="67">
        <v>1.6</v>
      </c>
      <c r="X33" s="67">
        <v>66.7</v>
      </c>
      <c r="Y33" s="67">
        <v>80</v>
      </c>
      <c r="Z33" s="67">
        <v>30.8</v>
      </c>
      <c r="AA33" s="67">
        <v>48.7</v>
      </c>
      <c r="AB33" s="67">
        <v>52.4</v>
      </c>
      <c r="AC33" s="67">
        <v>5.3</v>
      </c>
      <c r="AD33" s="67">
        <v>2.7</v>
      </c>
      <c r="AE33" s="67">
        <v>7.2</v>
      </c>
      <c r="AF33" s="67">
        <v>2.4</v>
      </c>
      <c r="AG33" s="67">
        <v>3.8</v>
      </c>
      <c r="AH33" s="67">
        <v>4.4000000000000004</v>
      </c>
      <c r="AI33" s="67">
        <v>4.5999999999999996</v>
      </c>
      <c r="AJ33" s="67">
        <v>8</v>
      </c>
      <c r="AK33" s="67">
        <v>70.8</v>
      </c>
      <c r="AL33" s="67">
        <v>12.5</v>
      </c>
      <c r="AM33" s="67">
        <v>17.100000000000001</v>
      </c>
      <c r="AN33" s="67">
        <v>3.3</v>
      </c>
      <c r="AO33" s="67">
        <v>17.8</v>
      </c>
      <c r="AP33" s="67"/>
      <c r="AQ33" s="67">
        <v>226.9</v>
      </c>
      <c r="AR33" s="67">
        <v>0.2</v>
      </c>
      <c r="AS33" s="67">
        <v>1.5</v>
      </c>
      <c r="AT33" s="67">
        <v>15.8</v>
      </c>
      <c r="AU33" s="67">
        <v>12.5</v>
      </c>
      <c r="AV33" s="67"/>
      <c r="AW33" s="67"/>
      <c r="AX33" s="67">
        <v>18</v>
      </c>
      <c r="AY33" s="67">
        <v>125.4</v>
      </c>
      <c r="AZ33" s="67">
        <v>0.9</v>
      </c>
      <c r="BA33" s="67">
        <v>91.2</v>
      </c>
      <c r="BB33" s="67">
        <v>0.6</v>
      </c>
      <c r="BC33" s="67">
        <v>15.1</v>
      </c>
      <c r="BD33" s="67">
        <v>11.8</v>
      </c>
      <c r="BE33" s="67">
        <v>46.6</v>
      </c>
      <c r="BF33" s="67">
        <v>6.6</v>
      </c>
      <c r="BG33" s="67">
        <v>4.3</v>
      </c>
      <c r="BH33" s="67">
        <v>3</v>
      </c>
      <c r="BI33" s="67">
        <v>1.2</v>
      </c>
      <c r="BJ33" s="67">
        <v>1.2</v>
      </c>
      <c r="BK33" s="67">
        <v>16.8</v>
      </c>
      <c r="BL33" s="67">
        <v>0.4</v>
      </c>
      <c r="BM33" s="67"/>
      <c r="BN33" s="67">
        <v>20</v>
      </c>
      <c r="BO33" s="67">
        <v>6.7</v>
      </c>
      <c r="BP33" s="67">
        <v>16.600000000000001</v>
      </c>
      <c r="BQ33" s="67">
        <v>5.3</v>
      </c>
      <c r="BR33" s="68">
        <v>1207</v>
      </c>
    </row>
    <row r="34" spans="1:70" x14ac:dyDescent="0.3">
      <c r="A34" s="1"/>
      <c r="B34" s="54" t="s">
        <v>740</v>
      </c>
      <c r="C34" s="67">
        <v>15</v>
      </c>
      <c r="D34" s="67">
        <v>16.3</v>
      </c>
      <c r="E34" s="67">
        <v>7.5</v>
      </c>
      <c r="F34" s="67"/>
      <c r="G34" s="67">
        <v>6.2</v>
      </c>
      <c r="H34" s="67">
        <v>1</v>
      </c>
      <c r="I34" s="67"/>
      <c r="J34" s="67">
        <v>10.6</v>
      </c>
      <c r="K34" s="67">
        <v>1.2</v>
      </c>
      <c r="L34" s="67">
        <v>5.9</v>
      </c>
      <c r="M34" s="67"/>
      <c r="N34" s="67">
        <v>3.4</v>
      </c>
      <c r="O34" s="67">
        <v>4.3</v>
      </c>
      <c r="P34" s="67">
        <v>2.4</v>
      </c>
      <c r="Q34" s="67">
        <v>2.4</v>
      </c>
      <c r="R34" s="67">
        <v>1.8</v>
      </c>
      <c r="S34" s="67">
        <v>9.9</v>
      </c>
      <c r="T34" s="67">
        <v>20.100000000000001</v>
      </c>
      <c r="U34" s="67">
        <v>6</v>
      </c>
      <c r="V34" s="67">
        <v>4</v>
      </c>
      <c r="W34" s="67">
        <v>2.1</v>
      </c>
      <c r="X34" s="67">
        <v>73.7</v>
      </c>
      <c r="Y34" s="67">
        <v>71.599999999999994</v>
      </c>
      <c r="Z34" s="67">
        <v>31.2</v>
      </c>
      <c r="AA34" s="67">
        <v>49.7</v>
      </c>
      <c r="AB34" s="67">
        <v>56</v>
      </c>
      <c r="AC34" s="67">
        <v>4.7</v>
      </c>
      <c r="AD34" s="67">
        <v>4</v>
      </c>
      <c r="AE34" s="67">
        <v>7.3</v>
      </c>
      <c r="AF34" s="67">
        <v>2.4</v>
      </c>
      <c r="AG34" s="67">
        <v>3.8</v>
      </c>
      <c r="AH34" s="67">
        <v>4.2</v>
      </c>
      <c r="AI34" s="67">
        <v>4.5999999999999996</v>
      </c>
      <c r="AJ34" s="67">
        <v>8</v>
      </c>
      <c r="AK34" s="67">
        <v>71</v>
      </c>
      <c r="AL34" s="67">
        <v>13.4</v>
      </c>
      <c r="AM34" s="67">
        <v>17</v>
      </c>
      <c r="AN34" s="67">
        <v>3.3</v>
      </c>
      <c r="AO34" s="67">
        <v>17.8</v>
      </c>
      <c r="AP34" s="67"/>
      <c r="AQ34" s="67">
        <v>227.2</v>
      </c>
      <c r="AR34" s="67">
        <v>0.2</v>
      </c>
      <c r="AS34" s="67">
        <v>1.5</v>
      </c>
      <c r="AT34" s="67">
        <v>15.2</v>
      </c>
      <c r="AU34" s="67">
        <v>12.2</v>
      </c>
      <c r="AV34" s="67"/>
      <c r="AW34" s="67"/>
      <c r="AX34" s="67">
        <v>46.5</v>
      </c>
      <c r="AY34" s="67">
        <v>127.7</v>
      </c>
      <c r="AZ34" s="67">
        <v>9.4</v>
      </c>
      <c r="BA34" s="67">
        <v>91.9</v>
      </c>
      <c r="BB34" s="67">
        <v>0.6</v>
      </c>
      <c r="BC34" s="67">
        <v>15.1</v>
      </c>
      <c r="BD34" s="67">
        <v>12.6</v>
      </c>
      <c r="BE34" s="67">
        <v>46.5</v>
      </c>
      <c r="BF34" s="67">
        <v>6.6</v>
      </c>
      <c r="BG34" s="67">
        <v>3.8</v>
      </c>
      <c r="BH34" s="67">
        <v>2</v>
      </c>
      <c r="BI34" s="67">
        <v>1.2</v>
      </c>
      <c r="BJ34" s="67">
        <v>1.1000000000000001</v>
      </c>
      <c r="BK34" s="67">
        <v>15.9</v>
      </c>
      <c r="BL34" s="67">
        <v>0.4</v>
      </c>
      <c r="BM34" s="67"/>
      <c r="BN34" s="67">
        <v>19.8</v>
      </c>
      <c r="BO34" s="67">
        <v>6.8</v>
      </c>
      <c r="BP34" s="67">
        <v>16.600000000000001</v>
      </c>
      <c r="BQ34" s="67">
        <v>6.1</v>
      </c>
      <c r="BR34" s="68">
        <v>1250.7</v>
      </c>
    </row>
    <row r="35" spans="1:70" x14ac:dyDescent="0.3">
      <c r="A35" s="1"/>
      <c r="B35" s="54" t="s">
        <v>741</v>
      </c>
      <c r="C35" s="67">
        <v>15</v>
      </c>
      <c r="D35" s="67">
        <v>16.3</v>
      </c>
      <c r="E35" s="67">
        <v>7.1</v>
      </c>
      <c r="F35" s="67"/>
      <c r="G35" s="67">
        <v>6.3</v>
      </c>
      <c r="H35" s="67">
        <v>1</v>
      </c>
      <c r="I35" s="67"/>
      <c r="J35" s="67">
        <v>10.5</v>
      </c>
      <c r="K35" s="67">
        <v>1.2</v>
      </c>
      <c r="L35" s="67">
        <v>5.9</v>
      </c>
      <c r="M35" s="67"/>
      <c r="N35" s="67">
        <v>3.4</v>
      </c>
      <c r="O35" s="67">
        <v>4.3</v>
      </c>
      <c r="P35" s="67">
        <v>2.2999999999999998</v>
      </c>
      <c r="Q35" s="67">
        <v>2.4</v>
      </c>
      <c r="R35" s="67">
        <v>1.8</v>
      </c>
      <c r="S35" s="67">
        <v>9.9</v>
      </c>
      <c r="T35" s="67">
        <v>20.100000000000001</v>
      </c>
      <c r="U35" s="67">
        <v>6</v>
      </c>
      <c r="V35" s="67">
        <v>3.4</v>
      </c>
      <c r="W35" s="67">
        <v>0.7</v>
      </c>
      <c r="X35" s="67">
        <v>74.8</v>
      </c>
      <c r="Y35" s="67">
        <v>62.2</v>
      </c>
      <c r="Z35" s="67">
        <v>31.5</v>
      </c>
      <c r="AA35" s="67">
        <v>50</v>
      </c>
      <c r="AB35" s="67">
        <v>58.3</v>
      </c>
      <c r="AC35" s="67">
        <v>5.3</v>
      </c>
      <c r="AD35" s="67">
        <v>3.3</v>
      </c>
      <c r="AE35" s="67">
        <v>7.4</v>
      </c>
      <c r="AF35" s="67">
        <v>2.5</v>
      </c>
      <c r="AG35" s="67">
        <v>3.8</v>
      </c>
      <c r="AH35" s="67">
        <v>4.2</v>
      </c>
      <c r="AI35" s="67">
        <v>4.4000000000000004</v>
      </c>
      <c r="AJ35" s="67">
        <v>8</v>
      </c>
      <c r="AK35" s="67">
        <v>70.900000000000006</v>
      </c>
      <c r="AL35" s="67">
        <v>11</v>
      </c>
      <c r="AM35" s="67">
        <v>14.6</v>
      </c>
      <c r="AN35" s="67">
        <v>3.3</v>
      </c>
      <c r="AO35" s="67">
        <v>17.8</v>
      </c>
      <c r="AP35" s="67"/>
      <c r="AQ35" s="67">
        <v>226.1</v>
      </c>
      <c r="AR35" s="67">
        <v>0.2</v>
      </c>
      <c r="AS35" s="67">
        <v>1.5</v>
      </c>
      <c r="AT35" s="67">
        <v>14.1</v>
      </c>
      <c r="AU35" s="67">
        <v>12</v>
      </c>
      <c r="AV35" s="67"/>
      <c r="AW35" s="67"/>
      <c r="AX35" s="67">
        <v>55.2</v>
      </c>
      <c r="AY35" s="67">
        <v>128.5</v>
      </c>
      <c r="AZ35" s="67">
        <v>33.5</v>
      </c>
      <c r="BA35" s="67">
        <v>92.5</v>
      </c>
      <c r="BB35" s="67">
        <v>0.6</v>
      </c>
      <c r="BC35" s="67">
        <v>15.2</v>
      </c>
      <c r="BD35" s="67">
        <v>9</v>
      </c>
      <c r="BE35" s="67">
        <v>39.9</v>
      </c>
      <c r="BF35" s="67">
        <v>6.6</v>
      </c>
      <c r="BG35" s="67">
        <v>3.8</v>
      </c>
      <c r="BH35" s="67">
        <v>2</v>
      </c>
      <c r="BI35" s="67">
        <v>1.2</v>
      </c>
      <c r="BJ35" s="67">
        <v>1.1000000000000001</v>
      </c>
      <c r="BK35" s="67">
        <v>14.7</v>
      </c>
      <c r="BL35" s="67">
        <v>0.4</v>
      </c>
      <c r="BM35" s="67"/>
      <c r="BN35" s="67">
        <v>19.8</v>
      </c>
      <c r="BO35" s="67">
        <v>6.7</v>
      </c>
      <c r="BP35" s="67">
        <v>16.399999999999999</v>
      </c>
      <c r="BQ35" s="67">
        <v>6.1</v>
      </c>
      <c r="BR35" s="68">
        <v>1258</v>
      </c>
    </row>
    <row r="36" spans="1:70" x14ac:dyDescent="0.3">
      <c r="A36" s="1"/>
      <c r="B36" s="54" t="s">
        <v>742</v>
      </c>
      <c r="C36" s="67">
        <v>15</v>
      </c>
      <c r="D36" s="67">
        <v>16.3</v>
      </c>
      <c r="E36" s="67">
        <v>6.6</v>
      </c>
      <c r="F36" s="67"/>
      <c r="G36" s="67">
        <v>6.5</v>
      </c>
      <c r="H36" s="67">
        <v>1</v>
      </c>
      <c r="I36" s="67"/>
      <c r="J36" s="67">
        <v>10.5</v>
      </c>
      <c r="K36" s="67">
        <v>1.1000000000000001</v>
      </c>
      <c r="L36" s="67">
        <v>5.9</v>
      </c>
      <c r="M36" s="67"/>
      <c r="N36" s="67">
        <v>3.5</v>
      </c>
      <c r="O36" s="67">
        <v>4.4000000000000004</v>
      </c>
      <c r="P36" s="67">
        <v>2.2999999999999998</v>
      </c>
      <c r="Q36" s="67">
        <v>2.4</v>
      </c>
      <c r="R36" s="67">
        <v>1.8</v>
      </c>
      <c r="S36" s="67">
        <v>10</v>
      </c>
      <c r="T36" s="67">
        <v>20.2</v>
      </c>
      <c r="U36" s="67">
        <v>6</v>
      </c>
      <c r="V36" s="67">
        <v>3.4</v>
      </c>
      <c r="W36" s="67">
        <v>1.4</v>
      </c>
      <c r="X36" s="67">
        <v>76.7</v>
      </c>
      <c r="Y36" s="67">
        <v>60</v>
      </c>
      <c r="Z36" s="67">
        <v>31.4</v>
      </c>
      <c r="AA36" s="67">
        <v>55.7</v>
      </c>
      <c r="AB36" s="67">
        <v>62.7</v>
      </c>
      <c r="AC36" s="67">
        <v>7.1</v>
      </c>
      <c r="AD36" s="67">
        <v>4.9000000000000004</v>
      </c>
      <c r="AE36" s="67">
        <v>7.4</v>
      </c>
      <c r="AF36" s="67">
        <v>2.5</v>
      </c>
      <c r="AG36" s="67">
        <v>3.8</v>
      </c>
      <c r="AH36" s="67">
        <v>4.2</v>
      </c>
      <c r="AI36" s="67">
        <v>4.4000000000000004</v>
      </c>
      <c r="AJ36" s="67">
        <v>8.1</v>
      </c>
      <c r="AK36" s="67">
        <v>70.5</v>
      </c>
      <c r="AL36" s="67">
        <v>13.4</v>
      </c>
      <c r="AM36" s="67">
        <v>17.2</v>
      </c>
      <c r="AN36" s="67">
        <v>3.3</v>
      </c>
      <c r="AO36" s="67">
        <v>17.8</v>
      </c>
      <c r="AP36" s="67"/>
      <c r="AQ36" s="67">
        <v>224.6</v>
      </c>
      <c r="AR36" s="67">
        <v>0.1</v>
      </c>
      <c r="AS36" s="67">
        <v>1.5</v>
      </c>
      <c r="AT36" s="67">
        <v>12.7</v>
      </c>
      <c r="AU36" s="67">
        <v>12.6</v>
      </c>
      <c r="AV36" s="67"/>
      <c r="AW36" s="67"/>
      <c r="AX36" s="67">
        <v>78.599999999999994</v>
      </c>
      <c r="AY36" s="67">
        <v>128.19999999999999</v>
      </c>
      <c r="AZ36" s="67">
        <v>51.5</v>
      </c>
      <c r="BA36" s="67">
        <v>92.9</v>
      </c>
      <c r="BB36" s="67">
        <v>0.6</v>
      </c>
      <c r="BC36" s="67">
        <v>15.3</v>
      </c>
      <c r="BD36" s="67">
        <v>9.5</v>
      </c>
      <c r="BE36" s="67">
        <v>37.5</v>
      </c>
      <c r="BF36" s="67">
        <v>6.5</v>
      </c>
      <c r="BG36" s="67">
        <v>3.8</v>
      </c>
      <c r="BH36" s="67">
        <v>2</v>
      </c>
      <c r="BI36" s="67">
        <v>1.2</v>
      </c>
      <c r="BJ36" s="67">
        <v>1.1000000000000001</v>
      </c>
      <c r="BK36" s="67">
        <v>13.4</v>
      </c>
      <c r="BL36" s="67">
        <v>0.4</v>
      </c>
      <c r="BM36" s="67"/>
      <c r="BN36" s="67">
        <v>20</v>
      </c>
      <c r="BO36" s="67">
        <v>6.7</v>
      </c>
      <c r="BP36" s="67">
        <v>16.2</v>
      </c>
      <c r="BQ36" s="67">
        <v>6.4</v>
      </c>
      <c r="BR36" s="68">
        <v>1312.7</v>
      </c>
    </row>
    <row r="37" spans="1:70" x14ac:dyDescent="0.3">
      <c r="A37" s="1"/>
      <c r="B37" s="54" t="s">
        <v>743</v>
      </c>
      <c r="C37" s="67">
        <v>15.2</v>
      </c>
      <c r="D37" s="67">
        <v>16.3</v>
      </c>
      <c r="E37" s="67">
        <v>6.9</v>
      </c>
      <c r="F37" s="67"/>
      <c r="G37" s="67">
        <v>6.3</v>
      </c>
      <c r="H37" s="67">
        <v>1</v>
      </c>
      <c r="I37" s="67"/>
      <c r="J37" s="67">
        <v>10.7</v>
      </c>
      <c r="K37" s="67">
        <v>1</v>
      </c>
      <c r="L37" s="67">
        <v>5.9</v>
      </c>
      <c r="M37" s="67"/>
      <c r="N37" s="67">
        <v>3.4</v>
      </c>
      <c r="O37" s="67">
        <v>4.3</v>
      </c>
      <c r="P37" s="67">
        <v>2.2999999999999998</v>
      </c>
      <c r="Q37" s="67">
        <v>2.4</v>
      </c>
      <c r="R37" s="67">
        <v>1.7</v>
      </c>
      <c r="S37" s="67">
        <v>10</v>
      </c>
      <c r="T37" s="67">
        <v>20.2</v>
      </c>
      <c r="U37" s="67">
        <v>5.9</v>
      </c>
      <c r="V37" s="67">
        <v>3.4</v>
      </c>
      <c r="W37" s="67">
        <v>2</v>
      </c>
      <c r="X37" s="67">
        <v>73.3</v>
      </c>
      <c r="Y37" s="67">
        <v>60.9</v>
      </c>
      <c r="Z37" s="67">
        <v>31</v>
      </c>
      <c r="AA37" s="67">
        <v>58</v>
      </c>
      <c r="AB37" s="67">
        <v>65.7</v>
      </c>
      <c r="AC37" s="67">
        <v>6.7</v>
      </c>
      <c r="AD37" s="67">
        <v>4</v>
      </c>
      <c r="AE37" s="67">
        <v>7.3</v>
      </c>
      <c r="AF37" s="67">
        <v>2.5</v>
      </c>
      <c r="AG37" s="67">
        <v>3.8</v>
      </c>
      <c r="AH37" s="67">
        <v>4.2</v>
      </c>
      <c r="AI37" s="67">
        <v>4.4000000000000004</v>
      </c>
      <c r="AJ37" s="67">
        <v>8.1</v>
      </c>
      <c r="AK37" s="67">
        <v>69.5</v>
      </c>
      <c r="AL37" s="67">
        <v>13.7</v>
      </c>
      <c r="AM37" s="67">
        <v>18</v>
      </c>
      <c r="AN37" s="67">
        <v>3.3</v>
      </c>
      <c r="AO37" s="67">
        <v>17.8</v>
      </c>
      <c r="AP37" s="67"/>
      <c r="AQ37" s="67">
        <v>221.2</v>
      </c>
      <c r="AR37" s="67">
        <v>0.2</v>
      </c>
      <c r="AS37" s="67">
        <v>1.5</v>
      </c>
      <c r="AT37" s="67">
        <v>10.9</v>
      </c>
      <c r="AU37" s="67">
        <v>12.4</v>
      </c>
      <c r="AV37" s="67"/>
      <c r="AW37" s="67"/>
      <c r="AX37" s="67">
        <v>97.6</v>
      </c>
      <c r="AY37" s="67">
        <v>126.5</v>
      </c>
      <c r="AZ37" s="67">
        <v>81.3</v>
      </c>
      <c r="BA37" s="67">
        <v>90.8</v>
      </c>
      <c r="BB37" s="67">
        <v>0.6</v>
      </c>
      <c r="BC37" s="67">
        <v>15.2</v>
      </c>
      <c r="BD37" s="67">
        <v>9.6999999999999993</v>
      </c>
      <c r="BE37" s="67">
        <v>39.700000000000003</v>
      </c>
      <c r="BF37" s="67">
        <v>6.5</v>
      </c>
      <c r="BG37" s="67">
        <v>4</v>
      </c>
      <c r="BH37" s="67">
        <v>2</v>
      </c>
      <c r="BI37" s="67">
        <v>1.2</v>
      </c>
      <c r="BJ37" s="67">
        <v>1.2</v>
      </c>
      <c r="BK37" s="67">
        <v>11.8</v>
      </c>
      <c r="BL37" s="67">
        <v>0.4</v>
      </c>
      <c r="BM37" s="67"/>
      <c r="BN37" s="67">
        <v>20</v>
      </c>
      <c r="BO37" s="67">
        <v>6.6</v>
      </c>
      <c r="BP37" s="67">
        <v>16.2</v>
      </c>
      <c r="BQ37" s="67">
        <v>6.6</v>
      </c>
      <c r="BR37" s="68">
        <v>1355.2</v>
      </c>
    </row>
    <row r="38" spans="1:70" x14ac:dyDescent="0.3">
      <c r="A38" s="1"/>
      <c r="B38" s="54" t="s">
        <v>744</v>
      </c>
      <c r="C38" s="67">
        <v>15.1</v>
      </c>
      <c r="D38" s="67">
        <v>16.3</v>
      </c>
      <c r="E38" s="67">
        <v>8.6</v>
      </c>
      <c r="F38" s="67"/>
      <c r="G38" s="67">
        <v>6.3</v>
      </c>
      <c r="H38" s="67">
        <v>1</v>
      </c>
      <c r="I38" s="67"/>
      <c r="J38" s="67">
        <v>10.4</v>
      </c>
      <c r="K38" s="67">
        <v>0.8</v>
      </c>
      <c r="L38" s="67">
        <v>5.9</v>
      </c>
      <c r="M38" s="67"/>
      <c r="N38" s="67">
        <v>3.3</v>
      </c>
      <c r="O38" s="67">
        <v>4.0999999999999996</v>
      </c>
      <c r="P38" s="67">
        <v>2.4</v>
      </c>
      <c r="Q38" s="67">
        <v>2.4</v>
      </c>
      <c r="R38" s="67">
        <v>1.6</v>
      </c>
      <c r="S38" s="67">
        <v>9.9</v>
      </c>
      <c r="T38" s="67">
        <v>19.8</v>
      </c>
      <c r="U38" s="67">
        <v>5.8</v>
      </c>
      <c r="V38" s="67">
        <v>3.4</v>
      </c>
      <c r="W38" s="67">
        <v>3.8</v>
      </c>
      <c r="X38" s="67">
        <v>70.099999999999994</v>
      </c>
      <c r="Y38" s="67">
        <v>63.3</v>
      </c>
      <c r="Z38" s="67">
        <v>29.9</v>
      </c>
      <c r="AA38" s="67">
        <v>67</v>
      </c>
      <c r="AB38" s="67">
        <v>75.2</v>
      </c>
      <c r="AC38" s="67">
        <v>7.3</v>
      </c>
      <c r="AD38" s="67">
        <v>4.9000000000000004</v>
      </c>
      <c r="AE38" s="67">
        <v>7.2</v>
      </c>
      <c r="AF38" s="67">
        <v>2.5</v>
      </c>
      <c r="AG38" s="67">
        <v>3.8</v>
      </c>
      <c r="AH38" s="67">
        <v>4.2</v>
      </c>
      <c r="AI38" s="67">
        <v>4.4000000000000004</v>
      </c>
      <c r="AJ38" s="67">
        <v>8.4</v>
      </c>
      <c r="AK38" s="67">
        <v>66.7</v>
      </c>
      <c r="AL38" s="67">
        <v>12.6</v>
      </c>
      <c r="AM38" s="67">
        <v>17</v>
      </c>
      <c r="AN38" s="67">
        <v>3.3</v>
      </c>
      <c r="AO38" s="67">
        <v>17.8</v>
      </c>
      <c r="AP38" s="67"/>
      <c r="AQ38" s="67">
        <v>215.5</v>
      </c>
      <c r="AR38" s="67">
        <v>0.2</v>
      </c>
      <c r="AS38" s="67">
        <v>1.5</v>
      </c>
      <c r="AT38" s="67">
        <v>9.1</v>
      </c>
      <c r="AU38" s="67">
        <v>11.9</v>
      </c>
      <c r="AV38" s="67"/>
      <c r="AW38" s="67"/>
      <c r="AX38" s="67">
        <v>115.4</v>
      </c>
      <c r="AY38" s="67">
        <v>123.3</v>
      </c>
      <c r="AZ38" s="67">
        <v>113.5</v>
      </c>
      <c r="BA38" s="67">
        <v>88.4</v>
      </c>
      <c r="BB38" s="67">
        <v>0.6</v>
      </c>
      <c r="BC38" s="67">
        <v>14.6</v>
      </c>
      <c r="BD38" s="67">
        <v>1.9</v>
      </c>
      <c r="BE38" s="67">
        <v>7.5</v>
      </c>
      <c r="BF38" s="67">
        <v>6.6</v>
      </c>
      <c r="BG38" s="67">
        <v>3.7</v>
      </c>
      <c r="BH38" s="67">
        <v>2.7</v>
      </c>
      <c r="BI38" s="67">
        <v>1.2</v>
      </c>
      <c r="BJ38" s="67">
        <v>1.2</v>
      </c>
      <c r="BK38" s="67">
        <v>9.6999999999999993</v>
      </c>
      <c r="BL38" s="67">
        <v>0.4</v>
      </c>
      <c r="BM38" s="67"/>
      <c r="BN38" s="67">
        <v>19.8</v>
      </c>
      <c r="BO38" s="67">
        <v>6.6</v>
      </c>
      <c r="BP38" s="67">
        <v>15.6</v>
      </c>
      <c r="BQ38" s="67">
        <v>6.5</v>
      </c>
      <c r="BR38" s="68">
        <v>1363.9</v>
      </c>
    </row>
    <row r="39" spans="1:70" x14ac:dyDescent="0.3">
      <c r="A39" s="1"/>
      <c r="B39" s="56" t="s">
        <v>745</v>
      </c>
      <c r="C39" s="69">
        <v>15.2</v>
      </c>
      <c r="D39" s="69">
        <v>16.3</v>
      </c>
      <c r="E39" s="69">
        <v>8.5</v>
      </c>
      <c r="F39" s="69"/>
      <c r="G39" s="69">
        <v>6.1</v>
      </c>
      <c r="H39" s="69">
        <v>1</v>
      </c>
      <c r="I39" s="69"/>
      <c r="J39" s="69">
        <v>10.6</v>
      </c>
      <c r="K39" s="69">
        <v>0.7</v>
      </c>
      <c r="L39" s="69">
        <v>6</v>
      </c>
      <c r="M39" s="69"/>
      <c r="N39" s="69">
        <v>3.7</v>
      </c>
      <c r="O39" s="69">
        <v>5.0999999999999996</v>
      </c>
      <c r="P39" s="69">
        <v>2.4</v>
      </c>
      <c r="Q39" s="69">
        <v>2.2000000000000002</v>
      </c>
      <c r="R39" s="69">
        <v>1.6</v>
      </c>
      <c r="S39" s="69">
        <v>9.9</v>
      </c>
      <c r="T39" s="69">
        <v>20.2</v>
      </c>
      <c r="U39" s="69">
        <v>5.5</v>
      </c>
      <c r="V39" s="69">
        <v>3.4</v>
      </c>
      <c r="W39" s="69">
        <v>2.2000000000000002</v>
      </c>
      <c r="X39" s="69">
        <v>56.2</v>
      </c>
      <c r="Y39" s="69">
        <v>78.5</v>
      </c>
      <c r="Z39" s="69">
        <v>25.3</v>
      </c>
      <c r="AA39" s="69">
        <v>68.400000000000006</v>
      </c>
      <c r="AB39" s="69">
        <v>83.9</v>
      </c>
      <c r="AC39" s="69">
        <v>10.3</v>
      </c>
      <c r="AD39" s="69">
        <v>5.4</v>
      </c>
      <c r="AE39" s="69">
        <v>6.6</v>
      </c>
      <c r="AF39" s="69">
        <v>2.5</v>
      </c>
      <c r="AG39" s="69">
        <v>4</v>
      </c>
      <c r="AH39" s="69">
        <v>4.2</v>
      </c>
      <c r="AI39" s="69">
        <v>4.4000000000000004</v>
      </c>
      <c r="AJ39" s="69">
        <v>8.4</v>
      </c>
      <c r="AK39" s="69">
        <v>58.2</v>
      </c>
      <c r="AL39" s="69">
        <v>13.6</v>
      </c>
      <c r="AM39" s="69">
        <v>15.7</v>
      </c>
      <c r="AN39" s="69">
        <v>3.3</v>
      </c>
      <c r="AO39" s="69">
        <v>17.8</v>
      </c>
      <c r="AP39" s="69"/>
      <c r="AQ39" s="69">
        <v>200.2</v>
      </c>
      <c r="AR39" s="69">
        <v>0.1</v>
      </c>
      <c r="AS39" s="69">
        <v>1.5</v>
      </c>
      <c r="AT39" s="69">
        <v>6.9</v>
      </c>
      <c r="AU39" s="69">
        <v>10.7</v>
      </c>
      <c r="AV39" s="69"/>
      <c r="AW39" s="69"/>
      <c r="AX39" s="69">
        <v>132.4</v>
      </c>
      <c r="AY39" s="69">
        <v>103.3</v>
      </c>
      <c r="AZ39" s="69">
        <v>116.8</v>
      </c>
      <c r="BA39" s="69">
        <v>81.599999999999994</v>
      </c>
      <c r="BB39" s="69">
        <v>0.6</v>
      </c>
      <c r="BC39" s="69">
        <v>13</v>
      </c>
      <c r="BD39" s="69">
        <v>2</v>
      </c>
      <c r="BE39" s="69">
        <v>7.8</v>
      </c>
      <c r="BF39" s="69">
        <v>6.4</v>
      </c>
      <c r="BG39" s="69">
        <v>3.7</v>
      </c>
      <c r="BH39" s="69">
        <v>2.8</v>
      </c>
      <c r="BI39" s="69">
        <v>1.2</v>
      </c>
      <c r="BJ39" s="69">
        <v>1.2</v>
      </c>
      <c r="BK39" s="69">
        <v>7.5</v>
      </c>
      <c r="BL39" s="69">
        <v>0.4</v>
      </c>
      <c r="BM39" s="69"/>
      <c r="BN39" s="69">
        <v>19.8</v>
      </c>
      <c r="BO39" s="69">
        <v>6.8</v>
      </c>
      <c r="BP39" s="69">
        <v>12.5</v>
      </c>
      <c r="BQ39" s="69">
        <v>6.6</v>
      </c>
      <c r="BR39" s="70">
        <v>1333.1</v>
      </c>
    </row>
    <row r="40" spans="1:70" x14ac:dyDescent="0.3">
      <c r="A40" s="1"/>
      <c r="B40" s="50" t="s">
        <v>746</v>
      </c>
      <c r="C40" s="65">
        <v>15.1</v>
      </c>
      <c r="D40" s="65">
        <v>16.3</v>
      </c>
      <c r="E40" s="65">
        <v>8.4</v>
      </c>
      <c r="F40" s="65"/>
      <c r="G40" s="65">
        <v>6.7</v>
      </c>
      <c r="H40" s="65">
        <v>1.1000000000000001</v>
      </c>
      <c r="I40" s="65"/>
      <c r="J40" s="65">
        <v>10.5</v>
      </c>
      <c r="K40" s="65">
        <v>0.5</v>
      </c>
      <c r="L40" s="65">
        <v>6</v>
      </c>
      <c r="M40" s="65"/>
      <c r="N40" s="65">
        <v>3.5</v>
      </c>
      <c r="O40" s="65">
        <v>4.9000000000000004</v>
      </c>
      <c r="P40" s="65">
        <v>2.4</v>
      </c>
      <c r="Q40" s="65">
        <v>2.2000000000000002</v>
      </c>
      <c r="R40" s="65">
        <v>1.8</v>
      </c>
      <c r="S40" s="65">
        <v>10</v>
      </c>
      <c r="T40" s="65">
        <v>20.100000000000001</v>
      </c>
      <c r="U40" s="65">
        <v>5.4</v>
      </c>
      <c r="V40" s="65">
        <v>3.4</v>
      </c>
      <c r="W40" s="65">
        <v>0.5</v>
      </c>
      <c r="X40" s="65">
        <v>62.1</v>
      </c>
      <c r="Y40" s="65">
        <v>102.2</v>
      </c>
      <c r="Z40" s="65">
        <v>15.3</v>
      </c>
      <c r="AA40" s="65">
        <v>73.3</v>
      </c>
      <c r="AB40" s="65">
        <v>82.8</v>
      </c>
      <c r="AC40" s="65">
        <v>9.1999999999999993</v>
      </c>
      <c r="AD40" s="65">
        <v>4.8</v>
      </c>
      <c r="AE40" s="65">
        <v>6.2</v>
      </c>
      <c r="AF40" s="65">
        <v>2.5</v>
      </c>
      <c r="AG40" s="65">
        <v>4.2</v>
      </c>
      <c r="AH40" s="65">
        <v>4.4000000000000004</v>
      </c>
      <c r="AI40" s="65">
        <v>4.5999999999999996</v>
      </c>
      <c r="AJ40" s="65">
        <v>8.1</v>
      </c>
      <c r="AK40" s="65">
        <v>33.799999999999997</v>
      </c>
      <c r="AL40" s="65">
        <v>11.6</v>
      </c>
      <c r="AM40" s="65">
        <v>15.9</v>
      </c>
      <c r="AN40" s="65">
        <v>3.3</v>
      </c>
      <c r="AO40" s="65">
        <v>17.8</v>
      </c>
      <c r="AP40" s="65"/>
      <c r="AQ40" s="65">
        <v>131</v>
      </c>
      <c r="AR40" s="65">
        <v>0.1</v>
      </c>
      <c r="AS40" s="65">
        <v>1.5</v>
      </c>
      <c r="AT40" s="65">
        <v>4.5</v>
      </c>
      <c r="AU40" s="65">
        <v>6</v>
      </c>
      <c r="AV40" s="65"/>
      <c r="AW40" s="65"/>
      <c r="AX40" s="65">
        <v>129.80000000000001</v>
      </c>
      <c r="AY40" s="65">
        <v>62.1</v>
      </c>
      <c r="AZ40" s="65">
        <v>124.6</v>
      </c>
      <c r="BA40" s="65">
        <v>49.1</v>
      </c>
      <c r="BB40" s="65">
        <v>0.6</v>
      </c>
      <c r="BC40" s="65">
        <v>7.2</v>
      </c>
      <c r="BD40" s="65">
        <v>2.2000000000000002</v>
      </c>
      <c r="BE40" s="65">
        <v>8.6</v>
      </c>
      <c r="BF40" s="65">
        <v>6.4</v>
      </c>
      <c r="BG40" s="65">
        <v>3.7</v>
      </c>
      <c r="BH40" s="65">
        <v>2.8</v>
      </c>
      <c r="BI40" s="65">
        <v>1.2</v>
      </c>
      <c r="BJ40" s="65">
        <v>1.1000000000000001</v>
      </c>
      <c r="BK40" s="65">
        <v>5.0999999999999996</v>
      </c>
      <c r="BL40" s="65">
        <v>0.4</v>
      </c>
      <c r="BM40" s="65"/>
      <c r="BN40" s="65">
        <v>20</v>
      </c>
      <c r="BO40" s="65">
        <v>6.6</v>
      </c>
      <c r="BP40" s="65">
        <v>5.9</v>
      </c>
      <c r="BQ40" s="65">
        <v>6.2</v>
      </c>
      <c r="BR40" s="66">
        <v>1167.5999999999999</v>
      </c>
    </row>
    <row r="41" spans="1:70" x14ac:dyDescent="0.3">
      <c r="A41" s="1"/>
      <c r="B41" s="54" t="s">
        <v>747</v>
      </c>
      <c r="C41" s="67">
        <v>15.2</v>
      </c>
      <c r="D41" s="67">
        <v>16.3</v>
      </c>
      <c r="E41" s="67">
        <v>7.9</v>
      </c>
      <c r="F41" s="67"/>
      <c r="G41" s="67">
        <v>6.7</v>
      </c>
      <c r="H41" s="67">
        <v>1.1000000000000001</v>
      </c>
      <c r="I41" s="67"/>
      <c r="J41" s="67">
        <v>9.8000000000000007</v>
      </c>
      <c r="K41" s="67">
        <v>0.1</v>
      </c>
      <c r="L41" s="67">
        <v>6</v>
      </c>
      <c r="M41" s="67"/>
      <c r="N41" s="67">
        <v>3.7</v>
      </c>
      <c r="O41" s="67">
        <v>5.0999999999999996</v>
      </c>
      <c r="P41" s="67">
        <v>2.4</v>
      </c>
      <c r="Q41" s="67">
        <v>2</v>
      </c>
      <c r="R41" s="67">
        <v>1.8</v>
      </c>
      <c r="S41" s="67">
        <v>10</v>
      </c>
      <c r="T41" s="67">
        <v>20.3</v>
      </c>
      <c r="U41" s="67">
        <v>5.4</v>
      </c>
      <c r="V41" s="67">
        <v>3.4</v>
      </c>
      <c r="W41" s="67">
        <v>1.3</v>
      </c>
      <c r="X41" s="67">
        <v>50.8</v>
      </c>
      <c r="Y41" s="67">
        <v>118.4</v>
      </c>
      <c r="Z41" s="67">
        <v>4.8</v>
      </c>
      <c r="AA41" s="67">
        <v>64</v>
      </c>
      <c r="AB41" s="67">
        <v>72.3</v>
      </c>
      <c r="AC41" s="67">
        <v>9.1</v>
      </c>
      <c r="AD41" s="67">
        <v>4.4000000000000004</v>
      </c>
      <c r="AE41" s="67">
        <v>6.4</v>
      </c>
      <c r="AF41" s="67">
        <v>2.5</v>
      </c>
      <c r="AG41" s="67">
        <v>4.2</v>
      </c>
      <c r="AH41" s="67">
        <v>4.5999999999999996</v>
      </c>
      <c r="AI41" s="67">
        <v>4.5999999999999996</v>
      </c>
      <c r="AJ41" s="67">
        <v>8.1999999999999993</v>
      </c>
      <c r="AK41" s="67">
        <v>11.8</v>
      </c>
      <c r="AL41" s="67">
        <v>12.9</v>
      </c>
      <c r="AM41" s="67">
        <v>16.7</v>
      </c>
      <c r="AN41" s="67">
        <v>3.3</v>
      </c>
      <c r="AO41" s="67">
        <v>17.8</v>
      </c>
      <c r="AP41" s="67"/>
      <c r="AQ41" s="67">
        <v>48.4</v>
      </c>
      <c r="AR41" s="67"/>
      <c r="AS41" s="67">
        <v>1.5</v>
      </c>
      <c r="AT41" s="67">
        <v>2.2000000000000002</v>
      </c>
      <c r="AU41" s="67">
        <v>1.1000000000000001</v>
      </c>
      <c r="AV41" s="67"/>
      <c r="AW41" s="67"/>
      <c r="AX41" s="67">
        <v>111.7</v>
      </c>
      <c r="AY41" s="67">
        <v>20</v>
      </c>
      <c r="AZ41" s="67">
        <v>120.3</v>
      </c>
      <c r="BA41" s="67">
        <v>18.8</v>
      </c>
      <c r="BB41" s="67">
        <v>0.6</v>
      </c>
      <c r="BC41" s="67">
        <v>1.2</v>
      </c>
      <c r="BD41" s="67">
        <v>2.4</v>
      </c>
      <c r="BE41" s="67">
        <v>9.6999999999999993</v>
      </c>
      <c r="BF41" s="67">
        <v>6.5</v>
      </c>
      <c r="BG41" s="67">
        <v>4.3</v>
      </c>
      <c r="BH41" s="67">
        <v>2.9</v>
      </c>
      <c r="BI41" s="67">
        <v>1.2</v>
      </c>
      <c r="BJ41" s="67">
        <v>1.2</v>
      </c>
      <c r="BK41" s="67">
        <v>2.6</v>
      </c>
      <c r="BL41" s="67">
        <v>0.4</v>
      </c>
      <c r="BM41" s="67"/>
      <c r="BN41" s="67">
        <v>20</v>
      </c>
      <c r="BO41" s="67">
        <v>6.6</v>
      </c>
      <c r="BP41" s="67">
        <v>0.7</v>
      </c>
      <c r="BQ41" s="67">
        <v>6.4</v>
      </c>
      <c r="BR41" s="68">
        <v>926</v>
      </c>
    </row>
    <row r="42" spans="1:70" x14ac:dyDescent="0.3">
      <c r="A42" s="1"/>
      <c r="B42" s="54" t="s">
        <v>748</v>
      </c>
      <c r="C42" s="67">
        <v>15</v>
      </c>
      <c r="D42" s="67">
        <v>16.3</v>
      </c>
      <c r="E42" s="67">
        <v>7.8</v>
      </c>
      <c r="F42" s="67"/>
      <c r="G42" s="67">
        <v>6.7</v>
      </c>
      <c r="H42" s="67">
        <v>1.1000000000000001</v>
      </c>
      <c r="I42" s="67"/>
      <c r="J42" s="67">
        <v>10.4</v>
      </c>
      <c r="K42" s="67">
        <v>0.1</v>
      </c>
      <c r="L42" s="67">
        <v>6.3</v>
      </c>
      <c r="M42" s="67"/>
      <c r="N42" s="67">
        <v>3.7</v>
      </c>
      <c r="O42" s="67">
        <v>5.0999999999999996</v>
      </c>
      <c r="P42" s="67">
        <v>2.4</v>
      </c>
      <c r="Q42" s="67">
        <v>2.4</v>
      </c>
      <c r="R42" s="67">
        <v>1.8</v>
      </c>
      <c r="S42" s="67">
        <v>10</v>
      </c>
      <c r="T42" s="67">
        <v>20.2</v>
      </c>
      <c r="U42" s="67">
        <v>5.6</v>
      </c>
      <c r="V42" s="67">
        <v>3.4</v>
      </c>
      <c r="W42" s="67">
        <v>4.2</v>
      </c>
      <c r="X42" s="67">
        <v>46.1</v>
      </c>
      <c r="Y42" s="67">
        <v>124.5</v>
      </c>
      <c r="Z42" s="67"/>
      <c r="AA42" s="67">
        <v>54.8</v>
      </c>
      <c r="AB42" s="67">
        <v>62.7</v>
      </c>
      <c r="AC42" s="67">
        <v>7.1</v>
      </c>
      <c r="AD42" s="67">
        <v>2.7</v>
      </c>
      <c r="AE42" s="67">
        <v>5.5</v>
      </c>
      <c r="AF42" s="67">
        <v>2.5</v>
      </c>
      <c r="AG42" s="67">
        <v>4</v>
      </c>
      <c r="AH42" s="67">
        <v>4.5999999999999996</v>
      </c>
      <c r="AI42" s="67">
        <v>4.5999999999999996</v>
      </c>
      <c r="AJ42" s="67">
        <v>8.1999999999999993</v>
      </c>
      <c r="AK42" s="67"/>
      <c r="AL42" s="67">
        <v>10.6</v>
      </c>
      <c r="AM42" s="67">
        <v>15.1</v>
      </c>
      <c r="AN42" s="67">
        <v>3.3</v>
      </c>
      <c r="AO42" s="67">
        <v>17.8</v>
      </c>
      <c r="AP42" s="67"/>
      <c r="AQ42" s="67">
        <v>2.6</v>
      </c>
      <c r="AR42" s="67"/>
      <c r="AS42" s="67">
        <v>1.5</v>
      </c>
      <c r="AT42" s="67">
        <v>0.3</v>
      </c>
      <c r="AU42" s="67"/>
      <c r="AV42" s="67"/>
      <c r="AW42" s="67"/>
      <c r="AX42" s="67">
        <v>93.7</v>
      </c>
      <c r="AY42" s="67">
        <v>0.6</v>
      </c>
      <c r="AZ42" s="67">
        <v>115.6</v>
      </c>
      <c r="BA42" s="67">
        <v>0.9</v>
      </c>
      <c r="BB42" s="67">
        <v>0.6</v>
      </c>
      <c r="BC42" s="67"/>
      <c r="BD42" s="67">
        <v>2.9</v>
      </c>
      <c r="BE42" s="67">
        <v>11.1</v>
      </c>
      <c r="BF42" s="67">
        <v>6.3</v>
      </c>
      <c r="BG42" s="67">
        <v>4.3</v>
      </c>
      <c r="BH42" s="67">
        <v>2.9</v>
      </c>
      <c r="BI42" s="67">
        <v>1.2</v>
      </c>
      <c r="BJ42" s="67">
        <v>1.4</v>
      </c>
      <c r="BK42" s="67">
        <v>0.4</v>
      </c>
      <c r="BL42" s="67">
        <v>0.4</v>
      </c>
      <c r="BM42" s="67"/>
      <c r="BN42" s="67">
        <v>20</v>
      </c>
      <c r="BO42" s="67">
        <v>6.7</v>
      </c>
      <c r="BP42" s="67"/>
      <c r="BQ42" s="67">
        <v>6.1</v>
      </c>
      <c r="BR42" s="68">
        <v>776.1</v>
      </c>
    </row>
    <row r="43" spans="1:70" x14ac:dyDescent="0.3">
      <c r="A43" s="1"/>
      <c r="B43" s="54" t="s">
        <v>749</v>
      </c>
      <c r="C43" s="67">
        <v>15</v>
      </c>
      <c r="D43" s="67">
        <v>16.3</v>
      </c>
      <c r="E43" s="67">
        <v>8.5</v>
      </c>
      <c r="F43" s="67"/>
      <c r="G43" s="67">
        <v>7.9</v>
      </c>
      <c r="H43" s="67">
        <v>1.2</v>
      </c>
      <c r="I43" s="67"/>
      <c r="J43" s="67">
        <v>10.199999999999999</v>
      </c>
      <c r="K43" s="67"/>
      <c r="L43" s="67">
        <v>6.5</v>
      </c>
      <c r="M43" s="67"/>
      <c r="N43" s="67">
        <v>3.6</v>
      </c>
      <c r="O43" s="67">
        <v>5.0999999999999996</v>
      </c>
      <c r="P43" s="67">
        <v>2.4</v>
      </c>
      <c r="Q43" s="67">
        <v>2.4</v>
      </c>
      <c r="R43" s="67">
        <v>1.8</v>
      </c>
      <c r="S43" s="67">
        <v>10</v>
      </c>
      <c r="T43" s="67">
        <v>20.100000000000001</v>
      </c>
      <c r="U43" s="67">
        <v>5.6</v>
      </c>
      <c r="V43" s="67">
        <v>3.4</v>
      </c>
      <c r="W43" s="67">
        <v>4</v>
      </c>
      <c r="X43" s="67">
        <v>45.1</v>
      </c>
      <c r="Y43" s="67">
        <v>125.5</v>
      </c>
      <c r="Z43" s="67"/>
      <c r="AA43" s="67">
        <v>44.2</v>
      </c>
      <c r="AB43" s="67">
        <v>51.2</v>
      </c>
      <c r="AC43" s="67">
        <v>4.5999999999999996</v>
      </c>
      <c r="AD43" s="67">
        <v>2</v>
      </c>
      <c r="AE43" s="67">
        <v>5.5</v>
      </c>
      <c r="AF43" s="67">
        <v>2.5</v>
      </c>
      <c r="AG43" s="67">
        <v>4</v>
      </c>
      <c r="AH43" s="67">
        <v>4.5999999999999996</v>
      </c>
      <c r="AI43" s="67">
        <v>4.5999999999999996</v>
      </c>
      <c r="AJ43" s="67">
        <v>7.9</v>
      </c>
      <c r="AK43" s="67"/>
      <c r="AL43" s="67">
        <v>11</v>
      </c>
      <c r="AM43" s="67">
        <v>14.3</v>
      </c>
      <c r="AN43" s="67">
        <v>3.3</v>
      </c>
      <c r="AO43" s="67">
        <v>17.8</v>
      </c>
      <c r="AP43" s="67"/>
      <c r="AQ43" s="67"/>
      <c r="AR43" s="67"/>
      <c r="AS43" s="67">
        <v>1.5</v>
      </c>
      <c r="AT43" s="67"/>
      <c r="AU43" s="67"/>
      <c r="AV43" s="67"/>
      <c r="AW43" s="67"/>
      <c r="AX43" s="67">
        <v>93.8</v>
      </c>
      <c r="AY43" s="67"/>
      <c r="AZ43" s="67">
        <v>100.1</v>
      </c>
      <c r="BA43" s="67"/>
      <c r="BB43" s="67">
        <v>0.6</v>
      </c>
      <c r="BC43" s="67"/>
      <c r="BD43" s="67">
        <v>3.5</v>
      </c>
      <c r="BE43" s="67">
        <v>12.8</v>
      </c>
      <c r="BF43" s="67">
        <v>6.4</v>
      </c>
      <c r="BG43" s="67">
        <v>4</v>
      </c>
      <c r="BH43" s="67">
        <v>2.2999999999999998</v>
      </c>
      <c r="BI43" s="67">
        <v>1.2</v>
      </c>
      <c r="BJ43" s="67">
        <v>2.2000000000000002</v>
      </c>
      <c r="BK43" s="67"/>
      <c r="BL43" s="67">
        <v>0.4</v>
      </c>
      <c r="BM43" s="67"/>
      <c r="BN43" s="67">
        <v>20</v>
      </c>
      <c r="BO43" s="67">
        <v>6.7</v>
      </c>
      <c r="BP43" s="67"/>
      <c r="BQ43" s="67">
        <v>6.1</v>
      </c>
      <c r="BR43" s="68">
        <v>733.7</v>
      </c>
    </row>
    <row r="44" spans="1:70" x14ac:dyDescent="0.3">
      <c r="A44" s="1"/>
      <c r="B44" s="54" t="s">
        <v>750</v>
      </c>
      <c r="C44" s="67">
        <v>15.2</v>
      </c>
      <c r="D44" s="67">
        <v>16.3</v>
      </c>
      <c r="E44" s="67">
        <v>7.9</v>
      </c>
      <c r="F44" s="67"/>
      <c r="G44" s="67">
        <v>19.899999999999999</v>
      </c>
      <c r="H44" s="67">
        <v>1.2</v>
      </c>
      <c r="I44" s="67"/>
      <c r="J44" s="67">
        <v>10.199999999999999</v>
      </c>
      <c r="K44" s="67"/>
      <c r="L44" s="67">
        <v>6.9</v>
      </c>
      <c r="M44" s="67"/>
      <c r="N44" s="67">
        <v>3.5</v>
      </c>
      <c r="O44" s="67">
        <v>5.2</v>
      </c>
      <c r="P44" s="67">
        <v>2.4</v>
      </c>
      <c r="Q44" s="67">
        <v>2.4</v>
      </c>
      <c r="R44" s="67">
        <v>1.8</v>
      </c>
      <c r="S44" s="67">
        <v>10</v>
      </c>
      <c r="T44" s="67">
        <v>20.100000000000001</v>
      </c>
      <c r="U44" s="67">
        <v>5.4</v>
      </c>
      <c r="V44" s="67">
        <v>3.4</v>
      </c>
      <c r="W44" s="67">
        <v>3.8</v>
      </c>
      <c r="X44" s="67">
        <v>42.6</v>
      </c>
      <c r="Y44" s="67">
        <v>123.6</v>
      </c>
      <c r="Z44" s="67"/>
      <c r="AA44" s="67">
        <v>41.8</v>
      </c>
      <c r="AB44" s="67">
        <v>47.4</v>
      </c>
      <c r="AC44" s="67">
        <v>4</v>
      </c>
      <c r="AD44" s="67">
        <v>2.2000000000000002</v>
      </c>
      <c r="AE44" s="67">
        <v>6.3</v>
      </c>
      <c r="AF44" s="67">
        <v>2.5</v>
      </c>
      <c r="AG44" s="67">
        <v>4</v>
      </c>
      <c r="AH44" s="67">
        <v>4.5999999999999996</v>
      </c>
      <c r="AI44" s="67">
        <v>4.5999999999999996</v>
      </c>
      <c r="AJ44" s="67">
        <v>7.9</v>
      </c>
      <c r="AK44" s="67"/>
      <c r="AL44" s="67">
        <v>12</v>
      </c>
      <c r="AM44" s="67">
        <v>14.2</v>
      </c>
      <c r="AN44" s="67">
        <v>3.3</v>
      </c>
      <c r="AO44" s="67">
        <v>17.8</v>
      </c>
      <c r="AP44" s="67"/>
      <c r="AQ44" s="67"/>
      <c r="AR44" s="67"/>
      <c r="AS44" s="67">
        <v>1.5</v>
      </c>
      <c r="AT44" s="67"/>
      <c r="AU44" s="67"/>
      <c r="AV44" s="67"/>
      <c r="AW44" s="67"/>
      <c r="AX44" s="67">
        <v>77.8</v>
      </c>
      <c r="AY44" s="67"/>
      <c r="AZ44" s="67">
        <v>80</v>
      </c>
      <c r="BA44" s="67"/>
      <c r="BB44" s="67">
        <v>0.6</v>
      </c>
      <c r="BC44" s="67"/>
      <c r="BD44" s="67">
        <v>4.5</v>
      </c>
      <c r="BE44" s="67">
        <v>15.3</v>
      </c>
      <c r="BF44" s="67">
        <v>6.4</v>
      </c>
      <c r="BG44" s="67">
        <v>4</v>
      </c>
      <c r="BH44" s="67">
        <v>2.2999999999999998</v>
      </c>
      <c r="BI44" s="67">
        <v>0.5</v>
      </c>
      <c r="BJ44" s="67">
        <v>2.1</v>
      </c>
      <c r="BK44" s="67"/>
      <c r="BL44" s="67">
        <v>0.3</v>
      </c>
      <c r="BM44" s="67"/>
      <c r="BN44" s="67">
        <v>20</v>
      </c>
      <c r="BO44" s="67">
        <v>6.8</v>
      </c>
      <c r="BP44" s="67"/>
      <c r="BQ44" s="67">
        <v>6.1</v>
      </c>
      <c r="BR44" s="68">
        <v>702.6</v>
      </c>
    </row>
    <row r="45" spans="1:70" x14ac:dyDescent="0.3">
      <c r="A45" s="1"/>
      <c r="B45" s="54" t="s">
        <v>751</v>
      </c>
      <c r="C45" s="67">
        <v>14.6</v>
      </c>
      <c r="D45" s="67">
        <v>16.3</v>
      </c>
      <c r="E45" s="67">
        <v>6.2</v>
      </c>
      <c r="F45" s="67"/>
      <c r="G45" s="67">
        <v>20.3</v>
      </c>
      <c r="H45" s="67">
        <v>1.2</v>
      </c>
      <c r="I45" s="67"/>
      <c r="J45" s="67">
        <v>10.3</v>
      </c>
      <c r="K45" s="67"/>
      <c r="L45" s="67">
        <v>6.9</v>
      </c>
      <c r="M45" s="67"/>
      <c r="N45" s="67">
        <v>3.9</v>
      </c>
      <c r="O45" s="67">
        <v>5.3</v>
      </c>
      <c r="P45" s="67">
        <v>2.4</v>
      </c>
      <c r="Q45" s="67">
        <v>2.4</v>
      </c>
      <c r="R45" s="67">
        <v>1.7</v>
      </c>
      <c r="S45" s="67">
        <v>10</v>
      </c>
      <c r="T45" s="67">
        <v>20.3</v>
      </c>
      <c r="U45" s="67">
        <v>5.4</v>
      </c>
      <c r="V45" s="67">
        <v>3.4</v>
      </c>
      <c r="W45" s="67">
        <v>5</v>
      </c>
      <c r="X45" s="67">
        <v>49.7</v>
      </c>
      <c r="Y45" s="67">
        <v>120.4</v>
      </c>
      <c r="Z45" s="67"/>
      <c r="AA45" s="67">
        <v>51.1</v>
      </c>
      <c r="AB45" s="67">
        <v>61</v>
      </c>
      <c r="AC45" s="67">
        <v>5.7</v>
      </c>
      <c r="AD45" s="67">
        <v>2.5</v>
      </c>
      <c r="AE45" s="67">
        <v>7</v>
      </c>
      <c r="AF45" s="67">
        <v>2.5</v>
      </c>
      <c r="AG45" s="67">
        <v>4</v>
      </c>
      <c r="AH45" s="67">
        <v>4.5999999999999996</v>
      </c>
      <c r="AI45" s="67">
        <v>4.5999999999999996</v>
      </c>
      <c r="AJ45" s="67">
        <v>7.9</v>
      </c>
      <c r="AK45" s="67"/>
      <c r="AL45" s="67">
        <v>9.1999999999999993</v>
      </c>
      <c r="AM45" s="67">
        <v>14</v>
      </c>
      <c r="AN45" s="67">
        <v>3.3</v>
      </c>
      <c r="AO45" s="67">
        <v>17.8</v>
      </c>
      <c r="AP45" s="67"/>
      <c r="AQ45" s="67"/>
      <c r="AR45" s="67"/>
      <c r="AS45" s="67">
        <v>1.5</v>
      </c>
      <c r="AT45" s="67"/>
      <c r="AU45" s="67"/>
      <c r="AV45" s="67"/>
      <c r="AW45" s="67"/>
      <c r="AX45" s="67">
        <v>64.2</v>
      </c>
      <c r="AY45" s="67"/>
      <c r="AZ45" s="67">
        <v>65.3</v>
      </c>
      <c r="BA45" s="67"/>
      <c r="BB45" s="67">
        <v>0.6</v>
      </c>
      <c r="BC45" s="67"/>
      <c r="BD45" s="67">
        <v>5.7</v>
      </c>
      <c r="BE45" s="67">
        <v>18.600000000000001</v>
      </c>
      <c r="BF45" s="67">
        <v>6.4</v>
      </c>
      <c r="BG45" s="67">
        <v>4.3</v>
      </c>
      <c r="BH45" s="67">
        <v>2.5</v>
      </c>
      <c r="BI45" s="67">
        <v>0.7</v>
      </c>
      <c r="BJ45" s="67">
        <v>2.4</v>
      </c>
      <c r="BK45" s="67"/>
      <c r="BL45" s="67">
        <v>0.3</v>
      </c>
      <c r="BM45" s="67"/>
      <c r="BN45" s="67">
        <v>20</v>
      </c>
      <c r="BO45" s="67">
        <v>6.8</v>
      </c>
      <c r="BP45" s="67"/>
      <c r="BQ45" s="67">
        <v>6.4</v>
      </c>
      <c r="BR45" s="68">
        <v>706.6</v>
      </c>
    </row>
    <row r="46" spans="1:70" x14ac:dyDescent="0.3">
      <c r="A46" s="1"/>
      <c r="B46" s="54" t="s">
        <v>752</v>
      </c>
      <c r="C46" s="67">
        <v>15</v>
      </c>
      <c r="D46" s="67">
        <v>16.3</v>
      </c>
      <c r="E46" s="67">
        <v>8.5</v>
      </c>
      <c r="F46" s="67"/>
      <c r="G46" s="67">
        <v>20.2</v>
      </c>
      <c r="H46" s="67">
        <v>1.2</v>
      </c>
      <c r="I46" s="67"/>
      <c r="J46" s="67">
        <v>10.3</v>
      </c>
      <c r="K46" s="67"/>
      <c r="L46" s="67">
        <v>6.9</v>
      </c>
      <c r="M46" s="67"/>
      <c r="N46" s="67">
        <v>3.8</v>
      </c>
      <c r="O46" s="67">
        <v>5.3</v>
      </c>
      <c r="P46" s="67">
        <v>2.4</v>
      </c>
      <c r="Q46" s="67">
        <v>2.4</v>
      </c>
      <c r="R46" s="67">
        <v>1.7</v>
      </c>
      <c r="S46" s="67">
        <v>10</v>
      </c>
      <c r="T46" s="67">
        <v>20.2</v>
      </c>
      <c r="U46" s="67">
        <v>5.4</v>
      </c>
      <c r="V46" s="67">
        <v>3.4</v>
      </c>
      <c r="W46" s="67">
        <v>4.9000000000000004</v>
      </c>
      <c r="X46" s="67">
        <v>46.6</v>
      </c>
      <c r="Y46" s="67">
        <v>123.4</v>
      </c>
      <c r="Z46" s="67"/>
      <c r="AA46" s="67">
        <v>51.3</v>
      </c>
      <c r="AB46" s="67">
        <v>66.599999999999994</v>
      </c>
      <c r="AC46" s="67">
        <v>8.4</v>
      </c>
      <c r="AD46" s="67">
        <v>3.7</v>
      </c>
      <c r="AE46" s="67">
        <v>7.1</v>
      </c>
      <c r="AF46" s="67">
        <v>2.5</v>
      </c>
      <c r="AG46" s="67">
        <v>4</v>
      </c>
      <c r="AH46" s="67">
        <v>4.5999999999999996</v>
      </c>
      <c r="AI46" s="67">
        <v>4.5999999999999996</v>
      </c>
      <c r="AJ46" s="67">
        <v>7.9</v>
      </c>
      <c r="AK46" s="67"/>
      <c r="AL46" s="67">
        <v>7.8</v>
      </c>
      <c r="AM46" s="67">
        <v>13.5</v>
      </c>
      <c r="AN46" s="67">
        <v>3.4</v>
      </c>
      <c r="AO46" s="67">
        <v>17.8</v>
      </c>
      <c r="AP46" s="67"/>
      <c r="AQ46" s="67"/>
      <c r="AR46" s="67"/>
      <c r="AS46" s="67">
        <v>1.5</v>
      </c>
      <c r="AT46" s="67"/>
      <c r="AU46" s="67"/>
      <c r="AV46" s="67"/>
      <c r="AW46" s="67"/>
      <c r="AX46" s="67">
        <v>70.8</v>
      </c>
      <c r="AY46" s="67"/>
      <c r="AZ46" s="67">
        <v>73.099999999999994</v>
      </c>
      <c r="BA46" s="67"/>
      <c r="BB46" s="67">
        <v>0.6</v>
      </c>
      <c r="BC46" s="67"/>
      <c r="BD46" s="67">
        <v>6.8</v>
      </c>
      <c r="BE46" s="67">
        <v>21.4</v>
      </c>
      <c r="BF46" s="67">
        <v>6.4</v>
      </c>
      <c r="BG46" s="67">
        <v>4.3</v>
      </c>
      <c r="BH46" s="67">
        <v>2.7</v>
      </c>
      <c r="BI46" s="67">
        <v>1</v>
      </c>
      <c r="BJ46" s="67">
        <v>2.4</v>
      </c>
      <c r="BK46" s="67"/>
      <c r="BL46" s="67">
        <v>0.3</v>
      </c>
      <c r="BM46" s="67"/>
      <c r="BN46" s="67">
        <v>20</v>
      </c>
      <c r="BO46" s="67">
        <v>6.7</v>
      </c>
      <c r="BP46" s="67"/>
      <c r="BQ46" s="67">
        <v>8.6</v>
      </c>
      <c r="BR46" s="68">
        <v>737.7</v>
      </c>
    </row>
    <row r="47" spans="1:70" x14ac:dyDescent="0.3">
      <c r="A47" s="1"/>
      <c r="B47" s="56" t="s">
        <v>753</v>
      </c>
      <c r="C47" s="69">
        <v>14.5</v>
      </c>
      <c r="D47" s="69">
        <v>16.3</v>
      </c>
      <c r="E47" s="69">
        <v>7.5</v>
      </c>
      <c r="F47" s="69"/>
      <c r="G47" s="69">
        <v>20.3</v>
      </c>
      <c r="H47" s="69">
        <v>1.2</v>
      </c>
      <c r="I47" s="69"/>
      <c r="J47" s="69">
        <v>10.1</v>
      </c>
      <c r="K47" s="69"/>
      <c r="L47" s="69">
        <v>6.9</v>
      </c>
      <c r="M47" s="69"/>
      <c r="N47" s="69">
        <v>3.8</v>
      </c>
      <c r="O47" s="69">
        <v>5.3</v>
      </c>
      <c r="P47" s="69">
        <v>2.4</v>
      </c>
      <c r="Q47" s="69">
        <v>2.4</v>
      </c>
      <c r="R47" s="69">
        <v>1.6</v>
      </c>
      <c r="S47" s="69">
        <v>10</v>
      </c>
      <c r="T47" s="69">
        <v>20.2</v>
      </c>
      <c r="U47" s="69">
        <v>5.4</v>
      </c>
      <c r="V47" s="69">
        <v>3.5</v>
      </c>
      <c r="W47" s="69">
        <v>5.7</v>
      </c>
      <c r="X47" s="69">
        <v>61.9</v>
      </c>
      <c r="Y47" s="69">
        <v>121.9</v>
      </c>
      <c r="Z47" s="69"/>
      <c r="AA47" s="69">
        <v>62.3</v>
      </c>
      <c r="AB47" s="69">
        <v>76.2</v>
      </c>
      <c r="AC47" s="69">
        <v>11.1</v>
      </c>
      <c r="AD47" s="69">
        <v>6.2</v>
      </c>
      <c r="AE47" s="69">
        <v>7.1</v>
      </c>
      <c r="AF47" s="69">
        <v>2.5</v>
      </c>
      <c r="AG47" s="69">
        <v>4</v>
      </c>
      <c r="AH47" s="69">
        <v>4.4000000000000004</v>
      </c>
      <c r="AI47" s="69">
        <v>4.5999999999999996</v>
      </c>
      <c r="AJ47" s="69">
        <v>8.1</v>
      </c>
      <c r="AK47" s="69"/>
      <c r="AL47" s="69">
        <v>6.4</v>
      </c>
      <c r="AM47" s="69">
        <v>11</v>
      </c>
      <c r="AN47" s="69">
        <v>3.4</v>
      </c>
      <c r="AO47" s="69">
        <v>17.8</v>
      </c>
      <c r="AP47" s="69"/>
      <c r="AQ47" s="69"/>
      <c r="AR47" s="69"/>
      <c r="AS47" s="69">
        <v>1.5</v>
      </c>
      <c r="AT47" s="69"/>
      <c r="AU47" s="69"/>
      <c r="AV47" s="69"/>
      <c r="AW47" s="69"/>
      <c r="AX47" s="69">
        <v>83.6</v>
      </c>
      <c r="AY47" s="69"/>
      <c r="AZ47" s="69">
        <v>90.6</v>
      </c>
      <c r="BA47" s="69"/>
      <c r="BB47" s="69">
        <v>0.6</v>
      </c>
      <c r="BC47" s="69"/>
      <c r="BD47" s="69">
        <v>8</v>
      </c>
      <c r="BE47" s="69">
        <v>23.8</v>
      </c>
      <c r="BF47" s="69">
        <v>6.4</v>
      </c>
      <c r="BG47" s="69">
        <v>4.3</v>
      </c>
      <c r="BH47" s="69">
        <v>2.7</v>
      </c>
      <c r="BI47" s="69">
        <v>1.2</v>
      </c>
      <c r="BJ47" s="69">
        <v>2.4</v>
      </c>
      <c r="BK47" s="69"/>
      <c r="BL47" s="69">
        <v>0.3</v>
      </c>
      <c r="BM47" s="69"/>
      <c r="BN47" s="69">
        <v>20.2</v>
      </c>
      <c r="BO47" s="69">
        <v>6.6</v>
      </c>
      <c r="BP47" s="69"/>
      <c r="BQ47" s="69">
        <v>9.1</v>
      </c>
      <c r="BR47" s="70">
        <v>807.3</v>
      </c>
    </row>
    <row r="48" spans="1:70" x14ac:dyDescent="0.3">
      <c r="A48" s="1"/>
      <c r="B48" s="50" t="s">
        <v>754</v>
      </c>
      <c r="C48" s="65">
        <v>15</v>
      </c>
      <c r="D48" s="65">
        <v>16.3</v>
      </c>
      <c r="E48" s="65">
        <v>7.2</v>
      </c>
      <c r="F48" s="65"/>
      <c r="G48" s="65">
        <v>20.2</v>
      </c>
      <c r="H48" s="65">
        <v>1.2</v>
      </c>
      <c r="I48" s="65"/>
      <c r="J48" s="65">
        <v>10.4</v>
      </c>
      <c r="K48" s="65"/>
      <c r="L48" s="65">
        <v>7</v>
      </c>
      <c r="M48" s="65"/>
      <c r="N48" s="65">
        <v>3.9</v>
      </c>
      <c r="O48" s="65">
        <v>5.3</v>
      </c>
      <c r="P48" s="65">
        <v>2.5</v>
      </c>
      <c r="Q48" s="65">
        <v>2.1</v>
      </c>
      <c r="R48" s="65">
        <v>1.4</v>
      </c>
      <c r="S48" s="65">
        <v>10</v>
      </c>
      <c r="T48" s="65">
        <v>20.100000000000001</v>
      </c>
      <c r="U48" s="65">
        <v>5.4</v>
      </c>
      <c r="V48" s="65">
        <v>3.4</v>
      </c>
      <c r="W48" s="65">
        <v>7.3</v>
      </c>
      <c r="X48" s="65">
        <v>52.8</v>
      </c>
      <c r="Y48" s="65">
        <v>121.7</v>
      </c>
      <c r="Z48" s="65"/>
      <c r="AA48" s="65">
        <v>58.2</v>
      </c>
      <c r="AB48" s="65">
        <v>76.2</v>
      </c>
      <c r="AC48" s="65">
        <v>8.6999999999999993</v>
      </c>
      <c r="AD48" s="65">
        <v>2.6</v>
      </c>
      <c r="AE48" s="65">
        <v>7.1</v>
      </c>
      <c r="AF48" s="65">
        <v>2.5</v>
      </c>
      <c r="AG48" s="65">
        <v>4</v>
      </c>
      <c r="AH48" s="65">
        <v>4.4000000000000004</v>
      </c>
      <c r="AI48" s="65">
        <v>4.5999999999999996</v>
      </c>
      <c r="AJ48" s="65">
        <v>8.1</v>
      </c>
      <c r="AK48" s="65"/>
      <c r="AL48" s="65">
        <v>5.5</v>
      </c>
      <c r="AM48" s="65">
        <v>9.5</v>
      </c>
      <c r="AN48" s="65">
        <v>3.4</v>
      </c>
      <c r="AO48" s="65">
        <v>17.8</v>
      </c>
      <c r="AP48" s="65"/>
      <c r="AQ48" s="65"/>
      <c r="AR48" s="65"/>
      <c r="AS48" s="65">
        <v>1.5</v>
      </c>
      <c r="AT48" s="65"/>
      <c r="AU48" s="65"/>
      <c r="AV48" s="65"/>
      <c r="AW48" s="65"/>
      <c r="AX48" s="65">
        <v>82.2</v>
      </c>
      <c r="AY48" s="65"/>
      <c r="AZ48" s="65">
        <v>91.3</v>
      </c>
      <c r="BA48" s="65"/>
      <c r="BB48" s="65">
        <v>0.6</v>
      </c>
      <c r="BC48" s="65"/>
      <c r="BD48" s="65">
        <v>8.8000000000000007</v>
      </c>
      <c r="BE48" s="65">
        <v>25.4</v>
      </c>
      <c r="BF48" s="65">
        <v>6.4</v>
      </c>
      <c r="BG48" s="65">
        <v>4.3</v>
      </c>
      <c r="BH48" s="65">
        <v>2.7</v>
      </c>
      <c r="BI48" s="65">
        <v>1.2</v>
      </c>
      <c r="BJ48" s="65">
        <v>2.4</v>
      </c>
      <c r="BK48" s="65"/>
      <c r="BL48" s="65">
        <v>0.3</v>
      </c>
      <c r="BM48" s="65"/>
      <c r="BN48" s="65">
        <v>20</v>
      </c>
      <c r="BO48" s="65">
        <v>6.7</v>
      </c>
      <c r="BP48" s="65"/>
      <c r="BQ48" s="65">
        <v>9</v>
      </c>
      <c r="BR48" s="66">
        <v>788.6</v>
      </c>
    </row>
    <row r="49" spans="1:70" x14ac:dyDescent="0.3">
      <c r="A49" s="1"/>
      <c r="B49" s="54" t="s">
        <v>755</v>
      </c>
      <c r="C49" s="67">
        <v>15</v>
      </c>
      <c r="D49" s="67">
        <v>16.3</v>
      </c>
      <c r="E49" s="67">
        <v>6.8</v>
      </c>
      <c r="F49" s="67"/>
      <c r="G49" s="67">
        <v>20.2</v>
      </c>
      <c r="H49" s="67">
        <v>1.2</v>
      </c>
      <c r="I49" s="67"/>
      <c r="J49" s="67">
        <v>10.3</v>
      </c>
      <c r="K49" s="67"/>
      <c r="L49" s="67">
        <v>7</v>
      </c>
      <c r="M49" s="67"/>
      <c r="N49" s="67">
        <v>3.9</v>
      </c>
      <c r="O49" s="67">
        <v>5.3</v>
      </c>
      <c r="P49" s="67">
        <v>2.6</v>
      </c>
      <c r="Q49" s="67">
        <v>2.1</v>
      </c>
      <c r="R49" s="67">
        <v>1.5</v>
      </c>
      <c r="S49" s="67">
        <v>10</v>
      </c>
      <c r="T49" s="67">
        <v>20.100000000000001</v>
      </c>
      <c r="U49" s="67">
        <v>5.4</v>
      </c>
      <c r="V49" s="67">
        <v>3.5</v>
      </c>
      <c r="W49" s="67">
        <v>6.9</v>
      </c>
      <c r="X49" s="67">
        <v>40.799999999999997</v>
      </c>
      <c r="Y49" s="67">
        <v>124.2</v>
      </c>
      <c r="Z49" s="67"/>
      <c r="AA49" s="67">
        <v>56.5</v>
      </c>
      <c r="AB49" s="67">
        <v>77.7</v>
      </c>
      <c r="AC49" s="67">
        <v>6.9</v>
      </c>
      <c r="AD49" s="67">
        <v>2.7</v>
      </c>
      <c r="AE49" s="67">
        <v>7.1</v>
      </c>
      <c r="AF49" s="67">
        <v>2.5</v>
      </c>
      <c r="AG49" s="67">
        <v>4</v>
      </c>
      <c r="AH49" s="67">
        <v>4.4000000000000004</v>
      </c>
      <c r="AI49" s="67">
        <v>4.5999999999999996</v>
      </c>
      <c r="AJ49" s="67">
        <v>8.1</v>
      </c>
      <c r="AK49" s="67"/>
      <c r="AL49" s="67">
        <v>7.2</v>
      </c>
      <c r="AM49" s="67">
        <v>12.2</v>
      </c>
      <c r="AN49" s="67">
        <v>3.4</v>
      </c>
      <c r="AO49" s="67">
        <v>17.8</v>
      </c>
      <c r="AP49" s="67"/>
      <c r="AQ49" s="67"/>
      <c r="AR49" s="67"/>
      <c r="AS49" s="67">
        <v>1.5</v>
      </c>
      <c r="AT49" s="67"/>
      <c r="AU49" s="67"/>
      <c r="AV49" s="67"/>
      <c r="AW49" s="67"/>
      <c r="AX49" s="67">
        <v>61.3</v>
      </c>
      <c r="AY49" s="67"/>
      <c r="AZ49" s="67">
        <v>69.2</v>
      </c>
      <c r="BA49" s="67"/>
      <c r="BB49" s="67">
        <v>0.6</v>
      </c>
      <c r="BC49" s="67"/>
      <c r="BD49" s="67">
        <v>9.4</v>
      </c>
      <c r="BE49" s="67">
        <v>26.1</v>
      </c>
      <c r="BF49" s="67">
        <v>6.3</v>
      </c>
      <c r="BG49" s="67">
        <v>4.3</v>
      </c>
      <c r="BH49" s="67">
        <v>2.7</v>
      </c>
      <c r="BI49" s="67">
        <v>0.8</v>
      </c>
      <c r="BJ49" s="67">
        <v>2.4</v>
      </c>
      <c r="BK49" s="67"/>
      <c r="BL49" s="67">
        <v>0.3</v>
      </c>
      <c r="BM49" s="67"/>
      <c r="BN49" s="67">
        <v>20</v>
      </c>
      <c r="BO49" s="67">
        <v>6.6</v>
      </c>
      <c r="BP49" s="67"/>
      <c r="BQ49" s="67">
        <v>9.5</v>
      </c>
      <c r="BR49" s="68">
        <v>739.2</v>
      </c>
    </row>
    <row r="50" spans="1:70" x14ac:dyDescent="0.3">
      <c r="A50" s="1"/>
      <c r="B50" s="54" t="s">
        <v>756</v>
      </c>
      <c r="C50" s="67">
        <v>15</v>
      </c>
      <c r="D50" s="67">
        <v>16.2</v>
      </c>
      <c r="E50" s="67">
        <v>7.7</v>
      </c>
      <c r="F50" s="67"/>
      <c r="G50" s="67">
        <v>20.2</v>
      </c>
      <c r="H50" s="67">
        <v>1.2</v>
      </c>
      <c r="I50" s="67"/>
      <c r="J50" s="67">
        <v>10.3</v>
      </c>
      <c r="K50" s="67"/>
      <c r="L50" s="67">
        <v>7</v>
      </c>
      <c r="M50" s="67"/>
      <c r="N50" s="67">
        <v>3.7</v>
      </c>
      <c r="O50" s="67">
        <v>5.6</v>
      </c>
      <c r="P50" s="67">
        <v>2.8</v>
      </c>
      <c r="Q50" s="67">
        <v>2.2999999999999998</v>
      </c>
      <c r="R50" s="67">
        <v>1.7</v>
      </c>
      <c r="S50" s="67">
        <v>10</v>
      </c>
      <c r="T50" s="67">
        <v>20.2</v>
      </c>
      <c r="U50" s="67">
        <v>5.4</v>
      </c>
      <c r="V50" s="67">
        <v>3.5</v>
      </c>
      <c r="W50" s="67">
        <v>5.3</v>
      </c>
      <c r="X50" s="67">
        <v>33.4</v>
      </c>
      <c r="Y50" s="67">
        <v>125.2</v>
      </c>
      <c r="Z50" s="67"/>
      <c r="AA50" s="67">
        <v>58.3</v>
      </c>
      <c r="AB50" s="67">
        <v>71.400000000000006</v>
      </c>
      <c r="AC50" s="67">
        <v>5.8</v>
      </c>
      <c r="AD50" s="67">
        <v>3.1</v>
      </c>
      <c r="AE50" s="67">
        <v>7.1</v>
      </c>
      <c r="AF50" s="67">
        <v>2.5</v>
      </c>
      <c r="AG50" s="67">
        <v>4</v>
      </c>
      <c r="AH50" s="67">
        <v>4.4000000000000004</v>
      </c>
      <c r="AI50" s="67">
        <v>4.5999999999999996</v>
      </c>
      <c r="AJ50" s="67">
        <v>8.1</v>
      </c>
      <c r="AK50" s="67"/>
      <c r="AL50" s="67">
        <v>5.9</v>
      </c>
      <c r="AM50" s="67">
        <v>9.3000000000000007</v>
      </c>
      <c r="AN50" s="67">
        <v>3.4</v>
      </c>
      <c r="AO50" s="67">
        <v>17.8</v>
      </c>
      <c r="AP50" s="67"/>
      <c r="AQ50" s="67"/>
      <c r="AR50" s="67"/>
      <c r="AS50" s="67">
        <v>1.5</v>
      </c>
      <c r="AT50" s="67"/>
      <c r="AU50" s="67"/>
      <c r="AV50" s="67"/>
      <c r="AW50" s="67"/>
      <c r="AX50" s="67">
        <v>65.3</v>
      </c>
      <c r="AY50" s="67"/>
      <c r="AZ50" s="67">
        <v>62.6</v>
      </c>
      <c r="BA50" s="67"/>
      <c r="BB50" s="67">
        <v>0.6</v>
      </c>
      <c r="BC50" s="67"/>
      <c r="BD50" s="67">
        <v>9.8000000000000007</v>
      </c>
      <c r="BE50" s="67">
        <v>26.1</v>
      </c>
      <c r="BF50" s="67">
        <v>6.3</v>
      </c>
      <c r="BG50" s="67">
        <v>4.3</v>
      </c>
      <c r="BH50" s="67">
        <v>2.7</v>
      </c>
      <c r="BI50" s="67">
        <v>1.1000000000000001</v>
      </c>
      <c r="BJ50" s="67">
        <v>2.4</v>
      </c>
      <c r="BK50" s="67"/>
      <c r="BL50" s="67">
        <v>0.3</v>
      </c>
      <c r="BM50" s="67"/>
      <c r="BN50" s="67">
        <v>20</v>
      </c>
      <c r="BO50" s="67">
        <v>6.6</v>
      </c>
      <c r="BP50" s="67"/>
      <c r="BQ50" s="67">
        <v>10</v>
      </c>
      <c r="BR50" s="68">
        <v>722</v>
      </c>
    </row>
    <row r="51" spans="1:70" x14ac:dyDescent="0.3">
      <c r="A51" s="1"/>
      <c r="B51" s="54" t="s">
        <v>757</v>
      </c>
      <c r="C51" s="67">
        <v>15</v>
      </c>
      <c r="D51" s="67">
        <v>16.2</v>
      </c>
      <c r="E51" s="67">
        <v>8.1</v>
      </c>
      <c r="F51" s="67"/>
      <c r="G51" s="67">
        <v>20.2</v>
      </c>
      <c r="H51" s="67">
        <v>1.2</v>
      </c>
      <c r="I51" s="67"/>
      <c r="J51" s="67">
        <v>10.3</v>
      </c>
      <c r="K51" s="67"/>
      <c r="L51" s="67">
        <v>7</v>
      </c>
      <c r="M51" s="67"/>
      <c r="N51" s="67">
        <v>4.0999999999999996</v>
      </c>
      <c r="O51" s="67">
        <v>6.6</v>
      </c>
      <c r="P51" s="67">
        <v>3</v>
      </c>
      <c r="Q51" s="67">
        <v>2.4</v>
      </c>
      <c r="R51" s="67">
        <v>1.8</v>
      </c>
      <c r="S51" s="67">
        <v>10</v>
      </c>
      <c r="T51" s="67">
        <v>19.899999999999999</v>
      </c>
      <c r="U51" s="67">
        <v>5.4</v>
      </c>
      <c r="V51" s="67">
        <v>4</v>
      </c>
      <c r="W51" s="67">
        <v>4.3</v>
      </c>
      <c r="X51" s="67">
        <v>26.7</v>
      </c>
      <c r="Y51" s="67">
        <v>122.4</v>
      </c>
      <c r="Z51" s="67"/>
      <c r="AA51" s="67">
        <v>59.2</v>
      </c>
      <c r="AB51" s="67">
        <v>76.900000000000006</v>
      </c>
      <c r="AC51" s="67">
        <v>6.3</v>
      </c>
      <c r="AD51" s="67">
        <v>2</v>
      </c>
      <c r="AE51" s="67">
        <v>7.1</v>
      </c>
      <c r="AF51" s="67">
        <v>2.5</v>
      </c>
      <c r="AG51" s="67">
        <v>4</v>
      </c>
      <c r="AH51" s="67">
        <v>4.4000000000000004</v>
      </c>
      <c r="AI51" s="67">
        <v>4.5999999999999996</v>
      </c>
      <c r="AJ51" s="67">
        <v>8.1999999999999993</v>
      </c>
      <c r="AK51" s="67"/>
      <c r="AL51" s="67">
        <v>7.1</v>
      </c>
      <c r="AM51" s="67">
        <v>11.2</v>
      </c>
      <c r="AN51" s="67">
        <v>3.4</v>
      </c>
      <c r="AO51" s="67">
        <v>17.8</v>
      </c>
      <c r="AP51" s="67"/>
      <c r="AQ51" s="67"/>
      <c r="AR51" s="67"/>
      <c r="AS51" s="67">
        <v>1.5</v>
      </c>
      <c r="AT51" s="67"/>
      <c r="AU51" s="67"/>
      <c r="AV51" s="67"/>
      <c r="AW51" s="67"/>
      <c r="AX51" s="67">
        <v>50.5</v>
      </c>
      <c r="AY51" s="67"/>
      <c r="AZ51" s="67">
        <v>38.6</v>
      </c>
      <c r="BA51" s="67"/>
      <c r="BB51" s="67">
        <v>0.6</v>
      </c>
      <c r="BC51" s="67"/>
      <c r="BD51" s="67">
        <v>10</v>
      </c>
      <c r="BE51" s="67">
        <v>25.3</v>
      </c>
      <c r="BF51" s="67">
        <v>6.4</v>
      </c>
      <c r="BG51" s="67">
        <v>4.3</v>
      </c>
      <c r="BH51" s="67">
        <v>2.7</v>
      </c>
      <c r="BI51" s="67">
        <v>1.2</v>
      </c>
      <c r="BJ51" s="67">
        <v>2.4</v>
      </c>
      <c r="BK51" s="67"/>
      <c r="BL51" s="67">
        <v>0.3</v>
      </c>
      <c r="BM51" s="67"/>
      <c r="BN51" s="67">
        <v>20</v>
      </c>
      <c r="BO51" s="67">
        <v>6.7</v>
      </c>
      <c r="BP51" s="67"/>
      <c r="BQ51" s="67">
        <v>9.8000000000000007</v>
      </c>
      <c r="BR51" s="68">
        <v>683.6</v>
      </c>
    </row>
    <row r="52" spans="1:70" x14ac:dyDescent="0.3">
      <c r="A52" s="1"/>
      <c r="B52" s="54" t="s">
        <v>758</v>
      </c>
      <c r="C52" s="67">
        <v>15.3</v>
      </c>
      <c r="D52" s="67">
        <v>16.2</v>
      </c>
      <c r="E52" s="67">
        <v>8.4</v>
      </c>
      <c r="F52" s="67"/>
      <c r="G52" s="67">
        <v>17.5</v>
      </c>
      <c r="H52" s="67">
        <v>1.2</v>
      </c>
      <c r="I52" s="67"/>
      <c r="J52" s="67">
        <v>10.199999999999999</v>
      </c>
      <c r="K52" s="67"/>
      <c r="L52" s="67">
        <v>7</v>
      </c>
      <c r="M52" s="67"/>
      <c r="N52" s="67">
        <v>4.0999999999999996</v>
      </c>
      <c r="O52" s="67">
        <v>6.6</v>
      </c>
      <c r="P52" s="67">
        <v>3.2</v>
      </c>
      <c r="Q52" s="67">
        <v>2.4</v>
      </c>
      <c r="R52" s="67">
        <v>1.7</v>
      </c>
      <c r="S52" s="67">
        <v>10</v>
      </c>
      <c r="T52" s="67">
        <v>19.899999999999999</v>
      </c>
      <c r="U52" s="67">
        <v>5.4</v>
      </c>
      <c r="V52" s="67">
        <v>4</v>
      </c>
      <c r="W52" s="67">
        <v>3.7</v>
      </c>
      <c r="X52" s="67">
        <v>27.5</v>
      </c>
      <c r="Y52" s="67">
        <v>114.9</v>
      </c>
      <c r="Z52" s="67"/>
      <c r="AA52" s="67">
        <v>68.3</v>
      </c>
      <c r="AB52" s="67">
        <v>75.7</v>
      </c>
      <c r="AC52" s="67">
        <v>5.3</v>
      </c>
      <c r="AD52" s="67">
        <v>2.9</v>
      </c>
      <c r="AE52" s="67">
        <v>7.1</v>
      </c>
      <c r="AF52" s="67">
        <v>2.5</v>
      </c>
      <c r="AG52" s="67">
        <v>4</v>
      </c>
      <c r="AH52" s="67">
        <v>4.4000000000000004</v>
      </c>
      <c r="AI52" s="67">
        <v>4.5999999999999996</v>
      </c>
      <c r="AJ52" s="67">
        <v>8.1999999999999993</v>
      </c>
      <c r="AK52" s="67"/>
      <c r="AL52" s="67">
        <v>7.7</v>
      </c>
      <c r="AM52" s="67">
        <v>12.1</v>
      </c>
      <c r="AN52" s="67">
        <v>3.4</v>
      </c>
      <c r="AO52" s="67">
        <v>17.8</v>
      </c>
      <c r="AP52" s="67"/>
      <c r="AQ52" s="67"/>
      <c r="AR52" s="67"/>
      <c r="AS52" s="67">
        <v>1.5</v>
      </c>
      <c r="AT52" s="67"/>
      <c r="AU52" s="67"/>
      <c r="AV52" s="67"/>
      <c r="AW52" s="67"/>
      <c r="AX52" s="67">
        <v>33.6</v>
      </c>
      <c r="AY52" s="67"/>
      <c r="AZ52" s="67">
        <v>33.4</v>
      </c>
      <c r="BA52" s="67"/>
      <c r="BB52" s="67">
        <v>0.6</v>
      </c>
      <c r="BC52" s="67"/>
      <c r="BD52" s="67">
        <v>10.1</v>
      </c>
      <c r="BE52" s="67">
        <v>24.6</v>
      </c>
      <c r="BF52" s="67">
        <v>6.4</v>
      </c>
      <c r="BG52" s="67">
        <v>4.3</v>
      </c>
      <c r="BH52" s="67">
        <v>2.7</v>
      </c>
      <c r="BI52" s="67">
        <v>1.2</v>
      </c>
      <c r="BJ52" s="67">
        <v>2.4</v>
      </c>
      <c r="BK52" s="67"/>
      <c r="BL52" s="67">
        <v>0.3</v>
      </c>
      <c r="BM52" s="67"/>
      <c r="BN52" s="67">
        <v>20</v>
      </c>
      <c r="BO52" s="67">
        <v>6.8</v>
      </c>
      <c r="BP52" s="67"/>
      <c r="BQ52" s="67">
        <v>9.9</v>
      </c>
      <c r="BR52" s="68">
        <v>661</v>
      </c>
    </row>
    <row r="53" spans="1:70" x14ac:dyDescent="0.3">
      <c r="A53" s="1"/>
      <c r="B53" s="54" t="s">
        <v>759</v>
      </c>
      <c r="C53" s="67">
        <v>15</v>
      </c>
      <c r="D53" s="67">
        <v>16.2</v>
      </c>
      <c r="E53" s="67">
        <v>5.8</v>
      </c>
      <c r="F53" s="67"/>
      <c r="G53" s="67">
        <v>10.5</v>
      </c>
      <c r="H53" s="67">
        <v>1.2</v>
      </c>
      <c r="I53" s="67"/>
      <c r="J53" s="67">
        <v>10.3</v>
      </c>
      <c r="K53" s="67"/>
      <c r="L53" s="67">
        <v>7</v>
      </c>
      <c r="M53" s="67"/>
      <c r="N53" s="67">
        <v>4</v>
      </c>
      <c r="O53" s="67">
        <v>6.6</v>
      </c>
      <c r="P53" s="67">
        <v>3.2</v>
      </c>
      <c r="Q53" s="67">
        <v>2.4</v>
      </c>
      <c r="R53" s="67">
        <v>1.7</v>
      </c>
      <c r="S53" s="67">
        <v>10</v>
      </c>
      <c r="T53" s="67">
        <v>19.899999999999999</v>
      </c>
      <c r="U53" s="67">
        <v>5.4</v>
      </c>
      <c r="V53" s="67">
        <v>4</v>
      </c>
      <c r="W53" s="67">
        <v>3.6</v>
      </c>
      <c r="X53" s="67">
        <v>25.9</v>
      </c>
      <c r="Y53" s="67">
        <v>106.4</v>
      </c>
      <c r="Z53" s="67"/>
      <c r="AA53" s="67">
        <v>66.400000000000006</v>
      </c>
      <c r="AB53" s="67">
        <v>80.7</v>
      </c>
      <c r="AC53" s="67">
        <v>6.6</v>
      </c>
      <c r="AD53" s="67">
        <v>1.6</v>
      </c>
      <c r="AE53" s="67">
        <v>7.1</v>
      </c>
      <c r="AF53" s="67">
        <v>2.5</v>
      </c>
      <c r="AG53" s="67">
        <v>4.0999999999999996</v>
      </c>
      <c r="AH53" s="67">
        <v>4.5</v>
      </c>
      <c r="AI53" s="67">
        <v>4.7</v>
      </c>
      <c r="AJ53" s="67">
        <v>8.1</v>
      </c>
      <c r="AK53" s="67"/>
      <c r="AL53" s="67">
        <v>8.6</v>
      </c>
      <c r="AM53" s="67">
        <v>13.3</v>
      </c>
      <c r="AN53" s="67">
        <v>3.4</v>
      </c>
      <c r="AO53" s="67">
        <v>17.8</v>
      </c>
      <c r="AP53" s="67"/>
      <c r="AQ53" s="67"/>
      <c r="AR53" s="67"/>
      <c r="AS53" s="67">
        <v>1.5</v>
      </c>
      <c r="AT53" s="67"/>
      <c r="AU53" s="67"/>
      <c r="AV53" s="67"/>
      <c r="AW53" s="67"/>
      <c r="AX53" s="67">
        <v>43.7</v>
      </c>
      <c r="AY53" s="67"/>
      <c r="AZ53" s="67">
        <v>37.4</v>
      </c>
      <c r="BA53" s="67"/>
      <c r="BB53" s="67">
        <v>0.6</v>
      </c>
      <c r="BC53" s="67"/>
      <c r="BD53" s="67">
        <v>10</v>
      </c>
      <c r="BE53" s="67">
        <v>24.2</v>
      </c>
      <c r="BF53" s="67">
        <v>6.3</v>
      </c>
      <c r="BG53" s="67">
        <v>4.3</v>
      </c>
      <c r="BH53" s="67">
        <v>2.7</v>
      </c>
      <c r="BI53" s="67">
        <v>1.2</v>
      </c>
      <c r="BJ53" s="67">
        <v>2.4</v>
      </c>
      <c r="BK53" s="67"/>
      <c r="BL53" s="67">
        <v>0.3</v>
      </c>
      <c r="BM53" s="67"/>
      <c r="BN53" s="67">
        <v>20</v>
      </c>
      <c r="BO53" s="67">
        <v>6.7</v>
      </c>
      <c r="BP53" s="67"/>
      <c r="BQ53" s="67">
        <v>9.9</v>
      </c>
      <c r="BR53" s="68">
        <v>659.7</v>
      </c>
    </row>
    <row r="54" spans="1:70" x14ac:dyDescent="0.3">
      <c r="A54" s="1"/>
      <c r="B54" s="54" t="s">
        <v>760</v>
      </c>
      <c r="C54" s="67">
        <v>15</v>
      </c>
      <c r="D54" s="67">
        <v>16.3</v>
      </c>
      <c r="E54" s="67">
        <v>7.9</v>
      </c>
      <c r="F54" s="67"/>
      <c r="G54" s="67">
        <v>10.3</v>
      </c>
      <c r="H54" s="67">
        <v>1.1000000000000001</v>
      </c>
      <c r="I54" s="67"/>
      <c r="J54" s="67">
        <v>10.3</v>
      </c>
      <c r="K54" s="67"/>
      <c r="L54" s="67">
        <v>7</v>
      </c>
      <c r="M54" s="67"/>
      <c r="N54" s="67">
        <v>4</v>
      </c>
      <c r="O54" s="67">
        <v>6.5</v>
      </c>
      <c r="P54" s="67">
        <v>3.2</v>
      </c>
      <c r="Q54" s="67">
        <v>2.4</v>
      </c>
      <c r="R54" s="67">
        <v>1.7</v>
      </c>
      <c r="S54" s="67">
        <v>10</v>
      </c>
      <c r="T54" s="67">
        <v>19.7</v>
      </c>
      <c r="U54" s="67">
        <v>5.4</v>
      </c>
      <c r="V54" s="67">
        <v>4</v>
      </c>
      <c r="W54" s="67">
        <v>3.6</v>
      </c>
      <c r="X54" s="67">
        <v>23.2</v>
      </c>
      <c r="Y54" s="67">
        <v>107.8</v>
      </c>
      <c r="Z54" s="67"/>
      <c r="AA54" s="67">
        <v>68.599999999999994</v>
      </c>
      <c r="AB54" s="67">
        <v>107.3</v>
      </c>
      <c r="AC54" s="67">
        <v>5.5</v>
      </c>
      <c r="AD54" s="67">
        <v>2.2000000000000002</v>
      </c>
      <c r="AE54" s="67">
        <v>7.1</v>
      </c>
      <c r="AF54" s="67">
        <v>3.8</v>
      </c>
      <c r="AG54" s="67">
        <v>4.0999999999999996</v>
      </c>
      <c r="AH54" s="67">
        <v>4.5</v>
      </c>
      <c r="AI54" s="67">
        <v>4.7</v>
      </c>
      <c r="AJ54" s="67">
        <v>7.9</v>
      </c>
      <c r="AK54" s="67"/>
      <c r="AL54" s="67">
        <v>9.1</v>
      </c>
      <c r="AM54" s="67">
        <v>12.8</v>
      </c>
      <c r="AN54" s="67">
        <v>3.4</v>
      </c>
      <c r="AO54" s="67">
        <v>17.8</v>
      </c>
      <c r="AP54" s="67"/>
      <c r="AQ54" s="67"/>
      <c r="AR54" s="67"/>
      <c r="AS54" s="67">
        <v>1.5</v>
      </c>
      <c r="AT54" s="67"/>
      <c r="AU54" s="67"/>
      <c r="AV54" s="67"/>
      <c r="AW54" s="67"/>
      <c r="AX54" s="67">
        <v>41.7</v>
      </c>
      <c r="AY54" s="67"/>
      <c r="AZ54" s="67">
        <v>37.799999999999997</v>
      </c>
      <c r="BA54" s="67"/>
      <c r="BB54" s="67">
        <v>0.6</v>
      </c>
      <c r="BC54" s="67"/>
      <c r="BD54" s="67">
        <v>10</v>
      </c>
      <c r="BE54" s="67">
        <v>24.2</v>
      </c>
      <c r="BF54" s="67">
        <v>6.4</v>
      </c>
      <c r="BG54" s="67">
        <v>4.3</v>
      </c>
      <c r="BH54" s="67">
        <v>2.7</v>
      </c>
      <c r="BI54" s="67">
        <v>1.2</v>
      </c>
      <c r="BJ54" s="67">
        <v>2.4</v>
      </c>
      <c r="BK54" s="67"/>
      <c r="BL54" s="67">
        <v>0.4</v>
      </c>
      <c r="BM54" s="67"/>
      <c r="BN54" s="67">
        <v>20</v>
      </c>
      <c r="BO54" s="67">
        <v>6.6</v>
      </c>
      <c r="BP54" s="67"/>
      <c r="BQ54" s="67">
        <v>10.199999999999999</v>
      </c>
      <c r="BR54" s="68">
        <v>688.2</v>
      </c>
    </row>
    <row r="55" spans="1:70" x14ac:dyDescent="0.3">
      <c r="A55" s="1"/>
      <c r="B55" s="56" t="s">
        <v>982</v>
      </c>
      <c r="C55" s="69">
        <v>15.1</v>
      </c>
      <c r="D55" s="69">
        <v>16.3</v>
      </c>
      <c r="E55" s="69">
        <v>7.9</v>
      </c>
      <c r="F55" s="69"/>
      <c r="G55" s="69">
        <v>10</v>
      </c>
      <c r="H55" s="69">
        <v>1.1000000000000001</v>
      </c>
      <c r="I55" s="69"/>
      <c r="J55" s="69">
        <v>10.3</v>
      </c>
      <c r="K55" s="69"/>
      <c r="L55" s="69">
        <v>7</v>
      </c>
      <c r="M55" s="69"/>
      <c r="N55" s="69">
        <v>4.2</v>
      </c>
      <c r="O55" s="69">
        <v>6.7</v>
      </c>
      <c r="P55" s="69">
        <v>3.2</v>
      </c>
      <c r="Q55" s="69">
        <v>2.1</v>
      </c>
      <c r="R55" s="69">
        <v>1.6</v>
      </c>
      <c r="S55" s="69">
        <v>10</v>
      </c>
      <c r="T55" s="69">
        <v>20.100000000000001</v>
      </c>
      <c r="U55" s="69">
        <v>5.4</v>
      </c>
      <c r="V55" s="69">
        <v>4</v>
      </c>
      <c r="W55" s="69">
        <v>4.5</v>
      </c>
      <c r="X55" s="69">
        <v>27.5</v>
      </c>
      <c r="Y55" s="69">
        <v>108.4</v>
      </c>
      <c r="Z55" s="69"/>
      <c r="AA55" s="69">
        <v>72.7</v>
      </c>
      <c r="AB55" s="69">
        <v>99.5</v>
      </c>
      <c r="AC55" s="69">
        <v>7.5</v>
      </c>
      <c r="AD55" s="69">
        <v>5.5</v>
      </c>
      <c r="AE55" s="69">
        <v>7.1</v>
      </c>
      <c r="AF55" s="69">
        <v>3.7</v>
      </c>
      <c r="AG55" s="69">
        <v>4.0999999999999996</v>
      </c>
      <c r="AH55" s="69">
        <v>4.5</v>
      </c>
      <c r="AI55" s="69">
        <v>4.7</v>
      </c>
      <c r="AJ55" s="69">
        <v>7.9</v>
      </c>
      <c r="AK55" s="69"/>
      <c r="AL55" s="69">
        <v>9.9</v>
      </c>
      <c r="AM55" s="69">
        <v>14.5</v>
      </c>
      <c r="AN55" s="69">
        <v>3.4</v>
      </c>
      <c r="AO55" s="69">
        <v>17.8</v>
      </c>
      <c r="AP55" s="69"/>
      <c r="AQ55" s="69"/>
      <c r="AR55" s="69"/>
      <c r="AS55" s="69">
        <v>1.5</v>
      </c>
      <c r="AT55" s="69"/>
      <c r="AU55" s="69"/>
      <c r="AV55" s="69"/>
      <c r="AW55" s="69"/>
      <c r="AX55" s="69">
        <v>76.8</v>
      </c>
      <c r="AY55" s="69"/>
      <c r="AZ55" s="69">
        <v>69.599999999999994</v>
      </c>
      <c r="BA55" s="69"/>
      <c r="BB55" s="69">
        <v>0.6</v>
      </c>
      <c r="BC55" s="69"/>
      <c r="BD55" s="69">
        <v>10</v>
      </c>
      <c r="BE55" s="69">
        <v>24.7</v>
      </c>
      <c r="BF55" s="69">
        <v>6.5</v>
      </c>
      <c r="BG55" s="69">
        <v>4.3</v>
      </c>
      <c r="BH55" s="69">
        <v>2.7</v>
      </c>
      <c r="BI55" s="69">
        <v>1.2</v>
      </c>
      <c r="BJ55" s="69">
        <v>2.4</v>
      </c>
      <c r="BK55" s="69"/>
      <c r="BL55" s="69">
        <v>0.4</v>
      </c>
      <c r="BM55" s="69"/>
      <c r="BN55" s="69">
        <v>20</v>
      </c>
      <c r="BO55" s="69">
        <v>6.6</v>
      </c>
      <c r="BP55" s="69"/>
      <c r="BQ55" s="69">
        <v>9.4</v>
      </c>
      <c r="BR55" s="70">
        <v>764.9</v>
      </c>
    </row>
    <row r="56" spans="1:70" ht="15.6" x14ac:dyDescent="0.3">
      <c r="A56" s="1"/>
      <c r="B56" s="71" t="s">
        <v>983</v>
      </c>
      <c r="C56" s="72">
        <v>358.75</v>
      </c>
      <c r="D56" s="72">
        <v>390</v>
      </c>
      <c r="E56" s="72">
        <v>178.1</v>
      </c>
      <c r="F56" s="72">
        <v>0</v>
      </c>
      <c r="G56" s="72">
        <v>281.3</v>
      </c>
      <c r="H56" s="72">
        <v>26.65</v>
      </c>
      <c r="I56" s="72">
        <v>0</v>
      </c>
      <c r="J56" s="72">
        <v>245.05</v>
      </c>
      <c r="K56" s="72">
        <v>9</v>
      </c>
      <c r="L56" s="72">
        <v>147.94999999999999</v>
      </c>
      <c r="M56" s="72">
        <v>0</v>
      </c>
      <c r="N56" s="72">
        <v>84.65</v>
      </c>
      <c r="O56" s="72">
        <v>119.5</v>
      </c>
      <c r="P56" s="72">
        <v>62.75</v>
      </c>
      <c r="Q56" s="72">
        <v>54.85</v>
      </c>
      <c r="R56" s="72">
        <v>41.45</v>
      </c>
      <c r="S56" s="72">
        <v>239.8</v>
      </c>
      <c r="T56" s="72">
        <v>442.4</v>
      </c>
      <c r="U56" s="72">
        <v>141.35</v>
      </c>
      <c r="V56" s="72">
        <v>91.35</v>
      </c>
      <c r="W56" s="72">
        <v>83.6</v>
      </c>
      <c r="X56" s="72">
        <v>782.25</v>
      </c>
      <c r="Y56" s="72">
        <v>1797.2</v>
      </c>
      <c r="Z56" s="72">
        <v>281.60000000000002</v>
      </c>
      <c r="AA56" s="72">
        <v>1191.5</v>
      </c>
      <c r="AB56" s="72">
        <v>1410.9</v>
      </c>
      <c r="AC56" s="72">
        <v>123.65</v>
      </c>
      <c r="AD56" s="72">
        <v>63.55</v>
      </c>
      <c r="AE56" s="72">
        <v>168.45</v>
      </c>
      <c r="AF56" s="72">
        <v>60.25</v>
      </c>
      <c r="AG56" s="72">
        <v>97.35</v>
      </c>
      <c r="AH56" s="72">
        <v>108.65</v>
      </c>
      <c r="AI56" s="72">
        <v>112.5</v>
      </c>
      <c r="AJ56" s="72">
        <v>197.4</v>
      </c>
      <c r="AK56" s="72">
        <v>635.25</v>
      </c>
      <c r="AL56" s="72">
        <v>215.6</v>
      </c>
      <c r="AM56" s="72">
        <v>313.75</v>
      </c>
      <c r="AN56" s="72">
        <v>81.599999999999994</v>
      </c>
      <c r="AO56" s="72">
        <v>428.8</v>
      </c>
      <c r="AP56" s="72">
        <v>0</v>
      </c>
      <c r="AQ56" s="72">
        <v>2070.6999999999998</v>
      </c>
      <c r="AR56" s="72">
        <v>1.45</v>
      </c>
      <c r="AS56" s="72">
        <v>36</v>
      </c>
      <c r="AT56" s="72">
        <v>113.8</v>
      </c>
      <c r="AU56" s="72">
        <v>116.9</v>
      </c>
      <c r="AV56" s="72">
        <v>0</v>
      </c>
      <c r="AW56" s="72">
        <v>0</v>
      </c>
      <c r="AX56" s="72">
        <v>922.95</v>
      </c>
      <c r="AY56" s="72">
        <v>1161.9000000000001</v>
      </c>
      <c r="AZ56" s="72">
        <v>854.7</v>
      </c>
      <c r="BA56" s="72">
        <v>851.3</v>
      </c>
      <c r="BB56" s="72">
        <v>14.4</v>
      </c>
      <c r="BC56" s="72">
        <v>145.05000000000001</v>
      </c>
      <c r="BD56" s="72">
        <v>256.8</v>
      </c>
      <c r="BE56" s="72">
        <v>675.05</v>
      </c>
      <c r="BF56" s="72">
        <v>156.19999999999999</v>
      </c>
      <c r="BG56" s="72">
        <v>102.7</v>
      </c>
      <c r="BH56" s="72">
        <v>64.7</v>
      </c>
      <c r="BI56" s="72">
        <v>27.85</v>
      </c>
      <c r="BJ56" s="72">
        <v>45.85</v>
      </c>
      <c r="BK56" s="72">
        <v>121.5</v>
      </c>
      <c r="BL56" s="72">
        <v>10.1</v>
      </c>
      <c r="BM56" s="72">
        <v>0</v>
      </c>
      <c r="BN56" s="72">
        <v>479.8</v>
      </c>
      <c r="BO56" s="72">
        <v>160</v>
      </c>
      <c r="BP56" s="72">
        <v>134.44999999999999</v>
      </c>
      <c r="BQ56" s="72">
        <v>171.7</v>
      </c>
      <c r="BR56" s="72">
        <v>19764.599999999999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493</v>
      </c>
      <c r="M70" s="1">
        <v>1413</v>
      </c>
      <c r="N70" s="1">
        <v>7.1491454418505818</v>
      </c>
      <c r="O70" s="1" t="s">
        <v>984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492</v>
      </c>
      <c r="M71" s="1">
        <v>4017.2</v>
      </c>
      <c r="N71" s="1">
        <v>20.325227932768687</v>
      </c>
      <c r="O71" s="1" t="s">
        <v>985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494</v>
      </c>
      <c r="M72" s="1">
        <v>5642.9</v>
      </c>
      <c r="N72" s="1">
        <v>28.550539854082551</v>
      </c>
      <c r="O72" s="1" t="s">
        <v>986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495</v>
      </c>
      <c r="M73" s="1">
        <v>8691.5</v>
      </c>
      <c r="N73" s="1">
        <v>43.97508677129818</v>
      </c>
      <c r="O73" s="1" t="s">
        <v>987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988</v>
      </c>
      <c r="C5" s="209"/>
      <c r="D5" s="209"/>
      <c r="E5" s="209"/>
      <c r="F5" s="209"/>
      <c r="G5" s="209"/>
      <c r="H5" s="209"/>
      <c r="I5" s="209"/>
      <c r="J5" s="209"/>
    </row>
    <row r="6" spans="1:10" ht="43.95" customHeight="1" x14ac:dyDescent="0.3">
      <c r="A6" s="1"/>
      <c r="B6" s="208" t="s">
        <v>485</v>
      </c>
      <c r="C6" s="208" t="s">
        <v>539</v>
      </c>
      <c r="D6" s="208" t="s">
        <v>540</v>
      </c>
      <c r="E6" s="208" t="s">
        <v>541</v>
      </c>
      <c r="F6" s="208" t="s">
        <v>542</v>
      </c>
      <c r="G6" s="208" t="s">
        <v>538</v>
      </c>
      <c r="H6" s="208" t="s">
        <v>214</v>
      </c>
      <c r="I6" s="208" t="s">
        <v>543</v>
      </c>
      <c r="J6" s="64" t="s">
        <v>989</v>
      </c>
    </row>
    <row r="7" spans="1:10" x14ac:dyDescent="0.3">
      <c r="A7" s="1"/>
      <c r="B7" s="208"/>
      <c r="C7" s="64" t="s">
        <v>940</v>
      </c>
      <c r="D7" s="64" t="s">
        <v>941</v>
      </c>
      <c r="E7" s="64" t="s">
        <v>942</v>
      </c>
      <c r="F7" s="64" t="s">
        <v>943</v>
      </c>
      <c r="G7" s="64" t="s">
        <v>946</v>
      </c>
      <c r="H7" s="64" t="s">
        <v>990</v>
      </c>
      <c r="I7" s="64" t="s">
        <v>961</v>
      </c>
      <c r="J7" s="64" t="s">
        <v>705</v>
      </c>
    </row>
    <row r="8" spans="1:10" x14ac:dyDescent="0.3">
      <c r="A8" s="1"/>
      <c r="B8" s="50" t="s">
        <v>963</v>
      </c>
      <c r="C8" s="65">
        <v>15.2</v>
      </c>
      <c r="D8" s="65">
        <v>16.3</v>
      </c>
      <c r="E8" s="65">
        <v>8.6</v>
      </c>
      <c r="F8" s="65"/>
      <c r="G8" s="65">
        <v>9.6</v>
      </c>
      <c r="H8" s="65"/>
      <c r="I8" s="65"/>
      <c r="J8" s="66">
        <v>49.7</v>
      </c>
    </row>
    <row r="9" spans="1:10" x14ac:dyDescent="0.3">
      <c r="A9" s="1"/>
      <c r="B9" s="54" t="s">
        <v>964</v>
      </c>
      <c r="C9" s="67">
        <v>15</v>
      </c>
      <c r="D9" s="67">
        <v>16.3</v>
      </c>
      <c r="E9" s="67">
        <v>6.1</v>
      </c>
      <c r="F9" s="67"/>
      <c r="G9" s="67">
        <v>9.5</v>
      </c>
      <c r="H9" s="67"/>
      <c r="I9" s="67"/>
      <c r="J9" s="68">
        <v>46.9</v>
      </c>
    </row>
    <row r="10" spans="1:10" x14ac:dyDescent="0.3">
      <c r="A10" s="1"/>
      <c r="B10" s="54" t="s">
        <v>965</v>
      </c>
      <c r="C10" s="67">
        <v>15.5</v>
      </c>
      <c r="D10" s="67">
        <v>16.3</v>
      </c>
      <c r="E10" s="67">
        <v>8.5</v>
      </c>
      <c r="F10" s="67"/>
      <c r="G10" s="67">
        <v>9.6999999999999993</v>
      </c>
      <c r="H10" s="67"/>
      <c r="I10" s="67"/>
      <c r="J10" s="68">
        <v>50</v>
      </c>
    </row>
    <row r="11" spans="1:10" x14ac:dyDescent="0.3">
      <c r="A11" s="1"/>
      <c r="B11" s="54" t="s">
        <v>966</v>
      </c>
      <c r="C11" s="67">
        <v>15.3</v>
      </c>
      <c r="D11" s="67">
        <v>15.7</v>
      </c>
      <c r="E11" s="67">
        <v>8.6</v>
      </c>
      <c r="F11" s="67"/>
      <c r="G11" s="67">
        <v>9.6</v>
      </c>
      <c r="H11" s="67"/>
      <c r="I11" s="67"/>
      <c r="J11" s="68">
        <v>49.2</v>
      </c>
    </row>
    <row r="12" spans="1:10" x14ac:dyDescent="0.3">
      <c r="A12" s="1"/>
      <c r="B12" s="54" t="s">
        <v>967</v>
      </c>
      <c r="C12" s="67">
        <v>15.3</v>
      </c>
      <c r="D12" s="67">
        <v>15.1</v>
      </c>
      <c r="E12" s="67">
        <v>8.5</v>
      </c>
      <c r="F12" s="67"/>
      <c r="G12" s="67">
        <v>8.8000000000000007</v>
      </c>
      <c r="H12" s="67"/>
      <c r="I12" s="67"/>
      <c r="J12" s="68">
        <v>47.7</v>
      </c>
    </row>
    <row r="13" spans="1:10" x14ac:dyDescent="0.3">
      <c r="A13" s="1"/>
      <c r="B13" s="54" t="s">
        <v>968</v>
      </c>
      <c r="C13" s="67">
        <v>15.2</v>
      </c>
      <c r="D13" s="67">
        <v>16.100000000000001</v>
      </c>
      <c r="E13" s="67">
        <v>6.8</v>
      </c>
      <c r="F13" s="67"/>
      <c r="G13" s="67">
        <v>9.6</v>
      </c>
      <c r="H13" s="67"/>
      <c r="I13" s="67"/>
      <c r="J13" s="68">
        <v>47.7</v>
      </c>
    </row>
    <row r="14" spans="1:10" x14ac:dyDescent="0.3">
      <c r="A14" s="1"/>
      <c r="B14" s="54" t="s">
        <v>969</v>
      </c>
      <c r="C14" s="67">
        <v>15.4</v>
      </c>
      <c r="D14" s="67">
        <v>16.3</v>
      </c>
      <c r="E14" s="67">
        <v>6.7</v>
      </c>
      <c r="F14" s="67"/>
      <c r="G14" s="67">
        <v>9.4</v>
      </c>
      <c r="H14" s="67"/>
      <c r="I14" s="67"/>
      <c r="J14" s="68">
        <v>47.8</v>
      </c>
    </row>
    <row r="15" spans="1:10" x14ac:dyDescent="0.3">
      <c r="A15" s="1"/>
      <c r="B15" s="56" t="s">
        <v>970</v>
      </c>
      <c r="C15" s="69">
        <v>15.7</v>
      </c>
      <c r="D15" s="69">
        <v>16.3</v>
      </c>
      <c r="E15" s="69">
        <v>8.6</v>
      </c>
      <c r="F15" s="69"/>
      <c r="G15" s="69">
        <v>9.5</v>
      </c>
      <c r="H15" s="69"/>
      <c r="I15" s="69"/>
      <c r="J15" s="70">
        <v>50.1</v>
      </c>
    </row>
    <row r="16" spans="1:10" x14ac:dyDescent="0.3">
      <c r="A16" s="1"/>
      <c r="B16" s="50" t="s">
        <v>971</v>
      </c>
      <c r="C16" s="65">
        <v>15.5</v>
      </c>
      <c r="D16" s="65">
        <v>16.3</v>
      </c>
      <c r="E16" s="65">
        <v>8.6</v>
      </c>
      <c r="F16" s="65"/>
      <c r="G16" s="65">
        <v>9.8000000000000007</v>
      </c>
      <c r="H16" s="65"/>
      <c r="I16" s="65"/>
      <c r="J16" s="66">
        <v>50.2</v>
      </c>
    </row>
    <row r="17" spans="1:10" x14ac:dyDescent="0.3">
      <c r="A17" s="1"/>
      <c r="B17" s="54" t="s">
        <v>972</v>
      </c>
      <c r="C17" s="67">
        <v>15.5</v>
      </c>
      <c r="D17" s="67">
        <v>16.3</v>
      </c>
      <c r="E17" s="67">
        <v>6.4</v>
      </c>
      <c r="F17" s="67"/>
      <c r="G17" s="67">
        <v>9</v>
      </c>
      <c r="H17" s="67"/>
      <c r="I17" s="67"/>
      <c r="J17" s="68">
        <v>47.2</v>
      </c>
    </row>
    <row r="18" spans="1:10" x14ac:dyDescent="0.3">
      <c r="A18" s="1"/>
      <c r="B18" s="54" t="s">
        <v>973</v>
      </c>
      <c r="C18" s="67">
        <v>15.5</v>
      </c>
      <c r="D18" s="67">
        <v>16.3</v>
      </c>
      <c r="E18" s="67">
        <v>7</v>
      </c>
      <c r="F18" s="67"/>
      <c r="G18" s="67">
        <v>9.1999999999999993</v>
      </c>
      <c r="H18" s="67"/>
      <c r="I18" s="67"/>
      <c r="J18" s="68">
        <v>48</v>
      </c>
    </row>
    <row r="19" spans="1:10" x14ac:dyDescent="0.3">
      <c r="A19" s="1"/>
      <c r="B19" s="54" t="s">
        <v>974</v>
      </c>
      <c r="C19" s="67">
        <v>15.5</v>
      </c>
      <c r="D19" s="67">
        <v>16.3</v>
      </c>
      <c r="E19" s="67">
        <v>6.9</v>
      </c>
      <c r="F19" s="67"/>
      <c r="G19" s="67">
        <v>9.6</v>
      </c>
      <c r="H19" s="67"/>
      <c r="I19" s="67"/>
      <c r="J19" s="68">
        <v>48.3</v>
      </c>
    </row>
    <row r="20" spans="1:10" x14ac:dyDescent="0.3">
      <c r="A20" s="1"/>
      <c r="B20" s="54" t="s">
        <v>975</v>
      </c>
      <c r="C20" s="67">
        <v>15</v>
      </c>
      <c r="D20" s="67">
        <v>16.3</v>
      </c>
      <c r="E20" s="67">
        <v>6.4</v>
      </c>
      <c r="F20" s="67"/>
      <c r="G20" s="67">
        <v>11</v>
      </c>
      <c r="H20" s="67"/>
      <c r="I20" s="67"/>
      <c r="J20" s="68">
        <v>48.7</v>
      </c>
    </row>
    <row r="21" spans="1:10" x14ac:dyDescent="0.3">
      <c r="A21" s="1"/>
      <c r="B21" s="54" t="s">
        <v>976</v>
      </c>
      <c r="C21" s="67">
        <v>15</v>
      </c>
      <c r="D21" s="67">
        <v>16.3</v>
      </c>
      <c r="E21" s="67">
        <v>8.1</v>
      </c>
      <c r="F21" s="67"/>
      <c r="G21" s="67">
        <v>10.8</v>
      </c>
      <c r="H21" s="67"/>
      <c r="I21" s="67"/>
      <c r="J21" s="68">
        <v>50.2</v>
      </c>
    </row>
    <row r="22" spans="1:10" x14ac:dyDescent="0.3">
      <c r="A22" s="1"/>
      <c r="B22" s="54" t="s">
        <v>977</v>
      </c>
      <c r="C22" s="67">
        <v>14.2</v>
      </c>
      <c r="D22" s="67">
        <v>16.3</v>
      </c>
      <c r="E22" s="67">
        <v>7.7</v>
      </c>
      <c r="F22" s="67"/>
      <c r="G22" s="67">
        <v>10.5</v>
      </c>
      <c r="H22" s="67"/>
      <c r="I22" s="67"/>
      <c r="J22" s="68">
        <v>48.7</v>
      </c>
    </row>
    <row r="23" spans="1:10" x14ac:dyDescent="0.3">
      <c r="A23" s="1"/>
      <c r="B23" s="56" t="s">
        <v>978</v>
      </c>
      <c r="C23" s="69">
        <v>14.2</v>
      </c>
      <c r="D23" s="69">
        <v>16.3</v>
      </c>
      <c r="E23" s="69">
        <v>8.1999999999999993</v>
      </c>
      <c r="F23" s="69"/>
      <c r="G23" s="69">
        <v>10.5</v>
      </c>
      <c r="H23" s="69"/>
      <c r="I23" s="69"/>
      <c r="J23" s="70">
        <v>49.2</v>
      </c>
    </row>
    <row r="24" spans="1:10" x14ac:dyDescent="0.3">
      <c r="A24" s="1"/>
      <c r="B24" s="50" t="s">
        <v>979</v>
      </c>
      <c r="C24" s="65">
        <v>15</v>
      </c>
      <c r="D24" s="65">
        <v>16.3</v>
      </c>
      <c r="E24" s="65">
        <v>5.3</v>
      </c>
      <c r="F24" s="65"/>
      <c r="G24" s="65">
        <v>10.5</v>
      </c>
      <c r="H24" s="65"/>
      <c r="I24" s="65"/>
      <c r="J24" s="66">
        <v>47.1</v>
      </c>
    </row>
    <row r="25" spans="1:10" x14ac:dyDescent="0.3">
      <c r="A25" s="1"/>
      <c r="B25" s="54" t="s">
        <v>980</v>
      </c>
      <c r="C25" s="67">
        <v>15</v>
      </c>
      <c r="D25" s="67">
        <v>16.3</v>
      </c>
      <c r="E25" s="67">
        <v>7.1</v>
      </c>
      <c r="F25" s="67"/>
      <c r="G25" s="67">
        <v>10.5</v>
      </c>
      <c r="H25" s="67"/>
      <c r="I25" s="67"/>
      <c r="J25" s="68">
        <v>48.9</v>
      </c>
    </row>
    <row r="26" spans="1:10" x14ac:dyDescent="0.3">
      <c r="A26" s="1"/>
      <c r="B26" s="54" t="s">
        <v>981</v>
      </c>
      <c r="C26" s="67">
        <v>15</v>
      </c>
      <c r="D26" s="67">
        <v>16.3</v>
      </c>
      <c r="E26" s="67">
        <v>7.6</v>
      </c>
      <c r="F26" s="67"/>
      <c r="G26" s="67">
        <v>10.6</v>
      </c>
      <c r="H26" s="67"/>
      <c r="I26" s="67"/>
      <c r="J26" s="68">
        <v>49.5</v>
      </c>
    </row>
    <row r="27" spans="1:10" x14ac:dyDescent="0.3">
      <c r="A27" s="1"/>
      <c r="B27" s="54" t="s">
        <v>733</v>
      </c>
      <c r="C27" s="67">
        <v>14</v>
      </c>
      <c r="D27" s="67">
        <v>16.3</v>
      </c>
      <c r="E27" s="67">
        <v>7.3</v>
      </c>
      <c r="F27" s="67"/>
      <c r="G27" s="67">
        <v>10.7</v>
      </c>
      <c r="H27" s="67"/>
      <c r="I27" s="67"/>
      <c r="J27" s="68">
        <v>48.3</v>
      </c>
    </row>
    <row r="28" spans="1:10" x14ac:dyDescent="0.3">
      <c r="A28" s="1"/>
      <c r="B28" s="54" t="s">
        <v>734</v>
      </c>
      <c r="C28" s="67">
        <v>14</v>
      </c>
      <c r="D28" s="67">
        <v>16.3</v>
      </c>
      <c r="E28" s="67">
        <v>6.7</v>
      </c>
      <c r="F28" s="67"/>
      <c r="G28" s="67">
        <v>10.7</v>
      </c>
      <c r="H28" s="67"/>
      <c r="I28" s="67"/>
      <c r="J28" s="68">
        <v>47.7</v>
      </c>
    </row>
    <row r="29" spans="1:10" x14ac:dyDescent="0.3">
      <c r="A29" s="1"/>
      <c r="B29" s="54" t="s">
        <v>735</v>
      </c>
      <c r="C29" s="67">
        <v>14</v>
      </c>
      <c r="D29" s="67">
        <v>16.3</v>
      </c>
      <c r="E29" s="67">
        <v>6.6</v>
      </c>
      <c r="F29" s="67"/>
      <c r="G29" s="67">
        <v>10.5</v>
      </c>
      <c r="H29" s="67"/>
      <c r="I29" s="67"/>
      <c r="J29" s="68">
        <v>47.4</v>
      </c>
    </row>
    <row r="30" spans="1:10" x14ac:dyDescent="0.3">
      <c r="A30" s="1"/>
      <c r="B30" s="54" t="s">
        <v>736</v>
      </c>
      <c r="C30" s="67">
        <v>14</v>
      </c>
      <c r="D30" s="67">
        <v>16.3</v>
      </c>
      <c r="E30" s="67">
        <v>6.8</v>
      </c>
      <c r="F30" s="67"/>
      <c r="G30" s="67">
        <v>10.5</v>
      </c>
      <c r="H30" s="67"/>
      <c r="I30" s="67"/>
      <c r="J30" s="68">
        <v>47.6</v>
      </c>
    </row>
    <row r="31" spans="1:10" x14ac:dyDescent="0.3">
      <c r="A31" s="1"/>
      <c r="B31" s="56" t="s">
        <v>737</v>
      </c>
      <c r="C31" s="69">
        <v>14</v>
      </c>
      <c r="D31" s="69">
        <v>16.3</v>
      </c>
      <c r="E31" s="69">
        <v>6.7</v>
      </c>
      <c r="F31" s="69"/>
      <c r="G31" s="69">
        <v>10.9</v>
      </c>
      <c r="H31" s="69"/>
      <c r="I31" s="69"/>
      <c r="J31" s="70">
        <v>47.9</v>
      </c>
    </row>
    <row r="32" spans="1:10" x14ac:dyDescent="0.3">
      <c r="A32" s="1"/>
      <c r="B32" s="50" t="s">
        <v>738</v>
      </c>
      <c r="C32" s="65">
        <v>14</v>
      </c>
      <c r="D32" s="65">
        <v>16.3</v>
      </c>
      <c r="E32" s="65">
        <v>6.3</v>
      </c>
      <c r="F32" s="65"/>
      <c r="G32" s="65">
        <v>10.9</v>
      </c>
      <c r="H32" s="65"/>
      <c r="I32" s="65"/>
      <c r="J32" s="66">
        <v>47.5</v>
      </c>
    </row>
    <row r="33" spans="1:10" x14ac:dyDescent="0.3">
      <c r="A33" s="1"/>
      <c r="B33" s="54" t="s">
        <v>739</v>
      </c>
      <c r="C33" s="67">
        <v>15</v>
      </c>
      <c r="D33" s="67">
        <v>16.3</v>
      </c>
      <c r="E33" s="67">
        <v>6.4</v>
      </c>
      <c r="F33" s="67"/>
      <c r="G33" s="67">
        <v>10.7</v>
      </c>
      <c r="H33" s="67"/>
      <c r="I33" s="67"/>
      <c r="J33" s="68">
        <v>48.4</v>
      </c>
    </row>
    <row r="34" spans="1:10" x14ac:dyDescent="0.3">
      <c r="A34" s="1"/>
      <c r="B34" s="54" t="s">
        <v>740</v>
      </c>
      <c r="C34" s="67">
        <v>15</v>
      </c>
      <c r="D34" s="67">
        <v>16.3</v>
      </c>
      <c r="E34" s="67">
        <v>7.5</v>
      </c>
      <c r="F34" s="67"/>
      <c r="G34" s="67">
        <v>10.6</v>
      </c>
      <c r="H34" s="67"/>
      <c r="I34" s="67"/>
      <c r="J34" s="68">
        <v>49.4</v>
      </c>
    </row>
    <row r="35" spans="1:10" x14ac:dyDescent="0.3">
      <c r="A35" s="1"/>
      <c r="B35" s="54" t="s">
        <v>741</v>
      </c>
      <c r="C35" s="67">
        <v>15</v>
      </c>
      <c r="D35" s="67">
        <v>16.3</v>
      </c>
      <c r="E35" s="67">
        <v>7.1</v>
      </c>
      <c r="F35" s="67"/>
      <c r="G35" s="67">
        <v>10.5</v>
      </c>
      <c r="H35" s="67"/>
      <c r="I35" s="67"/>
      <c r="J35" s="68">
        <v>48.9</v>
      </c>
    </row>
    <row r="36" spans="1:10" x14ac:dyDescent="0.3">
      <c r="A36" s="1"/>
      <c r="B36" s="54" t="s">
        <v>742</v>
      </c>
      <c r="C36" s="67">
        <v>15</v>
      </c>
      <c r="D36" s="67">
        <v>16.3</v>
      </c>
      <c r="E36" s="67">
        <v>6.6</v>
      </c>
      <c r="F36" s="67"/>
      <c r="G36" s="67">
        <v>10.5</v>
      </c>
      <c r="H36" s="67"/>
      <c r="I36" s="67"/>
      <c r="J36" s="68">
        <v>48.4</v>
      </c>
    </row>
    <row r="37" spans="1:10" x14ac:dyDescent="0.3">
      <c r="A37" s="1"/>
      <c r="B37" s="54" t="s">
        <v>743</v>
      </c>
      <c r="C37" s="67">
        <v>15.2</v>
      </c>
      <c r="D37" s="67">
        <v>16.3</v>
      </c>
      <c r="E37" s="67">
        <v>6.9</v>
      </c>
      <c r="F37" s="67"/>
      <c r="G37" s="67">
        <v>10.7</v>
      </c>
      <c r="H37" s="67"/>
      <c r="I37" s="67"/>
      <c r="J37" s="68">
        <v>49.1</v>
      </c>
    </row>
    <row r="38" spans="1:10" x14ac:dyDescent="0.3">
      <c r="A38" s="1"/>
      <c r="B38" s="54" t="s">
        <v>744</v>
      </c>
      <c r="C38" s="67">
        <v>15.1</v>
      </c>
      <c r="D38" s="67">
        <v>16.3</v>
      </c>
      <c r="E38" s="67">
        <v>8.6</v>
      </c>
      <c r="F38" s="67"/>
      <c r="G38" s="67">
        <v>10.4</v>
      </c>
      <c r="H38" s="67"/>
      <c r="I38" s="67"/>
      <c r="J38" s="68">
        <v>50.4</v>
      </c>
    </row>
    <row r="39" spans="1:10" x14ac:dyDescent="0.3">
      <c r="A39" s="1"/>
      <c r="B39" s="56" t="s">
        <v>745</v>
      </c>
      <c r="C39" s="69">
        <v>15.2</v>
      </c>
      <c r="D39" s="69">
        <v>16.3</v>
      </c>
      <c r="E39" s="69">
        <v>8.5</v>
      </c>
      <c r="F39" s="69"/>
      <c r="G39" s="69">
        <v>10.6</v>
      </c>
      <c r="H39" s="69"/>
      <c r="I39" s="69"/>
      <c r="J39" s="70">
        <v>50.6</v>
      </c>
    </row>
    <row r="40" spans="1:10" x14ac:dyDescent="0.3">
      <c r="A40" s="1"/>
      <c r="B40" s="50" t="s">
        <v>746</v>
      </c>
      <c r="C40" s="65">
        <v>15.1</v>
      </c>
      <c r="D40" s="65">
        <v>16.3</v>
      </c>
      <c r="E40" s="65">
        <v>8.4</v>
      </c>
      <c r="F40" s="65"/>
      <c r="G40" s="65">
        <v>10.5</v>
      </c>
      <c r="H40" s="65"/>
      <c r="I40" s="65"/>
      <c r="J40" s="66">
        <v>50.3</v>
      </c>
    </row>
    <row r="41" spans="1:10" x14ac:dyDescent="0.3">
      <c r="A41" s="1"/>
      <c r="B41" s="54" t="s">
        <v>747</v>
      </c>
      <c r="C41" s="67">
        <v>15.2</v>
      </c>
      <c r="D41" s="67">
        <v>16.3</v>
      </c>
      <c r="E41" s="67">
        <v>7.9</v>
      </c>
      <c r="F41" s="67"/>
      <c r="G41" s="67">
        <v>9.8000000000000007</v>
      </c>
      <c r="H41" s="67"/>
      <c r="I41" s="67"/>
      <c r="J41" s="68">
        <v>49.2</v>
      </c>
    </row>
    <row r="42" spans="1:10" x14ac:dyDescent="0.3">
      <c r="A42" s="1"/>
      <c r="B42" s="54" t="s">
        <v>748</v>
      </c>
      <c r="C42" s="67">
        <v>15</v>
      </c>
      <c r="D42" s="67">
        <v>16.3</v>
      </c>
      <c r="E42" s="67">
        <v>7.8</v>
      </c>
      <c r="F42" s="67"/>
      <c r="G42" s="67">
        <v>10.4</v>
      </c>
      <c r="H42" s="67"/>
      <c r="I42" s="67"/>
      <c r="J42" s="68">
        <v>49.5</v>
      </c>
    </row>
    <row r="43" spans="1:10" x14ac:dyDescent="0.3">
      <c r="A43" s="1"/>
      <c r="B43" s="54" t="s">
        <v>749</v>
      </c>
      <c r="C43" s="67">
        <v>15</v>
      </c>
      <c r="D43" s="67">
        <v>16.3</v>
      </c>
      <c r="E43" s="67">
        <v>8.5</v>
      </c>
      <c r="F43" s="67"/>
      <c r="G43" s="67">
        <v>10.199999999999999</v>
      </c>
      <c r="H43" s="67"/>
      <c r="I43" s="67"/>
      <c r="J43" s="68">
        <v>50</v>
      </c>
    </row>
    <row r="44" spans="1:10" x14ac:dyDescent="0.3">
      <c r="A44" s="1"/>
      <c r="B44" s="54" t="s">
        <v>750</v>
      </c>
      <c r="C44" s="67">
        <v>15.2</v>
      </c>
      <c r="D44" s="67">
        <v>16.3</v>
      </c>
      <c r="E44" s="67">
        <v>7.9</v>
      </c>
      <c r="F44" s="67"/>
      <c r="G44" s="67">
        <v>10.199999999999999</v>
      </c>
      <c r="H44" s="67"/>
      <c r="I44" s="67"/>
      <c r="J44" s="68">
        <v>49.6</v>
      </c>
    </row>
    <row r="45" spans="1:10" x14ac:dyDescent="0.3">
      <c r="A45" s="1"/>
      <c r="B45" s="54" t="s">
        <v>751</v>
      </c>
      <c r="C45" s="67">
        <v>14.6</v>
      </c>
      <c r="D45" s="67">
        <v>16.3</v>
      </c>
      <c r="E45" s="67">
        <v>6.2</v>
      </c>
      <c r="F45" s="67"/>
      <c r="G45" s="67">
        <v>10.3</v>
      </c>
      <c r="H45" s="67"/>
      <c r="I45" s="67"/>
      <c r="J45" s="68">
        <v>47.4</v>
      </c>
    </row>
    <row r="46" spans="1:10" x14ac:dyDescent="0.3">
      <c r="A46" s="1"/>
      <c r="B46" s="54" t="s">
        <v>752</v>
      </c>
      <c r="C46" s="67">
        <v>15</v>
      </c>
      <c r="D46" s="67">
        <v>16.3</v>
      </c>
      <c r="E46" s="67">
        <v>8.5</v>
      </c>
      <c r="F46" s="67"/>
      <c r="G46" s="67">
        <v>10.3</v>
      </c>
      <c r="H46" s="67"/>
      <c r="I46" s="67"/>
      <c r="J46" s="68">
        <v>50.1</v>
      </c>
    </row>
    <row r="47" spans="1:10" x14ac:dyDescent="0.3">
      <c r="A47" s="1"/>
      <c r="B47" s="56" t="s">
        <v>753</v>
      </c>
      <c r="C47" s="69">
        <v>14.5</v>
      </c>
      <c r="D47" s="69">
        <v>16.3</v>
      </c>
      <c r="E47" s="69">
        <v>7.5</v>
      </c>
      <c r="F47" s="69"/>
      <c r="G47" s="69">
        <v>10.1</v>
      </c>
      <c r="H47" s="69"/>
      <c r="I47" s="69"/>
      <c r="J47" s="70">
        <v>48.4</v>
      </c>
    </row>
    <row r="48" spans="1:10" x14ac:dyDescent="0.3">
      <c r="A48" s="1"/>
      <c r="B48" s="50" t="s">
        <v>754</v>
      </c>
      <c r="C48" s="65">
        <v>15</v>
      </c>
      <c r="D48" s="65">
        <v>16.3</v>
      </c>
      <c r="E48" s="65">
        <v>7.2</v>
      </c>
      <c r="F48" s="65"/>
      <c r="G48" s="65">
        <v>10.4</v>
      </c>
      <c r="H48" s="65"/>
      <c r="I48" s="65"/>
      <c r="J48" s="66">
        <v>48.9</v>
      </c>
    </row>
    <row r="49" spans="1:10" x14ac:dyDescent="0.3">
      <c r="A49" s="1"/>
      <c r="B49" s="54" t="s">
        <v>755</v>
      </c>
      <c r="C49" s="67">
        <v>15</v>
      </c>
      <c r="D49" s="67">
        <v>16.3</v>
      </c>
      <c r="E49" s="67">
        <v>6.8</v>
      </c>
      <c r="F49" s="67"/>
      <c r="G49" s="67">
        <v>10.3</v>
      </c>
      <c r="H49" s="67"/>
      <c r="I49" s="67"/>
      <c r="J49" s="68">
        <v>48.4</v>
      </c>
    </row>
    <row r="50" spans="1:10" x14ac:dyDescent="0.3">
      <c r="A50" s="1"/>
      <c r="B50" s="54" t="s">
        <v>756</v>
      </c>
      <c r="C50" s="67">
        <v>15</v>
      </c>
      <c r="D50" s="67">
        <v>16.2</v>
      </c>
      <c r="E50" s="67">
        <v>7.7</v>
      </c>
      <c r="F50" s="67"/>
      <c r="G50" s="67">
        <v>10.3</v>
      </c>
      <c r="H50" s="67"/>
      <c r="I50" s="67"/>
      <c r="J50" s="68">
        <v>49.2</v>
      </c>
    </row>
    <row r="51" spans="1:10" x14ac:dyDescent="0.3">
      <c r="A51" s="1"/>
      <c r="B51" s="54" t="s">
        <v>757</v>
      </c>
      <c r="C51" s="67">
        <v>15</v>
      </c>
      <c r="D51" s="67">
        <v>16.2</v>
      </c>
      <c r="E51" s="67">
        <v>8.1</v>
      </c>
      <c r="F51" s="67"/>
      <c r="G51" s="67">
        <v>10.3</v>
      </c>
      <c r="H51" s="67"/>
      <c r="I51" s="67"/>
      <c r="J51" s="68">
        <v>49.6</v>
      </c>
    </row>
    <row r="52" spans="1:10" x14ac:dyDescent="0.3">
      <c r="A52" s="1"/>
      <c r="B52" s="54" t="s">
        <v>758</v>
      </c>
      <c r="C52" s="67">
        <v>15.3</v>
      </c>
      <c r="D52" s="67">
        <v>16.2</v>
      </c>
      <c r="E52" s="67">
        <v>8.4</v>
      </c>
      <c r="F52" s="67"/>
      <c r="G52" s="67">
        <v>10.199999999999999</v>
      </c>
      <c r="H52" s="67"/>
      <c r="I52" s="67"/>
      <c r="J52" s="68">
        <v>50.1</v>
      </c>
    </row>
    <row r="53" spans="1:10" x14ac:dyDescent="0.3">
      <c r="A53" s="1"/>
      <c r="B53" s="54" t="s">
        <v>759</v>
      </c>
      <c r="C53" s="67">
        <v>15</v>
      </c>
      <c r="D53" s="67">
        <v>16.2</v>
      </c>
      <c r="E53" s="67">
        <v>5.8</v>
      </c>
      <c r="F53" s="67"/>
      <c r="G53" s="67">
        <v>10.3</v>
      </c>
      <c r="H53" s="67"/>
      <c r="I53" s="67"/>
      <c r="J53" s="68">
        <v>47.3</v>
      </c>
    </row>
    <row r="54" spans="1:10" x14ac:dyDescent="0.3">
      <c r="A54" s="1"/>
      <c r="B54" s="54" t="s">
        <v>760</v>
      </c>
      <c r="C54" s="67">
        <v>15</v>
      </c>
      <c r="D54" s="67">
        <v>16.3</v>
      </c>
      <c r="E54" s="67">
        <v>7.9</v>
      </c>
      <c r="F54" s="67"/>
      <c r="G54" s="67">
        <v>10.3</v>
      </c>
      <c r="H54" s="67"/>
      <c r="I54" s="67"/>
      <c r="J54" s="68">
        <v>49.5</v>
      </c>
    </row>
    <row r="55" spans="1:10" x14ac:dyDescent="0.3">
      <c r="A55" s="1"/>
      <c r="B55" s="56" t="s">
        <v>982</v>
      </c>
      <c r="C55" s="69">
        <v>15.1</v>
      </c>
      <c r="D55" s="69">
        <v>16.3</v>
      </c>
      <c r="E55" s="69">
        <v>7.9</v>
      </c>
      <c r="F55" s="69"/>
      <c r="G55" s="69">
        <v>10.3</v>
      </c>
      <c r="H55" s="69"/>
      <c r="I55" s="69"/>
      <c r="J55" s="70">
        <v>49.6</v>
      </c>
    </row>
    <row r="56" spans="1:10" ht="15.6" x14ac:dyDescent="0.3">
      <c r="A56" s="1"/>
      <c r="B56" s="71" t="s">
        <v>983</v>
      </c>
      <c r="C56" s="72">
        <v>358.75</v>
      </c>
      <c r="D56" s="72">
        <v>390</v>
      </c>
      <c r="E56" s="72">
        <v>178.1</v>
      </c>
      <c r="F56" s="72">
        <v>0</v>
      </c>
      <c r="G56" s="72">
        <v>245.05</v>
      </c>
      <c r="H56" s="72">
        <v>0</v>
      </c>
      <c r="I56" s="72">
        <v>0</v>
      </c>
      <c r="J56" s="72">
        <v>1171.9000000000001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2" t="s">
        <v>991</v>
      </c>
      <c r="C3" s="193"/>
      <c r="D3" s="193"/>
      <c r="E3" s="193"/>
      <c r="F3" s="193"/>
      <c r="G3" s="193"/>
      <c r="H3" s="1"/>
      <c r="I3" s="1"/>
      <c r="J3" s="1"/>
      <c r="K3" s="1"/>
    </row>
    <row r="4" spans="1:11" ht="0" hidden="1" customHeight="1" x14ac:dyDescent="0.3">
      <c r="A4" s="1"/>
      <c r="B4" s="1"/>
      <c r="C4" s="1"/>
      <c r="D4" s="1"/>
      <c r="E4" s="1"/>
      <c r="F4" s="1"/>
      <c r="G4" s="1"/>
      <c r="H4" s="1"/>
      <c r="I4" s="1"/>
      <c r="J4" s="1"/>
      <c r="K4" s="1"/>
    </row>
    <row r="5" spans="1:11" ht="17.399999999999999" x14ac:dyDescent="0.3">
      <c r="A5" s="1"/>
      <c r="B5" s="2" t="s">
        <v>992</v>
      </c>
      <c r="C5" s="1"/>
      <c r="D5" s="1"/>
      <c r="E5" s="1"/>
      <c r="F5" s="1"/>
      <c r="G5" s="1"/>
      <c r="H5" s="1"/>
      <c r="I5" s="1"/>
      <c r="J5" s="1"/>
      <c r="K5" s="1"/>
    </row>
    <row r="6" spans="1:11" ht="22.95" customHeight="1" x14ac:dyDescent="0.3">
      <c r="A6" s="1"/>
      <c r="B6" s="196" t="s">
        <v>3</v>
      </c>
      <c r="C6" s="196" t="s">
        <v>38</v>
      </c>
      <c r="D6" s="196" t="s">
        <v>993</v>
      </c>
      <c r="E6" s="196" t="s">
        <v>994</v>
      </c>
      <c r="F6" s="210" t="s">
        <v>995</v>
      </c>
      <c r="G6" s="210"/>
      <c r="H6" s="210"/>
      <c r="I6" s="210"/>
      <c r="J6" s="210"/>
      <c r="K6" s="210"/>
    </row>
    <row r="7" spans="1:11" ht="22.95" customHeight="1" x14ac:dyDescent="0.3">
      <c r="A7" s="1"/>
      <c r="B7" s="196"/>
      <c r="C7" s="196"/>
      <c r="D7" s="196"/>
      <c r="E7" s="196"/>
      <c r="F7" s="73">
        <v>1</v>
      </c>
      <c r="G7" s="73">
        <v>2</v>
      </c>
      <c r="H7" s="73">
        <v>3</v>
      </c>
      <c r="I7" s="73">
        <v>4</v>
      </c>
      <c r="J7" s="73">
        <v>5</v>
      </c>
      <c r="K7" s="73" t="s">
        <v>865</v>
      </c>
    </row>
    <row r="8" spans="1:11" x14ac:dyDescent="0.3">
      <c r="A8" s="1"/>
      <c r="B8" s="74" t="s">
        <v>539</v>
      </c>
      <c r="C8" s="74" t="s">
        <v>940</v>
      </c>
      <c r="D8" s="74" t="s">
        <v>996</v>
      </c>
      <c r="E8" s="75" t="s">
        <v>493</v>
      </c>
      <c r="F8" s="76"/>
      <c r="G8" s="76">
        <v>87</v>
      </c>
      <c r="H8" s="76">
        <v>358.3</v>
      </c>
      <c r="I8" s="76">
        <v>359.75</v>
      </c>
      <c r="J8" s="76">
        <v>358.75</v>
      </c>
      <c r="K8" s="76">
        <v>1163.8</v>
      </c>
    </row>
    <row r="9" spans="1:11" x14ac:dyDescent="0.3">
      <c r="A9" s="1"/>
      <c r="B9" s="74" t="s">
        <v>540</v>
      </c>
      <c r="C9" s="74" t="s">
        <v>997</v>
      </c>
      <c r="D9" s="74" t="s">
        <v>998</v>
      </c>
      <c r="E9" s="75" t="s">
        <v>493</v>
      </c>
      <c r="F9" s="76">
        <v>447.75</v>
      </c>
      <c r="G9" s="76">
        <v>401.6</v>
      </c>
      <c r="H9" s="76">
        <v>400.05</v>
      </c>
      <c r="I9" s="76">
        <v>376.95</v>
      </c>
      <c r="J9" s="76">
        <v>390</v>
      </c>
      <c r="K9" s="76">
        <v>2016.35</v>
      </c>
    </row>
    <row r="10" spans="1:11" x14ac:dyDescent="0.3">
      <c r="A10" s="1"/>
      <c r="B10" s="74" t="s">
        <v>541</v>
      </c>
      <c r="C10" s="74" t="s">
        <v>999</v>
      </c>
      <c r="D10" s="74" t="s">
        <v>38</v>
      </c>
      <c r="E10" s="75" t="s">
        <v>493</v>
      </c>
      <c r="F10" s="76"/>
      <c r="G10" s="76"/>
      <c r="H10" s="76"/>
      <c r="I10" s="76">
        <v>57.4</v>
      </c>
      <c r="J10" s="76">
        <v>178.1</v>
      </c>
      <c r="K10" s="76">
        <v>235.5</v>
      </c>
    </row>
    <row r="11" spans="1:11" x14ac:dyDescent="0.3">
      <c r="A11" s="1"/>
      <c r="B11" s="74" t="s">
        <v>542</v>
      </c>
      <c r="C11" s="74" t="s">
        <v>943</v>
      </c>
      <c r="D11" s="74" t="s">
        <v>1000</v>
      </c>
      <c r="E11" s="75" t="s">
        <v>493</v>
      </c>
      <c r="F11" s="76"/>
      <c r="G11" s="76"/>
      <c r="H11" s="76"/>
      <c r="I11" s="76"/>
      <c r="J11" s="76"/>
      <c r="K11" s="76">
        <v>0</v>
      </c>
    </row>
    <row r="12" spans="1:11" x14ac:dyDescent="0.3">
      <c r="A12" s="1"/>
      <c r="B12" s="74" t="s">
        <v>542</v>
      </c>
      <c r="C12" s="74" t="s">
        <v>943</v>
      </c>
      <c r="D12" s="74" t="s">
        <v>1001</v>
      </c>
      <c r="E12" s="75" t="s">
        <v>493</v>
      </c>
      <c r="F12" s="76"/>
      <c r="G12" s="76"/>
      <c r="H12" s="76"/>
      <c r="I12" s="76"/>
      <c r="J12" s="76"/>
      <c r="K12" s="76">
        <v>0</v>
      </c>
    </row>
    <row r="13" spans="1:11" x14ac:dyDescent="0.3">
      <c r="A13" s="1"/>
      <c r="B13" s="74" t="s">
        <v>528</v>
      </c>
      <c r="C13" s="74" t="s">
        <v>868</v>
      </c>
      <c r="D13" s="74" t="s">
        <v>38</v>
      </c>
      <c r="E13" s="75" t="s">
        <v>492</v>
      </c>
      <c r="F13" s="76">
        <v>293.95</v>
      </c>
      <c r="G13" s="76">
        <v>315.60000000000002</v>
      </c>
      <c r="H13" s="76">
        <v>295.60000000000002</v>
      </c>
      <c r="I13" s="76">
        <v>289.39999999999998</v>
      </c>
      <c r="J13" s="76">
        <v>281.3</v>
      </c>
      <c r="K13" s="76">
        <v>1475.85</v>
      </c>
    </row>
    <row r="14" spans="1:11" x14ac:dyDescent="0.3">
      <c r="A14" s="1"/>
      <c r="B14" s="74" t="s">
        <v>529</v>
      </c>
      <c r="C14" s="74" t="s">
        <v>869</v>
      </c>
      <c r="D14" s="74" t="s">
        <v>38</v>
      </c>
      <c r="E14" s="75" t="s">
        <v>492</v>
      </c>
      <c r="F14" s="76">
        <v>27.55</v>
      </c>
      <c r="G14" s="76">
        <v>26.3</v>
      </c>
      <c r="H14" s="76">
        <v>24.9</v>
      </c>
      <c r="I14" s="76">
        <v>25.25</v>
      </c>
      <c r="J14" s="76">
        <v>26.65</v>
      </c>
      <c r="K14" s="76">
        <v>130.65</v>
      </c>
    </row>
    <row r="15" spans="1:11" x14ac:dyDescent="0.3">
      <c r="A15" s="1"/>
      <c r="B15" s="74" t="s">
        <v>530</v>
      </c>
      <c r="C15" s="74" t="s">
        <v>945</v>
      </c>
      <c r="D15" s="74" t="s">
        <v>38</v>
      </c>
      <c r="E15" s="75" t="s">
        <v>492</v>
      </c>
      <c r="F15" s="76">
        <v>2.95</v>
      </c>
      <c r="G15" s="76">
        <v>4.05</v>
      </c>
      <c r="H15" s="76"/>
      <c r="I15" s="76"/>
      <c r="J15" s="76"/>
      <c r="K15" s="76">
        <v>7</v>
      </c>
    </row>
    <row r="16" spans="1:11" x14ac:dyDescent="0.3">
      <c r="A16" s="1"/>
      <c r="B16" s="74" t="s">
        <v>538</v>
      </c>
      <c r="C16" s="74" t="s">
        <v>946</v>
      </c>
      <c r="D16" s="74" t="s">
        <v>1002</v>
      </c>
      <c r="E16" s="75" t="s">
        <v>493</v>
      </c>
      <c r="F16" s="76">
        <v>227.75</v>
      </c>
      <c r="G16" s="76">
        <v>225</v>
      </c>
      <c r="H16" s="76">
        <v>227.15</v>
      </c>
      <c r="I16" s="76">
        <v>233.15</v>
      </c>
      <c r="J16" s="76">
        <v>245.05</v>
      </c>
      <c r="K16" s="76">
        <v>1158.0999999999999</v>
      </c>
    </row>
    <row r="17" spans="1:11" x14ac:dyDescent="0.3">
      <c r="A17" s="1"/>
      <c r="B17" s="74" t="s">
        <v>499</v>
      </c>
      <c r="C17" s="74" t="s">
        <v>870</v>
      </c>
      <c r="D17" s="74" t="s">
        <v>38</v>
      </c>
      <c r="E17" s="75" t="s">
        <v>492</v>
      </c>
      <c r="F17" s="76">
        <v>1927.35</v>
      </c>
      <c r="G17" s="76">
        <v>2094.15</v>
      </c>
      <c r="H17" s="76">
        <v>1681.1</v>
      </c>
      <c r="I17" s="76">
        <v>2283.1</v>
      </c>
      <c r="J17" s="76">
        <v>2070.1999999999998</v>
      </c>
      <c r="K17" s="76">
        <v>10055.9</v>
      </c>
    </row>
    <row r="18" spans="1:11" x14ac:dyDescent="0.3">
      <c r="A18" s="1"/>
      <c r="B18" s="74" t="s">
        <v>502</v>
      </c>
      <c r="C18" s="74" t="s">
        <v>871</v>
      </c>
      <c r="D18" s="74" t="s">
        <v>38</v>
      </c>
      <c r="E18" s="75" t="s">
        <v>492</v>
      </c>
      <c r="F18" s="76">
        <v>339.9</v>
      </c>
      <c r="G18" s="76">
        <v>312.35000000000002</v>
      </c>
      <c r="H18" s="76">
        <v>300.45</v>
      </c>
      <c r="I18" s="76">
        <v>287.35000000000002</v>
      </c>
      <c r="J18" s="76">
        <v>277.95</v>
      </c>
      <c r="K18" s="76">
        <v>1518</v>
      </c>
    </row>
    <row r="19" spans="1:11" x14ac:dyDescent="0.3">
      <c r="A19" s="1"/>
      <c r="B19" s="74" t="s">
        <v>504</v>
      </c>
      <c r="C19" s="74" t="s">
        <v>1003</v>
      </c>
      <c r="D19" s="74" t="s">
        <v>38</v>
      </c>
      <c r="E19" s="75" t="s">
        <v>492</v>
      </c>
      <c r="F19" s="76"/>
      <c r="G19" s="76"/>
      <c r="H19" s="76"/>
      <c r="I19" s="76"/>
      <c r="J19" s="76"/>
      <c r="K19" s="76">
        <v>0</v>
      </c>
    </row>
    <row r="20" spans="1:11" x14ac:dyDescent="0.3">
      <c r="A20" s="1"/>
      <c r="B20" s="74" t="s">
        <v>504</v>
      </c>
      <c r="C20" s="74" t="s">
        <v>1004</v>
      </c>
      <c r="D20" s="74" t="s">
        <v>38</v>
      </c>
      <c r="E20" s="75" t="s">
        <v>492</v>
      </c>
      <c r="F20" s="76"/>
      <c r="G20" s="76"/>
      <c r="H20" s="76"/>
      <c r="I20" s="76"/>
      <c r="J20" s="76"/>
      <c r="K20" s="76">
        <v>0</v>
      </c>
    </row>
    <row r="21" spans="1:11" x14ac:dyDescent="0.3">
      <c r="A21" s="1"/>
      <c r="B21" s="74" t="s">
        <v>500</v>
      </c>
      <c r="C21" s="74" t="s">
        <v>872</v>
      </c>
      <c r="D21" s="74" t="s">
        <v>38</v>
      </c>
      <c r="E21" s="75" t="s">
        <v>492</v>
      </c>
      <c r="F21" s="76">
        <v>1763.2</v>
      </c>
      <c r="G21" s="76">
        <v>1506.35</v>
      </c>
      <c r="H21" s="76">
        <v>1273.8</v>
      </c>
      <c r="I21" s="76">
        <v>1396.45</v>
      </c>
      <c r="J21" s="76">
        <v>1288.3499999999999</v>
      </c>
      <c r="K21" s="76">
        <v>7228.15</v>
      </c>
    </row>
    <row r="22" spans="1:11" x14ac:dyDescent="0.3">
      <c r="A22" s="1"/>
      <c r="B22" s="74" t="s">
        <v>500</v>
      </c>
      <c r="C22" s="74" t="s">
        <v>873</v>
      </c>
      <c r="D22" s="74" t="s">
        <v>38</v>
      </c>
      <c r="E22" s="75" t="s">
        <v>492</v>
      </c>
      <c r="F22" s="76">
        <v>527.85</v>
      </c>
      <c r="G22" s="76">
        <v>563.25</v>
      </c>
      <c r="H22" s="76">
        <v>553.04999999999995</v>
      </c>
      <c r="I22" s="76">
        <v>519.9</v>
      </c>
      <c r="J22" s="76">
        <v>536.4</v>
      </c>
      <c r="K22" s="76">
        <v>2700.45</v>
      </c>
    </row>
    <row r="23" spans="1:11" x14ac:dyDescent="0.3">
      <c r="A23" s="1"/>
      <c r="B23" s="74" t="s">
        <v>508</v>
      </c>
      <c r="C23" s="74" t="s">
        <v>1005</v>
      </c>
      <c r="D23" s="74" t="s">
        <v>38</v>
      </c>
      <c r="E23" s="75" t="s">
        <v>494</v>
      </c>
      <c r="F23" s="76">
        <v>8.4</v>
      </c>
      <c r="G23" s="76">
        <v>8.6999999999999993</v>
      </c>
      <c r="H23" s="76">
        <v>8.9499999999999993</v>
      </c>
      <c r="I23" s="76">
        <v>8.9</v>
      </c>
      <c r="J23" s="76">
        <v>9</v>
      </c>
      <c r="K23" s="76">
        <v>43.95</v>
      </c>
    </row>
    <row r="24" spans="1:11" x14ac:dyDescent="0.3">
      <c r="A24" s="1"/>
      <c r="B24" s="74" t="s">
        <v>30</v>
      </c>
      <c r="C24" s="74" t="s">
        <v>874</v>
      </c>
      <c r="D24" s="74" t="s">
        <v>38</v>
      </c>
      <c r="E24" s="75" t="s">
        <v>492</v>
      </c>
      <c r="F24" s="76">
        <v>164.45</v>
      </c>
      <c r="G24" s="76">
        <v>167.75</v>
      </c>
      <c r="H24" s="76">
        <v>167.7</v>
      </c>
      <c r="I24" s="76">
        <v>168.8</v>
      </c>
      <c r="J24" s="76">
        <v>168.5</v>
      </c>
      <c r="K24" s="76">
        <v>837.2</v>
      </c>
    </row>
    <row r="25" spans="1:11" x14ac:dyDescent="0.3">
      <c r="A25" s="1"/>
      <c r="B25" s="74" t="s">
        <v>30</v>
      </c>
      <c r="C25" s="74" t="s">
        <v>875</v>
      </c>
      <c r="D25" s="74" t="s">
        <v>38</v>
      </c>
      <c r="E25" s="75" t="s">
        <v>492</v>
      </c>
      <c r="F25" s="76">
        <v>297.64999999999998</v>
      </c>
      <c r="G25" s="76">
        <v>298.39999999999998</v>
      </c>
      <c r="H25" s="76">
        <v>295.10000000000002</v>
      </c>
      <c r="I25" s="76">
        <v>294.60000000000002</v>
      </c>
      <c r="J25" s="76">
        <v>295.39999999999998</v>
      </c>
      <c r="K25" s="76">
        <v>1481.15</v>
      </c>
    </row>
    <row r="26" spans="1:11" x14ac:dyDescent="0.3">
      <c r="A26" s="1"/>
      <c r="B26" s="74" t="s">
        <v>30</v>
      </c>
      <c r="C26" s="74" t="s">
        <v>876</v>
      </c>
      <c r="D26" s="74" t="s">
        <v>38</v>
      </c>
      <c r="E26" s="75" t="s">
        <v>492</v>
      </c>
      <c r="F26" s="76">
        <v>1871.5</v>
      </c>
      <c r="G26" s="76">
        <v>1875.6</v>
      </c>
      <c r="H26" s="76">
        <v>1866.35</v>
      </c>
      <c r="I26" s="76">
        <v>1855.45</v>
      </c>
      <c r="J26" s="76">
        <v>1871.45</v>
      </c>
      <c r="K26" s="76">
        <v>9340.35</v>
      </c>
    </row>
    <row r="27" spans="1:11" x14ac:dyDescent="0.3">
      <c r="A27" s="1"/>
      <c r="B27" s="74" t="s">
        <v>30</v>
      </c>
      <c r="C27" s="74" t="s">
        <v>1006</v>
      </c>
      <c r="D27" s="74" t="s">
        <v>38</v>
      </c>
      <c r="E27" s="75" t="s">
        <v>492</v>
      </c>
      <c r="F27" s="76"/>
      <c r="G27" s="76"/>
      <c r="H27" s="76"/>
      <c r="I27" s="76"/>
      <c r="J27" s="76"/>
      <c r="K27" s="76">
        <v>0</v>
      </c>
    </row>
    <row r="28" spans="1:11" x14ac:dyDescent="0.3">
      <c r="A28" s="1"/>
      <c r="B28" s="74" t="s">
        <v>30</v>
      </c>
      <c r="C28" s="74" t="s">
        <v>1007</v>
      </c>
      <c r="D28" s="74" t="s">
        <v>38</v>
      </c>
      <c r="E28" s="75" t="s">
        <v>493</v>
      </c>
      <c r="F28" s="76"/>
      <c r="G28" s="76"/>
      <c r="H28" s="76"/>
      <c r="I28" s="76"/>
      <c r="J28" s="76"/>
      <c r="K28" s="76">
        <v>0</v>
      </c>
    </row>
    <row r="29" spans="1:11" x14ac:dyDescent="0.3">
      <c r="A29" s="1"/>
      <c r="B29" s="74" t="s">
        <v>30</v>
      </c>
      <c r="C29" s="74" t="s">
        <v>1007</v>
      </c>
      <c r="D29" s="74" t="s">
        <v>1008</v>
      </c>
      <c r="E29" s="75" t="s">
        <v>493</v>
      </c>
      <c r="F29" s="76"/>
      <c r="G29" s="76"/>
      <c r="H29" s="76"/>
      <c r="I29" s="76"/>
      <c r="J29" s="76"/>
      <c r="K29" s="76">
        <v>0</v>
      </c>
    </row>
    <row r="30" spans="1:11" x14ac:dyDescent="0.3">
      <c r="A30" s="1"/>
      <c r="B30" s="74" t="s">
        <v>30</v>
      </c>
      <c r="C30" s="74" t="s">
        <v>1009</v>
      </c>
      <c r="D30" s="74" t="s">
        <v>38</v>
      </c>
      <c r="E30" s="75" t="s">
        <v>493</v>
      </c>
      <c r="F30" s="76"/>
      <c r="G30" s="76"/>
      <c r="H30" s="76"/>
      <c r="I30" s="76"/>
      <c r="J30" s="76"/>
      <c r="K30" s="76">
        <v>0</v>
      </c>
    </row>
    <row r="31" spans="1:11" x14ac:dyDescent="0.3">
      <c r="A31" s="1"/>
      <c r="B31" s="74" t="s">
        <v>180</v>
      </c>
      <c r="C31" s="74" t="s">
        <v>877</v>
      </c>
      <c r="D31" s="74" t="s">
        <v>1002</v>
      </c>
      <c r="E31" s="75" t="s">
        <v>492</v>
      </c>
      <c r="F31" s="76">
        <v>177.55</v>
      </c>
      <c r="G31" s="76">
        <v>161.30000000000001</v>
      </c>
      <c r="H31" s="76">
        <v>149.6</v>
      </c>
      <c r="I31" s="76">
        <v>141.44999999999999</v>
      </c>
      <c r="J31" s="76">
        <v>147.94999999999999</v>
      </c>
      <c r="K31" s="76">
        <v>777.85</v>
      </c>
    </row>
    <row r="32" spans="1:11" x14ac:dyDescent="0.3">
      <c r="A32" s="1"/>
      <c r="B32" s="74" t="s">
        <v>180</v>
      </c>
      <c r="C32" s="74" t="s">
        <v>878</v>
      </c>
      <c r="D32" s="74" t="s">
        <v>38</v>
      </c>
      <c r="E32" s="75" t="s">
        <v>492</v>
      </c>
      <c r="F32" s="76">
        <v>100.9</v>
      </c>
      <c r="G32" s="76">
        <v>96</v>
      </c>
      <c r="H32" s="76">
        <v>88.45</v>
      </c>
      <c r="I32" s="76">
        <v>86.4</v>
      </c>
      <c r="J32" s="76">
        <v>84.65</v>
      </c>
      <c r="K32" s="76">
        <v>456.4</v>
      </c>
    </row>
    <row r="33" spans="1:11" x14ac:dyDescent="0.3">
      <c r="A33" s="1"/>
      <c r="B33" s="74" t="s">
        <v>180</v>
      </c>
      <c r="C33" s="74" t="s">
        <v>879</v>
      </c>
      <c r="D33" s="74" t="s">
        <v>38</v>
      </c>
      <c r="E33" s="75" t="s">
        <v>492</v>
      </c>
      <c r="F33" s="76">
        <v>144.5</v>
      </c>
      <c r="G33" s="76">
        <v>135.44999999999999</v>
      </c>
      <c r="H33" s="76">
        <v>127.15</v>
      </c>
      <c r="I33" s="76">
        <v>123.6</v>
      </c>
      <c r="J33" s="76">
        <v>119.5</v>
      </c>
      <c r="K33" s="76">
        <v>650.20000000000005</v>
      </c>
    </row>
    <row r="34" spans="1:11" x14ac:dyDescent="0.3">
      <c r="A34" s="1"/>
      <c r="B34" s="74" t="s">
        <v>180</v>
      </c>
      <c r="C34" s="74" t="s">
        <v>880</v>
      </c>
      <c r="D34" s="74" t="s">
        <v>1002</v>
      </c>
      <c r="E34" s="75" t="s">
        <v>492</v>
      </c>
      <c r="F34" s="76">
        <v>81.349999999999994</v>
      </c>
      <c r="G34" s="76">
        <v>82.15</v>
      </c>
      <c r="H34" s="76">
        <v>74.3</v>
      </c>
      <c r="I34" s="76">
        <v>65.2</v>
      </c>
      <c r="J34" s="76">
        <v>62.75</v>
      </c>
      <c r="K34" s="76">
        <v>365.75</v>
      </c>
    </row>
    <row r="35" spans="1:11" x14ac:dyDescent="0.3">
      <c r="A35" s="1"/>
      <c r="B35" s="74" t="s">
        <v>497</v>
      </c>
      <c r="C35" s="74" t="s">
        <v>881</v>
      </c>
      <c r="D35" s="74" t="s">
        <v>38</v>
      </c>
      <c r="E35" s="75" t="s">
        <v>492</v>
      </c>
      <c r="F35" s="76">
        <v>2564.9499999999998</v>
      </c>
      <c r="G35" s="76">
        <v>2569.5500000000002</v>
      </c>
      <c r="H35" s="76">
        <v>2944.15</v>
      </c>
      <c r="I35" s="76">
        <v>3169.35</v>
      </c>
      <c r="J35" s="76">
        <v>3125.6</v>
      </c>
      <c r="K35" s="76">
        <v>14373.6</v>
      </c>
    </row>
    <row r="36" spans="1:11" x14ac:dyDescent="0.3">
      <c r="A36" s="1"/>
      <c r="B36" s="74" t="s">
        <v>185</v>
      </c>
      <c r="C36" s="74" t="s">
        <v>882</v>
      </c>
      <c r="D36" s="74" t="s">
        <v>38</v>
      </c>
      <c r="E36" s="75" t="s">
        <v>492</v>
      </c>
      <c r="F36" s="76">
        <v>186.85</v>
      </c>
      <c r="G36" s="76">
        <v>184.15</v>
      </c>
      <c r="H36" s="76">
        <v>183</v>
      </c>
      <c r="I36" s="76">
        <v>183.1</v>
      </c>
      <c r="J36" s="76">
        <v>183.25</v>
      </c>
      <c r="K36" s="76">
        <v>920.35</v>
      </c>
    </row>
    <row r="37" spans="1:11" x14ac:dyDescent="0.3">
      <c r="A37" s="1"/>
      <c r="B37" s="74" t="s">
        <v>185</v>
      </c>
      <c r="C37" s="74" t="s">
        <v>883</v>
      </c>
      <c r="D37" s="74" t="s">
        <v>38</v>
      </c>
      <c r="E37" s="75" t="s">
        <v>492</v>
      </c>
      <c r="F37" s="76">
        <v>124.9</v>
      </c>
      <c r="G37" s="76">
        <v>124</v>
      </c>
      <c r="H37" s="76">
        <v>121</v>
      </c>
      <c r="I37" s="76">
        <v>125.9</v>
      </c>
      <c r="J37" s="76">
        <v>132.85</v>
      </c>
      <c r="K37" s="76">
        <v>628.65</v>
      </c>
    </row>
    <row r="38" spans="1:11" x14ac:dyDescent="0.3">
      <c r="A38" s="1"/>
      <c r="B38" s="74" t="s">
        <v>185</v>
      </c>
      <c r="C38" s="74" t="s">
        <v>1010</v>
      </c>
      <c r="D38" s="74" t="s">
        <v>1011</v>
      </c>
      <c r="E38" s="75" t="s">
        <v>493</v>
      </c>
      <c r="F38" s="76"/>
      <c r="G38" s="76"/>
      <c r="H38" s="76"/>
      <c r="I38" s="76">
        <v>252.85</v>
      </c>
      <c r="J38" s="76"/>
      <c r="K38" s="76">
        <v>252.85</v>
      </c>
    </row>
    <row r="39" spans="1:11" x14ac:dyDescent="0.3">
      <c r="A39" s="1"/>
      <c r="B39" s="74" t="s">
        <v>527</v>
      </c>
      <c r="C39" s="74" t="s">
        <v>884</v>
      </c>
      <c r="D39" s="74" t="s">
        <v>38</v>
      </c>
      <c r="E39" s="75" t="s">
        <v>492</v>
      </c>
      <c r="F39" s="76">
        <v>53.25</v>
      </c>
      <c r="G39" s="76">
        <v>53.35</v>
      </c>
      <c r="H39" s="76">
        <v>51.85</v>
      </c>
      <c r="I39" s="76">
        <v>53.25</v>
      </c>
      <c r="J39" s="76">
        <v>54.85</v>
      </c>
      <c r="K39" s="76">
        <v>266.55</v>
      </c>
    </row>
    <row r="40" spans="1:11" x14ac:dyDescent="0.3">
      <c r="A40" s="1"/>
      <c r="B40" s="74" t="s">
        <v>191</v>
      </c>
      <c r="C40" s="74" t="s">
        <v>885</v>
      </c>
      <c r="D40" s="74" t="s">
        <v>38</v>
      </c>
      <c r="E40" s="75" t="s">
        <v>492</v>
      </c>
      <c r="F40" s="76">
        <v>14936.4</v>
      </c>
      <c r="G40" s="76">
        <v>15359.8</v>
      </c>
      <c r="H40" s="76">
        <v>15330.35</v>
      </c>
      <c r="I40" s="76">
        <v>15352.6</v>
      </c>
      <c r="J40" s="76">
        <v>15309.75</v>
      </c>
      <c r="K40" s="76">
        <v>76288.899999999994</v>
      </c>
    </row>
    <row r="41" spans="1:11" x14ac:dyDescent="0.3">
      <c r="A41" s="1"/>
      <c r="B41" s="74" t="s">
        <v>191</v>
      </c>
      <c r="C41" s="74" t="s">
        <v>886</v>
      </c>
      <c r="D41" s="74" t="s">
        <v>38</v>
      </c>
      <c r="E41" s="75" t="s">
        <v>492</v>
      </c>
      <c r="F41" s="76">
        <v>5036.1499999999996</v>
      </c>
      <c r="G41" s="76">
        <v>5181.2</v>
      </c>
      <c r="H41" s="76">
        <v>4505.7</v>
      </c>
      <c r="I41" s="76">
        <v>3523.6</v>
      </c>
      <c r="J41" s="76">
        <v>3495.5</v>
      </c>
      <c r="K41" s="76">
        <v>21742.15</v>
      </c>
    </row>
    <row r="42" spans="1:11" x14ac:dyDescent="0.3">
      <c r="A42" s="1"/>
      <c r="B42" s="74" t="s">
        <v>191</v>
      </c>
      <c r="C42" s="74" t="s">
        <v>1012</v>
      </c>
      <c r="D42" s="74" t="s">
        <v>1013</v>
      </c>
      <c r="E42" s="75" t="s">
        <v>493</v>
      </c>
      <c r="F42" s="76"/>
      <c r="G42" s="76"/>
      <c r="H42" s="76"/>
      <c r="I42" s="76"/>
      <c r="J42" s="76"/>
      <c r="K42" s="76">
        <v>0</v>
      </c>
    </row>
    <row r="43" spans="1:11" x14ac:dyDescent="0.3">
      <c r="A43" s="1"/>
      <c r="B43" s="74" t="s">
        <v>191</v>
      </c>
      <c r="C43" s="74" t="s">
        <v>1012</v>
      </c>
      <c r="D43" s="74" t="s">
        <v>1014</v>
      </c>
      <c r="E43" s="75" t="s">
        <v>493</v>
      </c>
      <c r="F43" s="76"/>
      <c r="G43" s="76"/>
      <c r="H43" s="76"/>
      <c r="I43" s="76"/>
      <c r="J43" s="76"/>
      <c r="K43" s="76">
        <v>0</v>
      </c>
    </row>
    <row r="44" spans="1:11" ht="27.6" x14ac:dyDescent="0.3">
      <c r="A44" s="1"/>
      <c r="B44" s="74" t="s">
        <v>515</v>
      </c>
      <c r="C44" s="74" t="s">
        <v>887</v>
      </c>
      <c r="D44" s="74" t="s">
        <v>38</v>
      </c>
      <c r="E44" s="75" t="s">
        <v>492</v>
      </c>
      <c r="F44" s="76">
        <v>44.8</v>
      </c>
      <c r="G44" s="76">
        <v>45.6</v>
      </c>
      <c r="H44" s="76">
        <v>43.55</v>
      </c>
      <c r="I44" s="76">
        <v>42.2</v>
      </c>
      <c r="J44" s="76">
        <v>41.45</v>
      </c>
      <c r="K44" s="76">
        <v>217.6</v>
      </c>
    </row>
    <row r="45" spans="1:11" ht="27.6" x14ac:dyDescent="0.3">
      <c r="A45" s="1"/>
      <c r="B45" s="74" t="s">
        <v>531</v>
      </c>
      <c r="C45" s="74" t="s">
        <v>888</v>
      </c>
      <c r="D45" s="74" t="s">
        <v>38</v>
      </c>
      <c r="E45" s="75" t="s">
        <v>492</v>
      </c>
      <c r="F45" s="76">
        <v>277.5</v>
      </c>
      <c r="G45" s="76">
        <v>240</v>
      </c>
      <c r="H45" s="76">
        <v>239.65</v>
      </c>
      <c r="I45" s="76">
        <v>240.15</v>
      </c>
      <c r="J45" s="76">
        <v>239.8</v>
      </c>
      <c r="K45" s="76">
        <v>1237.0999999999999</v>
      </c>
    </row>
    <row r="46" spans="1:11" ht="27.6" x14ac:dyDescent="0.3">
      <c r="A46" s="1"/>
      <c r="B46" s="74" t="s">
        <v>516</v>
      </c>
      <c r="C46" s="74" t="s">
        <v>889</v>
      </c>
      <c r="D46" s="74" t="s">
        <v>38</v>
      </c>
      <c r="E46" s="75" t="s">
        <v>492</v>
      </c>
      <c r="F46" s="76">
        <v>396.1</v>
      </c>
      <c r="G46" s="76">
        <v>461.05</v>
      </c>
      <c r="H46" s="76">
        <v>447.5</v>
      </c>
      <c r="I46" s="76">
        <v>444.1</v>
      </c>
      <c r="J46" s="76">
        <v>442.4</v>
      </c>
      <c r="K46" s="76">
        <v>2191.15</v>
      </c>
    </row>
    <row r="47" spans="1:11" x14ac:dyDescent="0.3">
      <c r="A47" s="1"/>
      <c r="B47" s="74" t="s">
        <v>194</v>
      </c>
      <c r="C47" s="74" t="s">
        <v>890</v>
      </c>
      <c r="D47" s="74" t="s">
        <v>38</v>
      </c>
      <c r="E47" s="75" t="s">
        <v>492</v>
      </c>
      <c r="F47" s="76">
        <v>624.9</v>
      </c>
      <c r="G47" s="76">
        <v>1371</v>
      </c>
      <c r="H47" s="76">
        <v>5021.6000000000004</v>
      </c>
      <c r="I47" s="76">
        <v>3923.9</v>
      </c>
      <c r="J47" s="76">
        <v>2781.95</v>
      </c>
      <c r="K47" s="76">
        <v>13723.35</v>
      </c>
    </row>
    <row r="48" spans="1:11" x14ac:dyDescent="0.3">
      <c r="A48" s="1"/>
      <c r="B48" s="74" t="s">
        <v>194</v>
      </c>
      <c r="C48" s="74" t="s">
        <v>891</v>
      </c>
      <c r="D48" s="74" t="s">
        <v>38</v>
      </c>
      <c r="E48" s="75" t="s">
        <v>492</v>
      </c>
      <c r="F48" s="76">
        <v>156</v>
      </c>
      <c r="G48" s="76">
        <v>97.1</v>
      </c>
      <c r="H48" s="76">
        <v>155.35</v>
      </c>
      <c r="I48" s="76">
        <v>155.6</v>
      </c>
      <c r="J48" s="76">
        <v>154.6</v>
      </c>
      <c r="K48" s="76">
        <v>718.65</v>
      </c>
    </row>
    <row r="49" spans="1:11" x14ac:dyDescent="0.3">
      <c r="A49" s="1"/>
      <c r="B49" s="74" t="s">
        <v>892</v>
      </c>
      <c r="C49" s="74" t="s">
        <v>893</v>
      </c>
      <c r="D49" s="74" t="s">
        <v>38</v>
      </c>
      <c r="E49" s="75" t="s">
        <v>492</v>
      </c>
      <c r="F49" s="76">
        <v>1206.6500000000001</v>
      </c>
      <c r="G49" s="76">
        <v>1226.4000000000001</v>
      </c>
      <c r="H49" s="76">
        <v>1146.2</v>
      </c>
      <c r="I49" s="76">
        <v>1083.3</v>
      </c>
      <c r="J49" s="76">
        <v>1075.45</v>
      </c>
      <c r="K49" s="76">
        <v>5738</v>
      </c>
    </row>
    <row r="50" spans="1:11" x14ac:dyDescent="0.3">
      <c r="A50" s="1"/>
      <c r="B50" s="74" t="s">
        <v>517</v>
      </c>
      <c r="C50" s="74" t="s">
        <v>894</v>
      </c>
      <c r="D50" s="74" t="s">
        <v>38</v>
      </c>
      <c r="E50" s="75" t="s">
        <v>492</v>
      </c>
      <c r="F50" s="76">
        <v>166.5</v>
      </c>
      <c r="G50" s="76">
        <v>163.30000000000001</v>
      </c>
      <c r="H50" s="76">
        <v>151</v>
      </c>
      <c r="I50" s="76">
        <v>144.30000000000001</v>
      </c>
      <c r="J50" s="76">
        <v>141.35</v>
      </c>
      <c r="K50" s="76">
        <v>766.45</v>
      </c>
    </row>
    <row r="51" spans="1:11" x14ac:dyDescent="0.3">
      <c r="A51" s="1"/>
      <c r="B51" s="74" t="s">
        <v>518</v>
      </c>
      <c r="C51" s="74" t="s">
        <v>895</v>
      </c>
      <c r="D51" s="74" t="s">
        <v>38</v>
      </c>
      <c r="E51" s="75" t="s">
        <v>492</v>
      </c>
      <c r="F51" s="76">
        <v>110.5</v>
      </c>
      <c r="G51" s="76">
        <v>102.95</v>
      </c>
      <c r="H51" s="76">
        <v>96</v>
      </c>
      <c r="I51" s="76">
        <v>95.95</v>
      </c>
      <c r="J51" s="76">
        <v>91.35</v>
      </c>
      <c r="K51" s="76">
        <v>496.75</v>
      </c>
    </row>
    <row r="52" spans="1:11" x14ac:dyDescent="0.3">
      <c r="A52" s="1"/>
      <c r="B52" s="74" t="s">
        <v>35</v>
      </c>
      <c r="C52" s="74" t="s">
        <v>1015</v>
      </c>
      <c r="D52" s="74" t="s">
        <v>1016</v>
      </c>
      <c r="E52" s="75" t="s">
        <v>493</v>
      </c>
      <c r="F52" s="76">
        <v>979.5</v>
      </c>
      <c r="G52" s="76">
        <v>714</v>
      </c>
      <c r="H52" s="76">
        <v>23.5</v>
      </c>
      <c r="I52" s="76"/>
      <c r="J52" s="76">
        <v>1017.15</v>
      </c>
      <c r="K52" s="76">
        <v>2734.15</v>
      </c>
    </row>
    <row r="53" spans="1:11" x14ac:dyDescent="0.3">
      <c r="A53" s="1"/>
      <c r="B53" s="74" t="s">
        <v>35</v>
      </c>
      <c r="C53" s="74" t="s">
        <v>1017</v>
      </c>
      <c r="D53" s="74" t="s">
        <v>41</v>
      </c>
      <c r="E53" s="75" t="s">
        <v>493</v>
      </c>
      <c r="F53" s="76"/>
      <c r="G53" s="76"/>
      <c r="H53" s="76"/>
      <c r="I53" s="76">
        <v>728.4</v>
      </c>
      <c r="J53" s="76">
        <v>50.05</v>
      </c>
      <c r="K53" s="76">
        <v>778.45</v>
      </c>
    </row>
    <row r="54" spans="1:11" x14ac:dyDescent="0.3">
      <c r="A54" s="1"/>
      <c r="B54" s="74" t="s">
        <v>35</v>
      </c>
      <c r="C54" s="74" t="s">
        <v>1018</v>
      </c>
      <c r="D54" s="74" t="s">
        <v>203</v>
      </c>
      <c r="E54" s="75" t="s">
        <v>493</v>
      </c>
      <c r="F54" s="76"/>
      <c r="G54" s="76"/>
      <c r="H54" s="76"/>
      <c r="I54" s="76"/>
      <c r="J54" s="76"/>
      <c r="K54" s="76">
        <v>0</v>
      </c>
    </row>
    <row r="55" spans="1:11" x14ac:dyDescent="0.3">
      <c r="A55" s="1"/>
      <c r="B55" s="74" t="s">
        <v>532</v>
      </c>
      <c r="C55" s="74" t="s">
        <v>1019</v>
      </c>
      <c r="D55" s="74" t="s">
        <v>38</v>
      </c>
      <c r="E55" s="75" t="s">
        <v>495</v>
      </c>
      <c r="F55" s="76">
        <v>982.9</v>
      </c>
      <c r="G55" s="76">
        <v>419.25</v>
      </c>
      <c r="H55" s="76">
        <v>305.85000000000002</v>
      </c>
      <c r="I55" s="76">
        <v>139.5</v>
      </c>
      <c r="J55" s="76">
        <v>782.25</v>
      </c>
      <c r="K55" s="76">
        <v>2629.75</v>
      </c>
    </row>
    <row r="56" spans="1:11" x14ac:dyDescent="0.3">
      <c r="A56" s="1"/>
      <c r="B56" s="74" t="s">
        <v>532</v>
      </c>
      <c r="C56" s="74" t="s">
        <v>1020</v>
      </c>
      <c r="D56" s="74" t="s">
        <v>38</v>
      </c>
      <c r="E56" s="75" t="s">
        <v>495</v>
      </c>
      <c r="F56" s="76">
        <v>460.3</v>
      </c>
      <c r="G56" s="76">
        <v>328.75</v>
      </c>
      <c r="H56" s="76">
        <v>318.05</v>
      </c>
      <c r="I56" s="76">
        <v>121.7</v>
      </c>
      <c r="J56" s="76">
        <v>83.6</v>
      </c>
      <c r="K56" s="76">
        <v>1312.4</v>
      </c>
    </row>
    <row r="57" spans="1:11" x14ac:dyDescent="0.3">
      <c r="A57" s="1"/>
      <c r="B57" s="74" t="s">
        <v>509</v>
      </c>
      <c r="C57" s="74" t="s">
        <v>1021</v>
      </c>
      <c r="D57" s="74" t="s">
        <v>38</v>
      </c>
      <c r="E57" s="75" t="s">
        <v>495</v>
      </c>
      <c r="F57" s="76">
        <v>2444.5500000000002</v>
      </c>
      <c r="G57" s="76">
        <v>2933.05</v>
      </c>
      <c r="H57" s="76">
        <v>1923.4</v>
      </c>
      <c r="I57" s="76">
        <v>586.6</v>
      </c>
      <c r="J57" s="76">
        <v>1797.2</v>
      </c>
      <c r="K57" s="76">
        <v>9684.7999999999993</v>
      </c>
    </row>
    <row r="58" spans="1:11" x14ac:dyDescent="0.3">
      <c r="A58" s="1"/>
      <c r="B58" s="74" t="s">
        <v>43</v>
      </c>
      <c r="C58" s="74" t="s">
        <v>1022</v>
      </c>
      <c r="D58" s="74" t="s">
        <v>1023</v>
      </c>
      <c r="E58" s="75" t="s">
        <v>495</v>
      </c>
      <c r="F58" s="76">
        <v>2083.6999999999998</v>
      </c>
      <c r="G58" s="76">
        <v>2524.65</v>
      </c>
      <c r="H58" s="76">
        <v>940.35</v>
      </c>
      <c r="I58" s="76">
        <v>277.8</v>
      </c>
      <c r="J58" s="76">
        <v>1191.5</v>
      </c>
      <c r="K58" s="76">
        <v>7018</v>
      </c>
    </row>
    <row r="59" spans="1:11" x14ac:dyDescent="0.3">
      <c r="A59" s="1"/>
      <c r="B59" s="74" t="s">
        <v>43</v>
      </c>
      <c r="C59" s="74" t="s">
        <v>1022</v>
      </c>
      <c r="D59" s="74" t="s">
        <v>1024</v>
      </c>
      <c r="E59" s="75" t="s">
        <v>495</v>
      </c>
      <c r="F59" s="76">
        <v>2425.4</v>
      </c>
      <c r="G59" s="76">
        <v>2546.9</v>
      </c>
      <c r="H59" s="76">
        <v>1374.8</v>
      </c>
      <c r="I59" s="76">
        <v>529.54999999999995</v>
      </c>
      <c r="J59" s="76">
        <v>1410.9</v>
      </c>
      <c r="K59" s="76">
        <v>8287.5499999999993</v>
      </c>
    </row>
    <row r="60" spans="1:11" x14ac:dyDescent="0.3">
      <c r="A60" s="1"/>
      <c r="B60" s="74" t="s">
        <v>43</v>
      </c>
      <c r="C60" s="74" t="s">
        <v>1025</v>
      </c>
      <c r="D60" s="74" t="s">
        <v>1026</v>
      </c>
      <c r="E60" s="75" t="s">
        <v>495</v>
      </c>
      <c r="F60" s="76">
        <v>350.45</v>
      </c>
      <c r="G60" s="76">
        <v>434.35</v>
      </c>
      <c r="H60" s="76">
        <v>171.35</v>
      </c>
      <c r="I60" s="76">
        <v>43.85</v>
      </c>
      <c r="J60" s="76">
        <v>123.65</v>
      </c>
      <c r="K60" s="76">
        <v>1123.6500000000001</v>
      </c>
    </row>
    <row r="61" spans="1:11" x14ac:dyDescent="0.3">
      <c r="A61" s="1"/>
      <c r="B61" s="74" t="s">
        <v>43</v>
      </c>
      <c r="C61" s="74" t="s">
        <v>1025</v>
      </c>
      <c r="D61" s="74" t="s">
        <v>1027</v>
      </c>
      <c r="E61" s="75" t="s">
        <v>495</v>
      </c>
      <c r="F61" s="76">
        <v>232.1</v>
      </c>
      <c r="G61" s="76">
        <v>234.75</v>
      </c>
      <c r="H61" s="76">
        <v>87.9</v>
      </c>
      <c r="I61" s="76">
        <v>26.1</v>
      </c>
      <c r="J61" s="76">
        <v>63.55</v>
      </c>
      <c r="K61" s="76">
        <v>644.4</v>
      </c>
    </row>
    <row r="62" spans="1:11" x14ac:dyDescent="0.3">
      <c r="A62" s="1"/>
      <c r="B62" s="74" t="s">
        <v>43</v>
      </c>
      <c r="C62" s="74" t="s">
        <v>1028</v>
      </c>
      <c r="D62" s="74" t="s">
        <v>38</v>
      </c>
      <c r="E62" s="75" t="s">
        <v>492</v>
      </c>
      <c r="F62" s="76"/>
      <c r="G62" s="76"/>
      <c r="H62" s="76"/>
      <c r="I62" s="76">
        <v>226.05</v>
      </c>
      <c r="J62" s="76"/>
      <c r="K62" s="76">
        <v>226.05</v>
      </c>
    </row>
    <row r="63" spans="1:11" x14ac:dyDescent="0.3">
      <c r="A63" s="1"/>
      <c r="B63" s="74" t="s">
        <v>43</v>
      </c>
      <c r="C63" s="74" t="s">
        <v>896</v>
      </c>
      <c r="D63" s="74" t="s">
        <v>38</v>
      </c>
      <c r="E63" s="75" t="s">
        <v>492</v>
      </c>
      <c r="F63" s="76">
        <v>1935.25</v>
      </c>
      <c r="G63" s="76">
        <v>1527.8</v>
      </c>
      <c r="H63" s="76">
        <v>1539.3</v>
      </c>
      <c r="I63" s="76">
        <v>1457.6</v>
      </c>
      <c r="J63" s="76">
        <v>1258.05</v>
      </c>
      <c r="K63" s="76">
        <v>7718</v>
      </c>
    </row>
    <row r="64" spans="1:11" x14ac:dyDescent="0.3">
      <c r="A64" s="1"/>
      <c r="B64" s="74" t="s">
        <v>43</v>
      </c>
      <c r="C64" s="74" t="s">
        <v>1029</v>
      </c>
      <c r="D64" s="74" t="s">
        <v>38</v>
      </c>
      <c r="E64" s="75" t="s">
        <v>494</v>
      </c>
      <c r="F64" s="76">
        <v>263.10000000000002</v>
      </c>
      <c r="G64" s="76">
        <v>276</v>
      </c>
      <c r="H64" s="76">
        <v>279.39999999999998</v>
      </c>
      <c r="I64" s="76">
        <v>281.75</v>
      </c>
      <c r="J64" s="76">
        <v>281.60000000000002</v>
      </c>
      <c r="K64" s="76">
        <v>1381.85</v>
      </c>
    </row>
    <row r="65" spans="1:11" x14ac:dyDescent="0.3">
      <c r="A65" s="1"/>
      <c r="B65" s="74" t="s">
        <v>43</v>
      </c>
      <c r="C65" s="74" t="s">
        <v>48</v>
      </c>
      <c r="D65" s="74" t="s">
        <v>1030</v>
      </c>
      <c r="E65" s="75" t="s">
        <v>493</v>
      </c>
      <c r="F65" s="76">
        <v>4265.1499999999996</v>
      </c>
      <c r="G65" s="76">
        <v>4233.7</v>
      </c>
      <c r="H65" s="76">
        <v>4214.6499999999996</v>
      </c>
      <c r="I65" s="76">
        <v>4245.6000000000004</v>
      </c>
      <c r="J65" s="76">
        <v>4268.3999999999996</v>
      </c>
      <c r="K65" s="76">
        <v>21227.5</v>
      </c>
    </row>
    <row r="66" spans="1:11" x14ac:dyDescent="0.3">
      <c r="A66" s="1"/>
      <c r="B66" s="74" t="s">
        <v>43</v>
      </c>
      <c r="C66" s="74" t="s">
        <v>48</v>
      </c>
      <c r="D66" s="74" t="s">
        <v>1031</v>
      </c>
      <c r="E66" s="75" t="s">
        <v>493</v>
      </c>
      <c r="F66" s="76">
        <v>4206.45</v>
      </c>
      <c r="G66" s="76">
        <v>4181.8500000000004</v>
      </c>
      <c r="H66" s="76">
        <v>4165.7</v>
      </c>
      <c r="I66" s="76">
        <v>4191.8</v>
      </c>
      <c r="J66" s="76">
        <v>4210.8</v>
      </c>
      <c r="K66" s="76">
        <v>20956.599999999999</v>
      </c>
    </row>
    <row r="67" spans="1:11" x14ac:dyDescent="0.3">
      <c r="A67" s="1"/>
      <c r="B67" s="74" t="s">
        <v>43</v>
      </c>
      <c r="C67" s="74" t="s">
        <v>48</v>
      </c>
      <c r="D67" s="74" t="s">
        <v>312</v>
      </c>
      <c r="E67" s="75" t="s">
        <v>493</v>
      </c>
      <c r="F67" s="76">
        <v>5020.8500000000004</v>
      </c>
      <c r="G67" s="76">
        <v>4800</v>
      </c>
      <c r="H67" s="76">
        <v>4800</v>
      </c>
      <c r="I67" s="76">
        <v>4800</v>
      </c>
      <c r="J67" s="76">
        <v>5033.3500000000004</v>
      </c>
      <c r="K67" s="76">
        <v>24454.2</v>
      </c>
    </row>
    <row r="68" spans="1:11" x14ac:dyDescent="0.3">
      <c r="A68" s="1"/>
      <c r="B68" s="74" t="s">
        <v>43</v>
      </c>
      <c r="C68" s="74" t="s">
        <v>48</v>
      </c>
      <c r="D68" s="74" t="s">
        <v>998</v>
      </c>
      <c r="E68" s="75" t="s">
        <v>493</v>
      </c>
      <c r="F68" s="76">
        <v>6576.55</v>
      </c>
      <c r="G68" s="76">
        <v>6546.75</v>
      </c>
      <c r="H68" s="76">
        <v>6533.6</v>
      </c>
      <c r="I68" s="76">
        <v>6553.65</v>
      </c>
      <c r="J68" s="76">
        <v>6583.5</v>
      </c>
      <c r="K68" s="76">
        <v>32794.050000000003</v>
      </c>
    </row>
    <row r="69" spans="1:11" x14ac:dyDescent="0.3">
      <c r="A69" s="1"/>
      <c r="B69" s="74" t="s">
        <v>43</v>
      </c>
      <c r="C69" s="74" t="s">
        <v>51</v>
      </c>
      <c r="D69" s="74" t="s">
        <v>1032</v>
      </c>
      <c r="E69" s="75" t="s">
        <v>493</v>
      </c>
      <c r="F69" s="76"/>
      <c r="G69" s="76"/>
      <c r="H69" s="76">
        <v>17.3</v>
      </c>
      <c r="I69" s="76">
        <v>1321.05</v>
      </c>
      <c r="J69" s="76">
        <v>1351.8</v>
      </c>
      <c r="K69" s="76">
        <v>2690.15</v>
      </c>
    </row>
    <row r="70" spans="1:11" x14ac:dyDescent="0.3">
      <c r="A70" s="1"/>
      <c r="B70" s="74" t="s">
        <v>43</v>
      </c>
      <c r="C70" s="74" t="s">
        <v>51</v>
      </c>
      <c r="D70" s="74" t="s">
        <v>1033</v>
      </c>
      <c r="E70" s="75" t="s">
        <v>493</v>
      </c>
      <c r="F70" s="76"/>
      <c r="G70" s="76"/>
      <c r="H70" s="76"/>
      <c r="I70" s="76">
        <v>586.6</v>
      </c>
      <c r="J70" s="76">
        <v>760.9</v>
      </c>
      <c r="K70" s="76">
        <v>1347.5</v>
      </c>
    </row>
    <row r="71" spans="1:11" x14ac:dyDescent="0.3">
      <c r="A71" s="1"/>
      <c r="B71" s="74" t="s">
        <v>43</v>
      </c>
      <c r="C71" s="74" t="s">
        <v>1034</v>
      </c>
      <c r="D71" s="74" t="s">
        <v>1032</v>
      </c>
      <c r="E71" s="75" t="s">
        <v>493</v>
      </c>
      <c r="F71" s="76"/>
      <c r="G71" s="76"/>
      <c r="H71" s="76"/>
      <c r="I71" s="76"/>
      <c r="J71" s="76"/>
      <c r="K71" s="76">
        <v>0</v>
      </c>
    </row>
    <row r="72" spans="1:11" x14ac:dyDescent="0.3">
      <c r="A72" s="1"/>
      <c r="B72" s="74" t="s">
        <v>43</v>
      </c>
      <c r="C72" s="74" t="s">
        <v>1034</v>
      </c>
      <c r="D72" s="74" t="s">
        <v>1035</v>
      </c>
      <c r="E72" s="75" t="s">
        <v>493</v>
      </c>
      <c r="F72" s="76"/>
      <c r="G72" s="76"/>
      <c r="H72" s="76"/>
      <c r="I72" s="76"/>
      <c r="J72" s="76"/>
      <c r="K72" s="76">
        <v>0</v>
      </c>
    </row>
    <row r="73" spans="1:11" x14ac:dyDescent="0.3">
      <c r="A73" s="1"/>
      <c r="B73" s="74" t="s">
        <v>43</v>
      </c>
      <c r="C73" s="74" t="s">
        <v>1034</v>
      </c>
      <c r="D73" s="74" t="s">
        <v>1036</v>
      </c>
      <c r="E73" s="75" t="s">
        <v>493</v>
      </c>
      <c r="F73" s="76"/>
      <c r="G73" s="76"/>
      <c r="H73" s="76"/>
      <c r="I73" s="76"/>
      <c r="J73" s="76"/>
      <c r="K73" s="76">
        <v>0</v>
      </c>
    </row>
    <row r="74" spans="1:11" x14ac:dyDescent="0.3">
      <c r="A74" s="1"/>
      <c r="B74" s="74" t="s">
        <v>43</v>
      </c>
      <c r="C74" s="74" t="s">
        <v>1037</v>
      </c>
      <c r="D74" s="74" t="s">
        <v>1038</v>
      </c>
      <c r="E74" s="75" t="s">
        <v>493</v>
      </c>
      <c r="F74" s="76"/>
      <c r="G74" s="76"/>
      <c r="H74" s="76"/>
      <c r="I74" s="76"/>
      <c r="J74" s="76"/>
      <c r="K74" s="76">
        <v>0</v>
      </c>
    </row>
    <row r="75" spans="1:11" x14ac:dyDescent="0.3">
      <c r="A75" s="1"/>
      <c r="B75" s="74" t="s">
        <v>43</v>
      </c>
      <c r="C75" s="74" t="s">
        <v>1037</v>
      </c>
      <c r="D75" s="74" t="s">
        <v>1039</v>
      </c>
      <c r="E75" s="75" t="s">
        <v>493</v>
      </c>
      <c r="F75" s="76"/>
      <c r="G75" s="76"/>
      <c r="H75" s="76"/>
      <c r="I75" s="76"/>
      <c r="J75" s="76"/>
      <c r="K75" s="76">
        <v>0</v>
      </c>
    </row>
    <row r="76" spans="1:11" x14ac:dyDescent="0.3">
      <c r="A76" s="1"/>
      <c r="B76" s="74" t="s">
        <v>43</v>
      </c>
      <c r="C76" s="74" t="s">
        <v>1037</v>
      </c>
      <c r="D76" s="74" t="s">
        <v>312</v>
      </c>
      <c r="E76" s="75" t="s">
        <v>493</v>
      </c>
      <c r="F76" s="76"/>
      <c r="G76" s="76"/>
      <c r="H76" s="76"/>
      <c r="I76" s="76"/>
      <c r="J76" s="76"/>
      <c r="K76" s="76">
        <v>0</v>
      </c>
    </row>
    <row r="77" spans="1:11" x14ac:dyDescent="0.3">
      <c r="A77" s="1"/>
      <c r="B77" s="74" t="s">
        <v>53</v>
      </c>
      <c r="C77" s="74" t="s">
        <v>54</v>
      </c>
      <c r="D77" s="74" t="s">
        <v>1040</v>
      </c>
      <c r="E77" s="75" t="s">
        <v>493</v>
      </c>
      <c r="F77" s="76">
        <v>4167.1499999999996</v>
      </c>
      <c r="G77" s="76">
        <v>3908.25</v>
      </c>
      <c r="H77" s="76">
        <v>3112.9</v>
      </c>
      <c r="I77" s="76">
        <v>4284.3999999999996</v>
      </c>
      <c r="J77" s="76">
        <v>3986.75</v>
      </c>
      <c r="K77" s="76">
        <v>19459.45</v>
      </c>
    </row>
    <row r="78" spans="1:11" x14ac:dyDescent="0.3">
      <c r="A78" s="1"/>
      <c r="B78" s="74" t="s">
        <v>53</v>
      </c>
      <c r="C78" s="74" t="s">
        <v>54</v>
      </c>
      <c r="D78" s="74" t="s">
        <v>1041</v>
      </c>
      <c r="E78" s="75" t="s">
        <v>493</v>
      </c>
      <c r="F78" s="76">
        <v>4175.3999999999996</v>
      </c>
      <c r="G78" s="76">
        <v>3915.65</v>
      </c>
      <c r="H78" s="76">
        <v>3121.7</v>
      </c>
      <c r="I78" s="76">
        <v>4295</v>
      </c>
      <c r="J78" s="76">
        <v>3996.7</v>
      </c>
      <c r="K78" s="76">
        <v>19504.45</v>
      </c>
    </row>
    <row r="79" spans="1:11" x14ac:dyDescent="0.3">
      <c r="A79" s="1"/>
      <c r="B79" s="74" t="s">
        <v>53</v>
      </c>
      <c r="C79" s="74" t="s">
        <v>54</v>
      </c>
      <c r="D79" s="74" t="s">
        <v>1042</v>
      </c>
      <c r="E79" s="75" t="s">
        <v>493</v>
      </c>
      <c r="F79" s="76">
        <v>4309.3999999999996</v>
      </c>
      <c r="G79" s="76">
        <v>4174.8999999999996</v>
      </c>
      <c r="H79" s="76">
        <v>3771.45</v>
      </c>
      <c r="I79" s="76">
        <v>4368.55</v>
      </c>
      <c r="J79" s="76">
        <v>4218.5</v>
      </c>
      <c r="K79" s="76">
        <v>20842.8</v>
      </c>
    </row>
    <row r="80" spans="1:11" x14ac:dyDescent="0.3">
      <c r="A80" s="1"/>
      <c r="B80" s="74" t="s">
        <v>533</v>
      </c>
      <c r="C80" s="74" t="s">
        <v>897</v>
      </c>
      <c r="D80" s="74" t="s">
        <v>38</v>
      </c>
      <c r="E80" s="75" t="s">
        <v>492</v>
      </c>
      <c r="F80" s="76">
        <v>250.5</v>
      </c>
      <c r="G80" s="76">
        <v>243.65</v>
      </c>
      <c r="H80" s="76">
        <v>213.2</v>
      </c>
      <c r="I80" s="76">
        <v>186.35</v>
      </c>
      <c r="J80" s="76">
        <v>168.45</v>
      </c>
      <c r="K80" s="76">
        <v>1062.1500000000001</v>
      </c>
    </row>
    <row r="81" spans="1:11" x14ac:dyDescent="0.3">
      <c r="A81" s="1"/>
      <c r="B81" s="74" t="s">
        <v>533</v>
      </c>
      <c r="C81" s="74" t="s">
        <v>898</v>
      </c>
      <c r="D81" s="74" t="s">
        <v>38</v>
      </c>
      <c r="E81" s="75" t="s">
        <v>492</v>
      </c>
      <c r="F81" s="76">
        <v>131.85</v>
      </c>
      <c r="G81" s="76">
        <v>81.8</v>
      </c>
      <c r="H81" s="76">
        <v>71.5</v>
      </c>
      <c r="I81" s="76">
        <v>60.65</v>
      </c>
      <c r="J81" s="76">
        <v>60.25</v>
      </c>
      <c r="K81" s="76">
        <v>406.05</v>
      </c>
    </row>
    <row r="82" spans="1:11" x14ac:dyDescent="0.3">
      <c r="A82" s="1"/>
      <c r="B82" s="74" t="s">
        <v>534</v>
      </c>
      <c r="C82" s="74" t="s">
        <v>899</v>
      </c>
      <c r="D82" s="74" t="s">
        <v>38</v>
      </c>
      <c r="E82" s="75" t="s">
        <v>492</v>
      </c>
      <c r="F82" s="76">
        <v>91.9</v>
      </c>
      <c r="G82" s="76">
        <v>88.55</v>
      </c>
      <c r="H82" s="76">
        <v>87.25</v>
      </c>
      <c r="I82" s="76">
        <v>93.4</v>
      </c>
      <c r="J82" s="76">
        <v>97.35</v>
      </c>
      <c r="K82" s="76">
        <v>458.45</v>
      </c>
    </row>
    <row r="83" spans="1:11" x14ac:dyDescent="0.3">
      <c r="A83" s="1"/>
      <c r="B83" s="74" t="s">
        <v>534</v>
      </c>
      <c r="C83" s="74" t="s">
        <v>900</v>
      </c>
      <c r="D83" s="74" t="s">
        <v>38</v>
      </c>
      <c r="E83" s="75" t="s">
        <v>492</v>
      </c>
      <c r="F83" s="76">
        <v>103.7</v>
      </c>
      <c r="G83" s="76">
        <v>99.1</v>
      </c>
      <c r="H83" s="76">
        <v>98.65</v>
      </c>
      <c r="I83" s="76">
        <v>104.3</v>
      </c>
      <c r="J83" s="76">
        <v>108.65</v>
      </c>
      <c r="K83" s="76">
        <v>514.4</v>
      </c>
    </row>
    <row r="84" spans="1:11" x14ac:dyDescent="0.3">
      <c r="A84" s="1"/>
      <c r="B84" s="74" t="s">
        <v>534</v>
      </c>
      <c r="C84" s="74" t="s">
        <v>901</v>
      </c>
      <c r="D84" s="74" t="s">
        <v>38</v>
      </c>
      <c r="E84" s="75" t="s">
        <v>492</v>
      </c>
      <c r="F84" s="76">
        <v>107.9</v>
      </c>
      <c r="G84" s="76">
        <v>101.65</v>
      </c>
      <c r="H84" s="76">
        <v>101</v>
      </c>
      <c r="I84" s="76">
        <v>103.7</v>
      </c>
      <c r="J84" s="76">
        <v>112.5</v>
      </c>
      <c r="K84" s="76">
        <v>526.75</v>
      </c>
    </row>
    <row r="85" spans="1:11" x14ac:dyDescent="0.3">
      <c r="A85" s="1"/>
      <c r="B85" s="74" t="s">
        <v>534</v>
      </c>
      <c r="C85" s="74" t="s">
        <v>902</v>
      </c>
      <c r="D85" s="74" t="s">
        <v>38</v>
      </c>
      <c r="E85" s="75" t="s">
        <v>492</v>
      </c>
      <c r="F85" s="76">
        <v>188.95</v>
      </c>
      <c r="G85" s="76">
        <v>190.9</v>
      </c>
      <c r="H85" s="76">
        <v>191.15</v>
      </c>
      <c r="I85" s="76">
        <v>199.1</v>
      </c>
      <c r="J85" s="76">
        <v>197.4</v>
      </c>
      <c r="K85" s="76">
        <v>967.5</v>
      </c>
    </row>
    <row r="86" spans="1:11" x14ac:dyDescent="0.3">
      <c r="A86" s="1"/>
      <c r="B86" s="74" t="s">
        <v>214</v>
      </c>
      <c r="C86" s="74" t="s">
        <v>1043</v>
      </c>
      <c r="D86" s="74" t="s">
        <v>1044</v>
      </c>
      <c r="E86" s="75" t="s">
        <v>493</v>
      </c>
      <c r="F86" s="76">
        <v>589.35</v>
      </c>
      <c r="G86" s="76">
        <v>48.45</v>
      </c>
      <c r="H86" s="76"/>
      <c r="I86" s="76"/>
      <c r="J86" s="76"/>
      <c r="K86" s="76">
        <v>637.79999999999995</v>
      </c>
    </row>
    <row r="87" spans="1:11" x14ac:dyDescent="0.3">
      <c r="A87" s="1"/>
      <c r="B87" s="74" t="s">
        <v>214</v>
      </c>
      <c r="C87" s="74" t="s">
        <v>1043</v>
      </c>
      <c r="D87" s="74" t="s">
        <v>1045</v>
      </c>
      <c r="E87" s="75" t="s">
        <v>493</v>
      </c>
      <c r="F87" s="76">
        <v>844.75</v>
      </c>
      <c r="G87" s="76">
        <v>218.05</v>
      </c>
      <c r="H87" s="76"/>
      <c r="I87" s="76"/>
      <c r="J87" s="76"/>
      <c r="K87" s="76">
        <v>1062.8</v>
      </c>
    </row>
    <row r="88" spans="1:11" x14ac:dyDescent="0.3">
      <c r="A88" s="1"/>
      <c r="B88" s="74" t="s">
        <v>510</v>
      </c>
      <c r="C88" s="74" t="s">
        <v>1046</v>
      </c>
      <c r="D88" s="74" t="s">
        <v>1046</v>
      </c>
      <c r="E88" s="75" t="s">
        <v>494</v>
      </c>
      <c r="F88" s="76">
        <v>565.29999999999995</v>
      </c>
      <c r="G88" s="76">
        <v>621.6</v>
      </c>
      <c r="H88" s="76">
        <v>637.6</v>
      </c>
      <c r="I88" s="76">
        <v>645</v>
      </c>
      <c r="J88" s="76">
        <v>635.25</v>
      </c>
      <c r="K88" s="76">
        <v>3104.75</v>
      </c>
    </row>
    <row r="89" spans="1:11" x14ac:dyDescent="0.3">
      <c r="A89" s="1"/>
      <c r="B89" s="74" t="s">
        <v>217</v>
      </c>
      <c r="C89" s="74" t="s">
        <v>1047</v>
      </c>
      <c r="D89" s="74" t="s">
        <v>38</v>
      </c>
      <c r="E89" s="75" t="s">
        <v>495</v>
      </c>
      <c r="F89" s="76">
        <v>235.75</v>
      </c>
      <c r="G89" s="76">
        <v>310.14999999999998</v>
      </c>
      <c r="H89" s="76">
        <v>284.60000000000002</v>
      </c>
      <c r="I89" s="76">
        <v>231.3</v>
      </c>
      <c r="J89" s="76">
        <v>215.6</v>
      </c>
      <c r="K89" s="76">
        <v>1277.4000000000001</v>
      </c>
    </row>
    <row r="90" spans="1:11" x14ac:dyDescent="0.3">
      <c r="A90" s="1"/>
      <c r="B90" s="74" t="s">
        <v>511</v>
      </c>
      <c r="C90" s="74" t="s">
        <v>1048</v>
      </c>
      <c r="D90" s="74" t="s">
        <v>38</v>
      </c>
      <c r="E90" s="75" t="s">
        <v>495</v>
      </c>
      <c r="F90" s="76">
        <v>308.60000000000002</v>
      </c>
      <c r="G90" s="76">
        <v>346.3</v>
      </c>
      <c r="H90" s="76">
        <v>323.35000000000002</v>
      </c>
      <c r="I90" s="76">
        <v>285.25</v>
      </c>
      <c r="J90" s="76">
        <v>313.75</v>
      </c>
      <c r="K90" s="76">
        <v>1577.25</v>
      </c>
    </row>
    <row r="91" spans="1:11" x14ac:dyDescent="0.3">
      <c r="A91" s="1"/>
      <c r="B91" s="74" t="s">
        <v>519</v>
      </c>
      <c r="C91" s="74" t="s">
        <v>903</v>
      </c>
      <c r="D91" s="74" t="s">
        <v>1002</v>
      </c>
      <c r="E91" s="75" t="s">
        <v>492</v>
      </c>
      <c r="F91" s="76">
        <v>61.35</v>
      </c>
      <c r="G91" s="76">
        <v>74.400000000000006</v>
      </c>
      <c r="H91" s="76">
        <v>80.7</v>
      </c>
      <c r="I91" s="76">
        <v>83.05</v>
      </c>
      <c r="J91" s="76">
        <v>81.599999999999994</v>
      </c>
      <c r="K91" s="76">
        <v>381.1</v>
      </c>
    </row>
    <row r="92" spans="1:11" x14ac:dyDescent="0.3">
      <c r="A92" s="1"/>
      <c r="B92" s="74" t="s">
        <v>501</v>
      </c>
      <c r="C92" s="74" t="s">
        <v>904</v>
      </c>
      <c r="D92" s="74" t="s">
        <v>38</v>
      </c>
      <c r="E92" s="75" t="s">
        <v>492</v>
      </c>
      <c r="F92" s="76">
        <v>445.75</v>
      </c>
      <c r="G92" s="76">
        <v>445.85</v>
      </c>
      <c r="H92" s="76">
        <v>445.1</v>
      </c>
      <c r="I92" s="76">
        <v>446.16730000000001</v>
      </c>
      <c r="J92" s="76">
        <v>443.95</v>
      </c>
      <c r="K92" s="76">
        <v>2226.8173000000002</v>
      </c>
    </row>
    <row r="93" spans="1:11" x14ac:dyDescent="0.3">
      <c r="A93" s="1"/>
      <c r="B93" s="74" t="s">
        <v>520</v>
      </c>
      <c r="C93" s="74" t="s">
        <v>905</v>
      </c>
      <c r="D93" s="74" t="s">
        <v>38</v>
      </c>
      <c r="E93" s="75" t="s">
        <v>492</v>
      </c>
      <c r="F93" s="76">
        <v>442.8</v>
      </c>
      <c r="G93" s="76">
        <v>441.6</v>
      </c>
      <c r="H93" s="76">
        <v>438.8</v>
      </c>
      <c r="I93" s="76">
        <v>435.35</v>
      </c>
      <c r="J93" s="76">
        <v>428.8</v>
      </c>
      <c r="K93" s="76">
        <v>2187.35</v>
      </c>
    </row>
    <row r="94" spans="1:11" x14ac:dyDescent="0.3">
      <c r="A94" s="1"/>
      <c r="B94" s="74" t="s">
        <v>496</v>
      </c>
      <c r="C94" s="74" t="s">
        <v>906</v>
      </c>
      <c r="D94" s="74" t="s">
        <v>38</v>
      </c>
      <c r="E94" s="75" t="s">
        <v>492</v>
      </c>
      <c r="F94" s="76">
        <v>1841.3</v>
      </c>
      <c r="G94" s="76">
        <v>1799.9</v>
      </c>
      <c r="H94" s="76">
        <v>1636.5</v>
      </c>
      <c r="I94" s="76">
        <v>1823.95</v>
      </c>
      <c r="J94" s="76">
        <v>1650.2</v>
      </c>
      <c r="K94" s="76">
        <v>8751.85</v>
      </c>
    </row>
    <row r="95" spans="1:11" x14ac:dyDescent="0.3">
      <c r="A95" s="1"/>
      <c r="B95" s="74" t="s">
        <v>506</v>
      </c>
      <c r="C95" s="74" t="s">
        <v>1049</v>
      </c>
      <c r="D95" s="74" t="s">
        <v>38</v>
      </c>
      <c r="E95" s="75" t="s">
        <v>493</v>
      </c>
      <c r="F95" s="76"/>
      <c r="G95" s="76"/>
      <c r="H95" s="76"/>
      <c r="I95" s="76"/>
      <c r="J95" s="76"/>
      <c r="K95" s="76">
        <v>0</v>
      </c>
    </row>
    <row r="96" spans="1:11" x14ac:dyDescent="0.3">
      <c r="A96" s="1"/>
      <c r="B96" s="74" t="s">
        <v>506</v>
      </c>
      <c r="C96" s="74" t="s">
        <v>1050</v>
      </c>
      <c r="D96" s="74" t="s">
        <v>38</v>
      </c>
      <c r="E96" s="75" t="s">
        <v>493</v>
      </c>
      <c r="F96" s="76"/>
      <c r="G96" s="76"/>
      <c r="H96" s="76"/>
      <c r="I96" s="76"/>
      <c r="J96" s="76"/>
      <c r="K96" s="76">
        <v>0</v>
      </c>
    </row>
    <row r="97" spans="1:11" x14ac:dyDescent="0.3">
      <c r="A97" s="1"/>
      <c r="B97" s="74" t="s">
        <v>503</v>
      </c>
      <c r="C97" s="74" t="s">
        <v>907</v>
      </c>
      <c r="D97" s="74" t="s">
        <v>38</v>
      </c>
      <c r="E97" s="75" t="s">
        <v>492</v>
      </c>
      <c r="F97" s="76">
        <v>1368.75</v>
      </c>
      <c r="G97" s="76">
        <v>1367.15</v>
      </c>
      <c r="H97" s="76">
        <v>1554.35</v>
      </c>
      <c r="I97" s="76">
        <v>1672.25</v>
      </c>
      <c r="J97" s="76">
        <v>1648.25</v>
      </c>
      <c r="K97" s="76">
        <v>7610.75</v>
      </c>
    </row>
    <row r="98" spans="1:11" x14ac:dyDescent="0.3">
      <c r="A98" s="1"/>
      <c r="B98" s="74" t="s">
        <v>507</v>
      </c>
      <c r="C98" s="74" t="s">
        <v>908</v>
      </c>
      <c r="D98" s="74" t="s">
        <v>38</v>
      </c>
      <c r="E98" s="75" t="s">
        <v>492</v>
      </c>
      <c r="F98" s="76">
        <v>18.649999999999999</v>
      </c>
      <c r="G98" s="76">
        <v>22</v>
      </c>
      <c r="H98" s="76">
        <v>15</v>
      </c>
      <c r="I98" s="76">
        <v>20.100000000000001</v>
      </c>
      <c r="J98" s="76">
        <v>19.899999999999999</v>
      </c>
      <c r="K98" s="76">
        <v>95.65</v>
      </c>
    </row>
    <row r="99" spans="1:11" x14ac:dyDescent="0.3">
      <c r="A99" s="1"/>
      <c r="B99" s="74" t="s">
        <v>236</v>
      </c>
      <c r="C99" s="74" t="s">
        <v>1051</v>
      </c>
      <c r="D99" s="74" t="s">
        <v>38</v>
      </c>
      <c r="E99" s="75" t="s">
        <v>494</v>
      </c>
      <c r="F99" s="76">
        <v>1827.85</v>
      </c>
      <c r="G99" s="76">
        <v>2033.35</v>
      </c>
      <c r="H99" s="76">
        <v>2082.6999999999998</v>
      </c>
      <c r="I99" s="76">
        <v>2099.1</v>
      </c>
      <c r="J99" s="76">
        <v>2070.6999999999998</v>
      </c>
      <c r="K99" s="76">
        <v>10113.700000000001</v>
      </c>
    </row>
    <row r="100" spans="1:11" x14ac:dyDescent="0.3">
      <c r="A100" s="1"/>
      <c r="B100" s="74" t="s">
        <v>57</v>
      </c>
      <c r="C100" s="74" t="s">
        <v>909</v>
      </c>
      <c r="D100" s="74" t="s">
        <v>38</v>
      </c>
      <c r="E100" s="75" t="s">
        <v>492</v>
      </c>
      <c r="F100" s="76">
        <v>5226.6499999999996</v>
      </c>
      <c r="G100" s="76">
        <v>7987.15</v>
      </c>
      <c r="H100" s="76">
        <v>9009.75</v>
      </c>
      <c r="I100" s="76">
        <v>9042.65</v>
      </c>
      <c r="J100" s="76">
        <v>8416.9</v>
      </c>
      <c r="K100" s="76">
        <v>39683.1</v>
      </c>
    </row>
    <row r="101" spans="1:11" x14ac:dyDescent="0.3">
      <c r="A101" s="1"/>
      <c r="B101" s="74" t="s">
        <v>57</v>
      </c>
      <c r="C101" s="74" t="s">
        <v>61</v>
      </c>
      <c r="D101" s="74" t="s">
        <v>1030</v>
      </c>
      <c r="E101" s="75" t="s">
        <v>493</v>
      </c>
      <c r="F101" s="76">
        <v>4465.75</v>
      </c>
      <c r="G101" s="76">
        <v>3473.2</v>
      </c>
      <c r="H101" s="76">
        <v>3258.65</v>
      </c>
      <c r="I101" s="76">
        <v>4232.1000000000004</v>
      </c>
      <c r="J101" s="76">
        <v>4356.3</v>
      </c>
      <c r="K101" s="76">
        <v>19786</v>
      </c>
    </row>
    <row r="102" spans="1:11" x14ac:dyDescent="0.3">
      <c r="A102" s="1"/>
      <c r="B102" s="74" t="s">
        <v>57</v>
      </c>
      <c r="C102" s="74" t="s">
        <v>61</v>
      </c>
      <c r="D102" s="74" t="s">
        <v>1031</v>
      </c>
      <c r="E102" s="75" t="s">
        <v>493</v>
      </c>
      <c r="F102" s="76">
        <v>4887.8500000000004</v>
      </c>
      <c r="G102" s="76">
        <v>3486.25</v>
      </c>
      <c r="H102" s="76">
        <v>3330.6</v>
      </c>
      <c r="I102" s="76">
        <v>4605.75</v>
      </c>
      <c r="J102" s="76">
        <v>4699.2</v>
      </c>
      <c r="K102" s="76">
        <v>21009.65</v>
      </c>
    </row>
    <row r="103" spans="1:11" x14ac:dyDescent="0.3">
      <c r="A103" s="1"/>
      <c r="B103" s="74" t="s">
        <v>57</v>
      </c>
      <c r="C103" s="74" t="s">
        <v>61</v>
      </c>
      <c r="D103" s="74" t="s">
        <v>312</v>
      </c>
      <c r="E103" s="75" t="s">
        <v>493</v>
      </c>
      <c r="F103" s="76">
        <v>4947.05</v>
      </c>
      <c r="G103" s="76">
        <v>3486.75</v>
      </c>
      <c r="H103" s="76">
        <v>3338.85</v>
      </c>
      <c r="I103" s="76">
        <v>4656.8999999999996</v>
      </c>
      <c r="J103" s="76">
        <v>4759.55</v>
      </c>
      <c r="K103" s="76">
        <v>21189.1</v>
      </c>
    </row>
    <row r="104" spans="1:11" x14ac:dyDescent="0.3">
      <c r="A104" s="1"/>
      <c r="B104" s="74" t="s">
        <v>57</v>
      </c>
      <c r="C104" s="74" t="s">
        <v>61</v>
      </c>
      <c r="D104" s="74" t="s">
        <v>998</v>
      </c>
      <c r="E104" s="75" t="s">
        <v>493</v>
      </c>
      <c r="F104" s="76">
        <v>6849.55</v>
      </c>
      <c r="G104" s="76">
        <v>5744.6</v>
      </c>
      <c r="H104" s="76">
        <v>5618.5</v>
      </c>
      <c r="I104" s="76">
        <v>6669.15</v>
      </c>
      <c r="J104" s="76">
        <v>6685.9</v>
      </c>
      <c r="K104" s="76">
        <v>31567.7</v>
      </c>
    </row>
    <row r="105" spans="1:11" x14ac:dyDescent="0.3">
      <c r="A105" s="1"/>
      <c r="B105" s="74" t="s">
        <v>57</v>
      </c>
      <c r="C105" s="74" t="s">
        <v>64</v>
      </c>
      <c r="D105" s="74" t="s">
        <v>1038</v>
      </c>
      <c r="E105" s="75" t="s">
        <v>493</v>
      </c>
      <c r="F105" s="76">
        <v>5184.6499999999996</v>
      </c>
      <c r="G105" s="76">
        <v>5165.05</v>
      </c>
      <c r="H105" s="76">
        <v>4671</v>
      </c>
      <c r="I105" s="76">
        <v>5156.8999999999996</v>
      </c>
      <c r="J105" s="76">
        <v>5175.1000000000004</v>
      </c>
      <c r="K105" s="76">
        <v>25352.7</v>
      </c>
    </row>
    <row r="106" spans="1:11" x14ac:dyDescent="0.3">
      <c r="A106" s="1"/>
      <c r="B106" s="74" t="s">
        <v>57</v>
      </c>
      <c r="C106" s="74" t="s">
        <v>64</v>
      </c>
      <c r="D106" s="74" t="s">
        <v>998</v>
      </c>
      <c r="E106" s="75" t="s">
        <v>493</v>
      </c>
      <c r="F106" s="76">
        <v>2678.75</v>
      </c>
      <c r="G106" s="76">
        <v>2668.4</v>
      </c>
      <c r="H106" s="76">
        <v>2460.0500000000002</v>
      </c>
      <c r="I106" s="76">
        <v>2662.2</v>
      </c>
      <c r="J106" s="76">
        <v>2662.4</v>
      </c>
      <c r="K106" s="76">
        <v>13131.8</v>
      </c>
    </row>
    <row r="107" spans="1:11" x14ac:dyDescent="0.3">
      <c r="A107" s="1"/>
      <c r="B107" s="74" t="s">
        <v>57</v>
      </c>
      <c r="C107" s="74" t="s">
        <v>910</v>
      </c>
      <c r="D107" s="74" t="s">
        <v>38</v>
      </c>
      <c r="E107" s="75" t="s">
        <v>492</v>
      </c>
      <c r="F107" s="76">
        <v>65.900000000000006</v>
      </c>
      <c r="G107" s="76">
        <v>94.2</v>
      </c>
      <c r="H107" s="76">
        <v>90.45</v>
      </c>
      <c r="I107" s="76">
        <v>71.95</v>
      </c>
      <c r="J107" s="76">
        <v>71.599999999999994</v>
      </c>
      <c r="K107" s="76">
        <v>394.1</v>
      </c>
    </row>
    <row r="108" spans="1:11" x14ac:dyDescent="0.3">
      <c r="A108" s="1"/>
      <c r="B108" s="74" t="s">
        <v>251</v>
      </c>
      <c r="C108" s="74" t="s">
        <v>1052</v>
      </c>
      <c r="D108" s="74" t="s">
        <v>38</v>
      </c>
      <c r="E108" s="75" t="s">
        <v>494</v>
      </c>
      <c r="F108" s="76">
        <v>2.8</v>
      </c>
      <c r="G108" s="76">
        <v>2.2000000000000002</v>
      </c>
      <c r="H108" s="76">
        <v>2.7</v>
      </c>
      <c r="I108" s="76">
        <v>2.5499999999999998</v>
      </c>
      <c r="J108" s="76">
        <v>1.45</v>
      </c>
      <c r="K108" s="76">
        <v>11.7</v>
      </c>
    </row>
    <row r="109" spans="1:11" x14ac:dyDescent="0.3">
      <c r="A109" s="1"/>
      <c r="B109" s="74" t="s">
        <v>254</v>
      </c>
      <c r="C109" s="74" t="s">
        <v>911</v>
      </c>
      <c r="D109" s="74" t="s">
        <v>38</v>
      </c>
      <c r="E109" s="75" t="s">
        <v>492</v>
      </c>
      <c r="F109" s="76">
        <v>854.3</v>
      </c>
      <c r="G109" s="76">
        <v>847.4</v>
      </c>
      <c r="H109" s="76">
        <v>820.9</v>
      </c>
      <c r="I109" s="76">
        <v>775.15</v>
      </c>
      <c r="J109" s="76">
        <v>807.4</v>
      </c>
      <c r="K109" s="76">
        <v>4105.1499999999996</v>
      </c>
    </row>
    <row r="110" spans="1:11" x14ac:dyDescent="0.3">
      <c r="A110" s="1"/>
      <c r="B110" s="74" t="s">
        <v>514</v>
      </c>
      <c r="C110" s="74" t="s">
        <v>912</v>
      </c>
      <c r="D110" s="74" t="s">
        <v>38</v>
      </c>
      <c r="E110" s="75" t="s">
        <v>492</v>
      </c>
      <c r="F110" s="76">
        <v>36</v>
      </c>
      <c r="G110" s="76">
        <v>36</v>
      </c>
      <c r="H110" s="76">
        <v>36</v>
      </c>
      <c r="I110" s="76">
        <v>36</v>
      </c>
      <c r="J110" s="76">
        <v>36</v>
      </c>
      <c r="K110" s="76">
        <v>180</v>
      </c>
    </row>
    <row r="111" spans="1:11" x14ac:dyDescent="0.3">
      <c r="A111" s="1"/>
      <c r="B111" s="74" t="s">
        <v>535</v>
      </c>
      <c r="C111" s="74" t="s">
        <v>1053</v>
      </c>
      <c r="D111" s="74" t="s">
        <v>38</v>
      </c>
      <c r="E111" s="75" t="s">
        <v>494</v>
      </c>
      <c r="F111" s="76">
        <v>108.05</v>
      </c>
      <c r="G111" s="76">
        <v>110.75</v>
      </c>
      <c r="H111" s="76">
        <v>114.65</v>
      </c>
      <c r="I111" s="76">
        <v>116.3</v>
      </c>
      <c r="J111" s="76">
        <v>113.8</v>
      </c>
      <c r="K111" s="76">
        <v>563.54999999999995</v>
      </c>
    </row>
    <row r="112" spans="1:11" x14ac:dyDescent="0.3">
      <c r="A112" s="1"/>
      <c r="B112" s="74" t="s">
        <v>277</v>
      </c>
      <c r="C112" s="74" t="s">
        <v>1054</v>
      </c>
      <c r="D112" s="74" t="s">
        <v>38</v>
      </c>
      <c r="E112" s="75" t="s">
        <v>493</v>
      </c>
      <c r="F112" s="76"/>
      <c r="G112" s="76"/>
      <c r="H112" s="76"/>
      <c r="I112" s="76"/>
      <c r="J112" s="76"/>
      <c r="K112" s="76">
        <v>0</v>
      </c>
    </row>
    <row r="113" spans="1:11" x14ac:dyDescent="0.3">
      <c r="A113" s="1"/>
      <c r="B113" s="74" t="s">
        <v>521</v>
      </c>
      <c r="C113" s="74" t="s">
        <v>1055</v>
      </c>
      <c r="D113" s="74" t="s">
        <v>38</v>
      </c>
      <c r="E113" s="75" t="s">
        <v>494</v>
      </c>
      <c r="F113" s="76">
        <v>109.5</v>
      </c>
      <c r="G113" s="76">
        <v>117.9</v>
      </c>
      <c r="H113" s="76">
        <v>118.35</v>
      </c>
      <c r="I113" s="76">
        <v>115.45</v>
      </c>
      <c r="J113" s="76">
        <v>116.9</v>
      </c>
      <c r="K113" s="76">
        <v>578.1</v>
      </c>
    </row>
    <row r="114" spans="1:11" x14ac:dyDescent="0.3">
      <c r="A114" s="1"/>
      <c r="B114" s="74" t="s">
        <v>67</v>
      </c>
      <c r="C114" s="74" t="s">
        <v>1056</v>
      </c>
      <c r="D114" s="74" t="s">
        <v>38</v>
      </c>
      <c r="E114" s="75" t="s">
        <v>492</v>
      </c>
      <c r="F114" s="76">
        <v>44.75</v>
      </c>
      <c r="G114" s="76">
        <v>53.6</v>
      </c>
      <c r="H114" s="76">
        <v>47.7</v>
      </c>
      <c r="I114" s="76">
        <v>25.7</v>
      </c>
      <c r="J114" s="76"/>
      <c r="K114" s="76">
        <v>171.75</v>
      </c>
    </row>
    <row r="115" spans="1:11" x14ac:dyDescent="0.3">
      <c r="A115" s="1"/>
      <c r="B115" s="74" t="s">
        <v>67</v>
      </c>
      <c r="C115" s="74" t="s">
        <v>913</v>
      </c>
      <c r="D115" s="74" t="s">
        <v>38</v>
      </c>
      <c r="E115" s="75" t="s">
        <v>492</v>
      </c>
      <c r="F115" s="76">
        <v>2034</v>
      </c>
      <c r="G115" s="76">
        <v>2033.45</v>
      </c>
      <c r="H115" s="76">
        <v>1991.85</v>
      </c>
      <c r="I115" s="76">
        <v>1948.15</v>
      </c>
      <c r="J115" s="76">
        <v>1943.75</v>
      </c>
      <c r="K115" s="76">
        <v>9951.2000000000007</v>
      </c>
    </row>
    <row r="116" spans="1:11" x14ac:dyDescent="0.3">
      <c r="A116" s="1"/>
      <c r="B116" s="74" t="s">
        <v>67</v>
      </c>
      <c r="C116" s="74" t="s">
        <v>71</v>
      </c>
      <c r="D116" s="74" t="s">
        <v>38</v>
      </c>
      <c r="E116" s="75" t="s">
        <v>492</v>
      </c>
      <c r="F116" s="76">
        <v>560.25</v>
      </c>
      <c r="G116" s="76">
        <v>594.35</v>
      </c>
      <c r="H116" s="76">
        <v>545.85</v>
      </c>
      <c r="I116" s="76">
        <v>301.64999999999998</v>
      </c>
      <c r="J116" s="76"/>
      <c r="K116" s="76">
        <v>2002.1</v>
      </c>
    </row>
    <row r="117" spans="1:11" x14ac:dyDescent="0.3">
      <c r="A117" s="1"/>
      <c r="B117" s="74" t="s">
        <v>67</v>
      </c>
      <c r="C117" s="74" t="s">
        <v>1057</v>
      </c>
      <c r="D117" s="74" t="s">
        <v>38</v>
      </c>
      <c r="E117" s="75" t="s">
        <v>492</v>
      </c>
      <c r="F117" s="76">
        <v>198.15</v>
      </c>
      <c r="G117" s="76">
        <v>237.9</v>
      </c>
      <c r="H117" s="76">
        <v>238</v>
      </c>
      <c r="I117" s="76">
        <v>73.900000000000006</v>
      </c>
      <c r="J117" s="76"/>
      <c r="K117" s="76">
        <v>747.95</v>
      </c>
    </row>
    <row r="118" spans="1:11" x14ac:dyDescent="0.3">
      <c r="A118" s="1"/>
      <c r="B118" s="74" t="s">
        <v>73</v>
      </c>
      <c r="C118" s="74" t="s">
        <v>1058</v>
      </c>
      <c r="D118" s="74" t="s">
        <v>38</v>
      </c>
      <c r="E118" s="75" t="s">
        <v>495</v>
      </c>
      <c r="F118" s="76">
        <v>2450.65</v>
      </c>
      <c r="G118" s="76">
        <v>3271.85</v>
      </c>
      <c r="H118" s="76">
        <v>1652.25</v>
      </c>
      <c r="I118" s="76">
        <v>715.2</v>
      </c>
      <c r="J118" s="76">
        <v>922.95</v>
      </c>
      <c r="K118" s="76">
        <v>9012.9</v>
      </c>
    </row>
    <row r="119" spans="1:11" x14ac:dyDescent="0.3">
      <c r="A119" s="1"/>
      <c r="B119" s="74" t="s">
        <v>73</v>
      </c>
      <c r="C119" s="74" t="s">
        <v>1059</v>
      </c>
      <c r="D119" s="74" t="s">
        <v>38</v>
      </c>
      <c r="E119" s="75" t="s">
        <v>495</v>
      </c>
      <c r="F119" s="76">
        <v>2242.25</v>
      </c>
      <c r="G119" s="76">
        <v>2848.45</v>
      </c>
      <c r="H119" s="76">
        <v>1577.7</v>
      </c>
      <c r="I119" s="76">
        <v>743.9</v>
      </c>
      <c r="J119" s="76">
        <v>854.7</v>
      </c>
      <c r="K119" s="76">
        <v>8267</v>
      </c>
    </row>
    <row r="120" spans="1:11" x14ac:dyDescent="0.3">
      <c r="A120" s="1"/>
      <c r="B120" s="74" t="s">
        <v>73</v>
      </c>
      <c r="C120" s="74" t="s">
        <v>914</v>
      </c>
      <c r="D120" s="74" t="s">
        <v>38</v>
      </c>
      <c r="E120" s="75" t="s">
        <v>492</v>
      </c>
      <c r="F120" s="76">
        <v>1650.3</v>
      </c>
      <c r="G120" s="76">
        <v>1751.75</v>
      </c>
      <c r="H120" s="76">
        <v>1744.75</v>
      </c>
      <c r="I120" s="76">
        <v>1726.75</v>
      </c>
      <c r="J120" s="76">
        <v>1745.3</v>
      </c>
      <c r="K120" s="76">
        <v>8618.85</v>
      </c>
    </row>
    <row r="121" spans="1:11" x14ac:dyDescent="0.3">
      <c r="A121" s="1"/>
      <c r="B121" s="74" t="s">
        <v>73</v>
      </c>
      <c r="C121" s="74" t="s">
        <v>915</v>
      </c>
      <c r="D121" s="74" t="s">
        <v>1002</v>
      </c>
      <c r="E121" s="75" t="s">
        <v>492</v>
      </c>
      <c r="F121" s="76">
        <v>14.4</v>
      </c>
      <c r="G121" s="76">
        <v>14.4</v>
      </c>
      <c r="H121" s="76">
        <v>14.4</v>
      </c>
      <c r="I121" s="76">
        <v>14.4</v>
      </c>
      <c r="J121" s="76">
        <v>14.4</v>
      </c>
      <c r="K121" s="76">
        <v>72</v>
      </c>
    </row>
    <row r="122" spans="1:11" x14ac:dyDescent="0.3">
      <c r="A122" s="1"/>
      <c r="B122" s="74" t="s">
        <v>73</v>
      </c>
      <c r="C122" s="74" t="s">
        <v>916</v>
      </c>
      <c r="D122" s="74" t="s">
        <v>38</v>
      </c>
      <c r="E122" s="75" t="s">
        <v>492</v>
      </c>
      <c r="F122" s="76">
        <v>698.55</v>
      </c>
      <c r="G122" s="76">
        <v>704.5</v>
      </c>
      <c r="H122" s="76">
        <v>705.5</v>
      </c>
      <c r="I122" s="76">
        <v>703.1</v>
      </c>
      <c r="J122" s="76">
        <v>702</v>
      </c>
      <c r="K122" s="76">
        <v>3513.65</v>
      </c>
    </row>
    <row r="123" spans="1:11" x14ac:dyDescent="0.3">
      <c r="A123" s="1"/>
      <c r="B123" s="74" t="s">
        <v>73</v>
      </c>
      <c r="C123" s="74" t="s">
        <v>918</v>
      </c>
      <c r="D123" s="74" t="s">
        <v>38</v>
      </c>
      <c r="E123" s="75" t="s">
        <v>492</v>
      </c>
      <c r="F123" s="76">
        <v>2700.35</v>
      </c>
      <c r="G123" s="76">
        <v>2720</v>
      </c>
      <c r="H123" s="76">
        <v>2582.1999999999998</v>
      </c>
      <c r="I123" s="76">
        <v>2555.5500000000002</v>
      </c>
      <c r="J123" s="76">
        <v>2461.1</v>
      </c>
      <c r="K123" s="76">
        <v>13019.2</v>
      </c>
    </row>
    <row r="124" spans="1:11" x14ac:dyDescent="0.3">
      <c r="A124" s="1"/>
      <c r="B124" s="74" t="s">
        <v>73</v>
      </c>
      <c r="C124" s="74" t="s">
        <v>921</v>
      </c>
      <c r="D124" s="74" t="s">
        <v>38</v>
      </c>
      <c r="E124" s="75" t="s">
        <v>492</v>
      </c>
      <c r="F124" s="76">
        <v>2295.3000000000002</v>
      </c>
      <c r="G124" s="76">
        <v>2296.6999999999998</v>
      </c>
      <c r="H124" s="76">
        <v>2257.1</v>
      </c>
      <c r="I124" s="76">
        <v>2280.9499999999998</v>
      </c>
      <c r="J124" s="76">
        <v>2281.5500000000002</v>
      </c>
      <c r="K124" s="76">
        <v>11411.6</v>
      </c>
    </row>
    <row r="125" spans="1:11" x14ac:dyDescent="0.3">
      <c r="A125" s="1"/>
      <c r="B125" s="74" t="s">
        <v>73</v>
      </c>
      <c r="C125" s="74" t="s">
        <v>922</v>
      </c>
      <c r="D125" s="74" t="s">
        <v>38</v>
      </c>
      <c r="E125" s="75" t="s">
        <v>492</v>
      </c>
      <c r="F125" s="76">
        <v>1523.05</v>
      </c>
      <c r="G125" s="76">
        <v>1524.3</v>
      </c>
      <c r="H125" s="76">
        <v>1532.05</v>
      </c>
      <c r="I125" s="76">
        <v>1536.85</v>
      </c>
      <c r="J125" s="76">
        <v>1530.85</v>
      </c>
      <c r="K125" s="76">
        <v>7647.1</v>
      </c>
    </row>
    <row r="126" spans="1:11" x14ac:dyDescent="0.3">
      <c r="A126" s="1"/>
      <c r="B126" s="74" t="s">
        <v>73</v>
      </c>
      <c r="C126" s="74" t="s">
        <v>1060</v>
      </c>
      <c r="D126" s="74" t="s">
        <v>1061</v>
      </c>
      <c r="E126" s="75" t="s">
        <v>494</v>
      </c>
      <c r="F126" s="76">
        <v>796.05</v>
      </c>
      <c r="G126" s="76">
        <v>855.4</v>
      </c>
      <c r="H126" s="76">
        <v>839.6</v>
      </c>
      <c r="I126" s="76">
        <v>863.4</v>
      </c>
      <c r="J126" s="76">
        <v>851.3</v>
      </c>
      <c r="K126" s="76">
        <v>4205.75</v>
      </c>
    </row>
    <row r="127" spans="1:11" x14ac:dyDescent="0.3">
      <c r="A127" s="1"/>
      <c r="B127" s="74" t="s">
        <v>73</v>
      </c>
      <c r="C127" s="74" t="s">
        <v>1062</v>
      </c>
      <c r="D127" s="74" t="s">
        <v>38</v>
      </c>
      <c r="E127" s="75" t="s">
        <v>494</v>
      </c>
      <c r="F127" s="76">
        <v>1103</v>
      </c>
      <c r="G127" s="76">
        <v>1167</v>
      </c>
      <c r="H127" s="76">
        <v>1164.3</v>
      </c>
      <c r="I127" s="76">
        <v>1174.8499999999999</v>
      </c>
      <c r="J127" s="76">
        <v>1161.9000000000001</v>
      </c>
      <c r="K127" s="76">
        <v>5771.05</v>
      </c>
    </row>
    <row r="128" spans="1:11" x14ac:dyDescent="0.3">
      <c r="A128" s="1"/>
      <c r="B128" s="74" t="s">
        <v>73</v>
      </c>
      <c r="C128" s="74" t="s">
        <v>1063</v>
      </c>
      <c r="D128" s="74" t="s">
        <v>75</v>
      </c>
      <c r="E128" s="75" t="s">
        <v>493</v>
      </c>
      <c r="F128" s="76"/>
      <c r="G128" s="76"/>
      <c r="H128" s="76"/>
      <c r="I128" s="76">
        <v>1160.25</v>
      </c>
      <c r="J128" s="76"/>
      <c r="K128" s="76">
        <v>1160.25</v>
      </c>
    </row>
    <row r="129" spans="1:11" x14ac:dyDescent="0.3">
      <c r="A129" s="1"/>
      <c r="B129" s="74" t="s">
        <v>73</v>
      </c>
      <c r="C129" s="74" t="s">
        <v>1063</v>
      </c>
      <c r="D129" s="74" t="s">
        <v>1064</v>
      </c>
      <c r="E129" s="75" t="s">
        <v>493</v>
      </c>
      <c r="F129" s="76"/>
      <c r="G129" s="76"/>
      <c r="H129" s="76"/>
      <c r="I129" s="76"/>
      <c r="J129" s="76"/>
      <c r="K129" s="76">
        <v>0</v>
      </c>
    </row>
    <row r="130" spans="1:11" x14ac:dyDescent="0.3">
      <c r="A130" s="1"/>
      <c r="B130" s="74" t="s">
        <v>73</v>
      </c>
      <c r="C130" s="74" t="s">
        <v>1063</v>
      </c>
      <c r="D130" s="74" t="s">
        <v>1065</v>
      </c>
      <c r="E130" s="75" t="s">
        <v>493</v>
      </c>
      <c r="F130" s="76"/>
      <c r="G130" s="76"/>
      <c r="H130" s="76"/>
      <c r="I130" s="76"/>
      <c r="J130" s="76"/>
      <c r="K130" s="76">
        <v>0</v>
      </c>
    </row>
    <row r="131" spans="1:11" x14ac:dyDescent="0.3">
      <c r="A131" s="1"/>
      <c r="B131" s="74" t="s">
        <v>73</v>
      </c>
      <c r="C131" s="74" t="s">
        <v>1066</v>
      </c>
      <c r="D131" s="74" t="s">
        <v>1067</v>
      </c>
      <c r="E131" s="75" t="s">
        <v>493</v>
      </c>
      <c r="F131" s="76"/>
      <c r="G131" s="76"/>
      <c r="H131" s="76"/>
      <c r="I131" s="76">
        <v>2731.1</v>
      </c>
      <c r="J131" s="76"/>
      <c r="K131" s="76">
        <v>2731.1</v>
      </c>
    </row>
    <row r="132" spans="1:11" x14ac:dyDescent="0.3">
      <c r="A132" s="1"/>
      <c r="B132" s="74" t="s">
        <v>73</v>
      </c>
      <c r="C132" s="74" t="s">
        <v>78</v>
      </c>
      <c r="D132" s="74" t="s">
        <v>312</v>
      </c>
      <c r="E132" s="75" t="s">
        <v>493</v>
      </c>
      <c r="F132" s="76">
        <v>3507.7</v>
      </c>
      <c r="G132" s="76">
        <v>3475.05</v>
      </c>
      <c r="H132" s="76">
        <v>2954.35</v>
      </c>
      <c r="I132" s="76">
        <v>3485.75</v>
      </c>
      <c r="J132" s="76">
        <v>3503.6</v>
      </c>
      <c r="K132" s="76">
        <v>16926.45</v>
      </c>
    </row>
    <row r="133" spans="1:11" x14ac:dyDescent="0.3">
      <c r="A133" s="1"/>
      <c r="B133" s="74" t="s">
        <v>73</v>
      </c>
      <c r="C133" s="74" t="s">
        <v>78</v>
      </c>
      <c r="D133" s="74" t="s">
        <v>41</v>
      </c>
      <c r="E133" s="75" t="s">
        <v>493</v>
      </c>
      <c r="F133" s="76">
        <v>3563.2</v>
      </c>
      <c r="G133" s="76">
        <v>3526.35</v>
      </c>
      <c r="H133" s="76">
        <v>2972.4</v>
      </c>
      <c r="I133" s="76">
        <v>3536.1</v>
      </c>
      <c r="J133" s="76">
        <v>3556.95</v>
      </c>
      <c r="K133" s="76">
        <v>17155</v>
      </c>
    </row>
    <row r="134" spans="1:11" x14ac:dyDescent="0.3">
      <c r="A134" s="1"/>
      <c r="B134" s="74" t="s">
        <v>73</v>
      </c>
      <c r="C134" s="74" t="s">
        <v>78</v>
      </c>
      <c r="D134" s="74" t="s">
        <v>1068</v>
      </c>
      <c r="E134" s="75" t="s">
        <v>493</v>
      </c>
      <c r="F134" s="76">
        <v>3594.95</v>
      </c>
      <c r="G134" s="76">
        <v>3559.75</v>
      </c>
      <c r="H134" s="76">
        <v>3235.85</v>
      </c>
      <c r="I134" s="76">
        <v>3832.15</v>
      </c>
      <c r="J134" s="76">
        <v>3585</v>
      </c>
      <c r="K134" s="76">
        <v>17807.7</v>
      </c>
    </row>
    <row r="135" spans="1:11" x14ac:dyDescent="0.3">
      <c r="A135" s="1"/>
      <c r="B135" s="74" t="s">
        <v>1069</v>
      </c>
      <c r="C135" s="74" t="s">
        <v>1070</v>
      </c>
      <c r="D135" s="74" t="s">
        <v>38</v>
      </c>
      <c r="E135" s="75" t="s">
        <v>494</v>
      </c>
      <c r="F135" s="76">
        <v>132.9</v>
      </c>
      <c r="G135" s="76">
        <v>144.9</v>
      </c>
      <c r="H135" s="76">
        <v>145.35</v>
      </c>
      <c r="I135" s="76">
        <v>142.15</v>
      </c>
      <c r="J135" s="76">
        <v>145.05000000000001</v>
      </c>
      <c r="K135" s="76">
        <v>710.35</v>
      </c>
    </row>
    <row r="136" spans="1:11" x14ac:dyDescent="0.3">
      <c r="A136" s="1"/>
      <c r="B136" s="74" t="s">
        <v>523</v>
      </c>
      <c r="C136" s="74" t="s">
        <v>1071</v>
      </c>
      <c r="D136" s="74" t="s">
        <v>38</v>
      </c>
      <c r="E136" s="75" t="s">
        <v>495</v>
      </c>
      <c r="F136" s="76">
        <v>633.20000000000005</v>
      </c>
      <c r="G136" s="76">
        <v>748.15</v>
      </c>
      <c r="H136" s="76">
        <v>566.29999999999995</v>
      </c>
      <c r="I136" s="76">
        <v>136.55000000000001</v>
      </c>
      <c r="J136" s="76">
        <v>256.8</v>
      </c>
      <c r="K136" s="76">
        <v>2341</v>
      </c>
    </row>
    <row r="137" spans="1:11" x14ac:dyDescent="0.3">
      <c r="A137" s="1"/>
      <c r="B137" s="74" t="s">
        <v>524</v>
      </c>
      <c r="C137" s="74" t="s">
        <v>1072</v>
      </c>
      <c r="D137" s="74" t="s">
        <v>38</v>
      </c>
      <c r="E137" s="75" t="s">
        <v>495</v>
      </c>
      <c r="F137" s="76">
        <v>1810.7</v>
      </c>
      <c r="G137" s="76">
        <v>2089.9499999999998</v>
      </c>
      <c r="H137" s="76">
        <v>1479.8</v>
      </c>
      <c r="I137" s="76">
        <v>348.5</v>
      </c>
      <c r="J137" s="76">
        <v>675.05</v>
      </c>
      <c r="K137" s="76">
        <v>6404</v>
      </c>
    </row>
    <row r="138" spans="1:11" ht="27.6" x14ac:dyDescent="0.3">
      <c r="A138" s="1"/>
      <c r="B138" s="74" t="s">
        <v>512</v>
      </c>
      <c r="C138" s="74" t="s">
        <v>923</v>
      </c>
      <c r="D138" s="74" t="s">
        <v>38</v>
      </c>
      <c r="E138" s="75" t="s">
        <v>492</v>
      </c>
      <c r="F138" s="76">
        <v>172.1</v>
      </c>
      <c r="G138" s="76">
        <v>167.9</v>
      </c>
      <c r="H138" s="76">
        <v>160.6</v>
      </c>
      <c r="I138" s="76">
        <v>158.75</v>
      </c>
      <c r="J138" s="76">
        <v>156.19999999999999</v>
      </c>
      <c r="K138" s="76">
        <v>815.55</v>
      </c>
    </row>
    <row r="139" spans="1:11" x14ac:dyDescent="0.3">
      <c r="A139" s="1"/>
      <c r="B139" s="74" t="s">
        <v>317</v>
      </c>
      <c r="C139" s="74" t="s">
        <v>957</v>
      </c>
      <c r="D139" s="74" t="s">
        <v>38</v>
      </c>
      <c r="E139" s="75" t="s">
        <v>493</v>
      </c>
      <c r="F139" s="76">
        <v>105.4</v>
      </c>
      <c r="G139" s="76">
        <v>108</v>
      </c>
      <c r="H139" s="76">
        <v>108</v>
      </c>
      <c r="I139" s="76">
        <v>108</v>
      </c>
      <c r="J139" s="76">
        <v>102.7</v>
      </c>
      <c r="K139" s="76">
        <v>532.1</v>
      </c>
    </row>
    <row r="140" spans="1:11" x14ac:dyDescent="0.3">
      <c r="A140" s="1"/>
      <c r="B140" s="74" t="s">
        <v>317</v>
      </c>
      <c r="C140" s="74" t="s">
        <v>1073</v>
      </c>
      <c r="D140" s="74" t="s">
        <v>38</v>
      </c>
      <c r="E140" s="75" t="s">
        <v>493</v>
      </c>
      <c r="F140" s="76">
        <v>38.700000000000003</v>
      </c>
      <c r="G140" s="76">
        <v>64.25</v>
      </c>
      <c r="H140" s="76">
        <v>64.8</v>
      </c>
      <c r="I140" s="76">
        <v>65.400000000000006</v>
      </c>
      <c r="J140" s="76">
        <v>64.7</v>
      </c>
      <c r="K140" s="76">
        <v>297.85000000000002</v>
      </c>
    </row>
    <row r="141" spans="1:11" x14ac:dyDescent="0.3">
      <c r="A141" s="1"/>
      <c r="B141" s="74" t="s">
        <v>317</v>
      </c>
      <c r="C141" s="74" t="s">
        <v>1074</v>
      </c>
      <c r="D141" s="74" t="s">
        <v>38</v>
      </c>
      <c r="E141" s="75" t="s">
        <v>493</v>
      </c>
      <c r="F141" s="76">
        <v>55.2</v>
      </c>
      <c r="G141" s="76">
        <v>57.6</v>
      </c>
      <c r="H141" s="76">
        <v>57.6</v>
      </c>
      <c r="I141" s="76">
        <v>45.7</v>
      </c>
      <c r="J141" s="76">
        <v>45.85</v>
      </c>
      <c r="K141" s="76">
        <v>261.95</v>
      </c>
    </row>
    <row r="142" spans="1:11" x14ac:dyDescent="0.3">
      <c r="A142" s="1"/>
      <c r="B142" s="74" t="s">
        <v>317</v>
      </c>
      <c r="C142" s="74" t="s">
        <v>1075</v>
      </c>
      <c r="D142" s="74" t="s">
        <v>38</v>
      </c>
      <c r="E142" s="75" t="s">
        <v>493</v>
      </c>
      <c r="F142" s="76">
        <v>26.4</v>
      </c>
      <c r="G142" s="76">
        <v>26.4</v>
      </c>
      <c r="H142" s="76">
        <v>26.4</v>
      </c>
      <c r="I142" s="76">
        <v>15.95</v>
      </c>
      <c r="J142" s="76">
        <v>27.85</v>
      </c>
      <c r="K142" s="76">
        <v>123</v>
      </c>
    </row>
    <row r="143" spans="1:11" ht="27.6" x14ac:dyDescent="0.3">
      <c r="A143" s="1"/>
      <c r="B143" s="74" t="s">
        <v>325</v>
      </c>
      <c r="C143" s="74" t="s">
        <v>1076</v>
      </c>
      <c r="D143" s="74" t="s">
        <v>1077</v>
      </c>
      <c r="E143" s="75" t="s">
        <v>493</v>
      </c>
      <c r="F143" s="76"/>
      <c r="G143" s="76"/>
      <c r="H143" s="76"/>
      <c r="I143" s="76"/>
      <c r="J143" s="76"/>
      <c r="K143" s="76">
        <v>0</v>
      </c>
    </row>
    <row r="144" spans="1:11" ht="27.6" x14ac:dyDescent="0.3">
      <c r="A144" s="1"/>
      <c r="B144" s="74" t="s">
        <v>325</v>
      </c>
      <c r="C144" s="74" t="s">
        <v>1076</v>
      </c>
      <c r="D144" s="74" t="s">
        <v>327</v>
      </c>
      <c r="E144" s="75" t="s">
        <v>493</v>
      </c>
      <c r="F144" s="76"/>
      <c r="G144" s="76"/>
      <c r="H144" s="76"/>
      <c r="I144" s="76"/>
      <c r="J144" s="76">
        <v>4.95</v>
      </c>
      <c r="K144" s="76">
        <v>4.95</v>
      </c>
    </row>
    <row r="145" spans="1:11" x14ac:dyDescent="0.3">
      <c r="A145" s="1"/>
      <c r="B145" s="74" t="s">
        <v>536</v>
      </c>
      <c r="C145" s="74" t="s">
        <v>1078</v>
      </c>
      <c r="D145" s="74" t="s">
        <v>38</v>
      </c>
      <c r="E145" s="75" t="s">
        <v>494</v>
      </c>
      <c r="F145" s="76">
        <v>107.7</v>
      </c>
      <c r="G145" s="76">
        <v>119.7</v>
      </c>
      <c r="H145" s="76">
        <v>121.25</v>
      </c>
      <c r="I145" s="76">
        <v>122.55</v>
      </c>
      <c r="J145" s="76">
        <v>121.5</v>
      </c>
      <c r="K145" s="76">
        <v>592.70000000000005</v>
      </c>
    </row>
    <row r="146" spans="1:11" x14ac:dyDescent="0.3">
      <c r="A146" s="1"/>
      <c r="B146" s="74" t="s">
        <v>84</v>
      </c>
      <c r="C146" s="74" t="s">
        <v>85</v>
      </c>
      <c r="D146" s="74" t="s">
        <v>1038</v>
      </c>
      <c r="E146" s="75" t="s">
        <v>493</v>
      </c>
      <c r="F146" s="76"/>
      <c r="G146" s="76"/>
      <c r="H146" s="76"/>
      <c r="I146" s="76"/>
      <c r="J146" s="76"/>
      <c r="K146" s="76">
        <v>0</v>
      </c>
    </row>
    <row r="147" spans="1:11" x14ac:dyDescent="0.3">
      <c r="A147" s="1"/>
      <c r="B147" s="74" t="s">
        <v>84</v>
      </c>
      <c r="C147" s="74" t="s">
        <v>85</v>
      </c>
      <c r="D147" s="74" t="s">
        <v>1039</v>
      </c>
      <c r="E147" s="75" t="s">
        <v>493</v>
      </c>
      <c r="F147" s="76"/>
      <c r="G147" s="76"/>
      <c r="H147" s="76"/>
      <c r="I147" s="76"/>
      <c r="J147" s="76"/>
      <c r="K147" s="76">
        <v>0</v>
      </c>
    </row>
    <row r="148" spans="1:11" x14ac:dyDescent="0.3">
      <c r="A148" s="1"/>
      <c r="B148" s="74" t="s">
        <v>84</v>
      </c>
      <c r="C148" s="74" t="s">
        <v>85</v>
      </c>
      <c r="D148" s="74" t="s">
        <v>312</v>
      </c>
      <c r="E148" s="75" t="s">
        <v>493</v>
      </c>
      <c r="F148" s="76"/>
      <c r="G148" s="76"/>
      <c r="H148" s="76"/>
      <c r="I148" s="76"/>
      <c r="J148" s="76"/>
      <c r="K148" s="76">
        <v>0</v>
      </c>
    </row>
    <row r="149" spans="1:11" x14ac:dyDescent="0.3">
      <c r="A149" s="1"/>
      <c r="B149" s="74" t="s">
        <v>84</v>
      </c>
      <c r="C149" s="74" t="s">
        <v>85</v>
      </c>
      <c r="D149" s="74" t="s">
        <v>41</v>
      </c>
      <c r="E149" s="75" t="s">
        <v>493</v>
      </c>
      <c r="F149" s="76"/>
      <c r="G149" s="76"/>
      <c r="H149" s="76"/>
      <c r="I149" s="76"/>
      <c r="J149" s="76"/>
      <c r="K149" s="76">
        <v>0</v>
      </c>
    </row>
    <row r="150" spans="1:11" x14ac:dyDescent="0.3">
      <c r="A150" s="1"/>
      <c r="B150" s="74" t="s">
        <v>498</v>
      </c>
      <c r="C150" s="74" t="s">
        <v>924</v>
      </c>
      <c r="D150" s="74" t="s">
        <v>38</v>
      </c>
      <c r="E150" s="75" t="s">
        <v>492</v>
      </c>
      <c r="F150" s="76">
        <v>1417.1</v>
      </c>
      <c r="G150" s="76">
        <v>1463.05</v>
      </c>
      <c r="H150" s="76">
        <v>1448.9</v>
      </c>
      <c r="I150" s="76">
        <v>1438.9</v>
      </c>
      <c r="J150" s="76">
        <v>1432.3</v>
      </c>
      <c r="K150" s="76">
        <v>7200.25</v>
      </c>
    </row>
    <row r="151" spans="1:11" x14ac:dyDescent="0.3">
      <c r="A151" s="1"/>
      <c r="B151" s="74" t="s">
        <v>498</v>
      </c>
      <c r="C151" s="74" t="s">
        <v>925</v>
      </c>
      <c r="D151" s="74" t="s">
        <v>38</v>
      </c>
      <c r="E151" s="75" t="s">
        <v>492</v>
      </c>
      <c r="F151" s="76">
        <v>6.85</v>
      </c>
      <c r="G151" s="76">
        <v>6.05</v>
      </c>
      <c r="H151" s="76">
        <v>6.7</v>
      </c>
      <c r="I151" s="76">
        <v>6.45</v>
      </c>
      <c r="J151" s="76">
        <v>10.1</v>
      </c>
      <c r="K151" s="76">
        <v>36.15</v>
      </c>
    </row>
    <row r="152" spans="1:11" x14ac:dyDescent="0.3">
      <c r="A152" s="1"/>
      <c r="B152" s="74" t="s">
        <v>543</v>
      </c>
      <c r="C152" s="74" t="s">
        <v>961</v>
      </c>
      <c r="D152" s="74" t="s">
        <v>1038</v>
      </c>
      <c r="E152" s="75" t="s">
        <v>493</v>
      </c>
      <c r="F152" s="76"/>
      <c r="G152" s="76"/>
      <c r="H152" s="76"/>
      <c r="I152" s="76"/>
      <c r="J152" s="76"/>
      <c r="K152" s="76">
        <v>0</v>
      </c>
    </row>
    <row r="153" spans="1:11" x14ac:dyDescent="0.3">
      <c r="A153" s="1"/>
      <c r="B153" s="74" t="s">
        <v>543</v>
      </c>
      <c r="C153" s="74" t="s">
        <v>961</v>
      </c>
      <c r="D153" s="74" t="s">
        <v>1079</v>
      </c>
      <c r="E153" s="75" t="s">
        <v>493</v>
      </c>
      <c r="F153" s="76"/>
      <c r="G153" s="76"/>
      <c r="H153" s="76"/>
      <c r="I153" s="76"/>
      <c r="J153" s="76"/>
      <c r="K153" s="76">
        <v>0</v>
      </c>
    </row>
    <row r="154" spans="1:11" x14ac:dyDescent="0.3">
      <c r="A154" s="1"/>
      <c r="B154" s="74" t="s">
        <v>392</v>
      </c>
      <c r="C154" s="74" t="s">
        <v>1080</v>
      </c>
      <c r="D154" s="74" t="s">
        <v>1081</v>
      </c>
      <c r="E154" s="75" t="s">
        <v>493</v>
      </c>
      <c r="F154" s="76"/>
      <c r="G154" s="76"/>
      <c r="H154" s="76"/>
      <c r="I154" s="76"/>
      <c r="J154" s="76"/>
      <c r="K154" s="76">
        <v>0</v>
      </c>
    </row>
    <row r="155" spans="1:11" x14ac:dyDescent="0.3">
      <c r="A155" s="1"/>
      <c r="B155" s="74" t="s">
        <v>392</v>
      </c>
      <c r="C155" s="74" t="s">
        <v>1080</v>
      </c>
      <c r="D155" s="74" t="s">
        <v>1079</v>
      </c>
      <c r="E155" s="75" t="s">
        <v>493</v>
      </c>
      <c r="F155" s="76"/>
      <c r="G155" s="76"/>
      <c r="H155" s="76"/>
      <c r="I155" s="76"/>
      <c r="J155" s="76"/>
      <c r="K155" s="76">
        <v>0</v>
      </c>
    </row>
    <row r="156" spans="1:11" x14ac:dyDescent="0.3">
      <c r="A156" s="1"/>
      <c r="B156" s="74" t="s">
        <v>392</v>
      </c>
      <c r="C156" s="74" t="s">
        <v>1080</v>
      </c>
      <c r="D156" s="74" t="s">
        <v>1082</v>
      </c>
      <c r="E156" s="75" t="s">
        <v>493</v>
      </c>
      <c r="F156" s="76"/>
      <c r="G156" s="76"/>
      <c r="H156" s="76"/>
      <c r="I156" s="76"/>
      <c r="J156" s="76"/>
      <c r="K156" s="76">
        <v>0</v>
      </c>
    </row>
    <row r="157" spans="1:11" x14ac:dyDescent="0.3">
      <c r="A157" s="1"/>
      <c r="B157" s="74" t="s">
        <v>392</v>
      </c>
      <c r="C157" s="74" t="s">
        <v>1080</v>
      </c>
      <c r="D157" s="74" t="s">
        <v>394</v>
      </c>
      <c r="E157" s="75" t="s">
        <v>493</v>
      </c>
      <c r="F157" s="76"/>
      <c r="G157" s="76"/>
      <c r="H157" s="76"/>
      <c r="I157" s="76"/>
      <c r="J157" s="76"/>
      <c r="K157" s="76">
        <v>0</v>
      </c>
    </row>
    <row r="158" spans="1:11" x14ac:dyDescent="0.3">
      <c r="A158" s="1"/>
      <c r="B158" s="74" t="s">
        <v>926</v>
      </c>
      <c r="C158" s="74" t="s">
        <v>927</v>
      </c>
      <c r="D158" s="74" t="s">
        <v>38</v>
      </c>
      <c r="E158" s="75" t="s">
        <v>492</v>
      </c>
      <c r="F158" s="76">
        <v>445.35</v>
      </c>
      <c r="G158" s="76">
        <v>479.35</v>
      </c>
      <c r="H158" s="76">
        <v>476.35</v>
      </c>
      <c r="I158" s="76">
        <v>479.75</v>
      </c>
      <c r="J158" s="76">
        <v>479.8</v>
      </c>
      <c r="K158" s="76">
        <v>2360.6</v>
      </c>
    </row>
    <row r="159" spans="1:11" x14ac:dyDescent="0.3">
      <c r="A159" s="1"/>
      <c r="B159" s="74" t="s">
        <v>926</v>
      </c>
      <c r="C159" s="74" t="s">
        <v>928</v>
      </c>
      <c r="D159" s="74" t="s">
        <v>38</v>
      </c>
      <c r="E159" s="75" t="s">
        <v>492</v>
      </c>
      <c r="F159" s="76">
        <v>161.25</v>
      </c>
      <c r="G159" s="76">
        <v>161.15</v>
      </c>
      <c r="H159" s="76">
        <v>161.30000000000001</v>
      </c>
      <c r="I159" s="76">
        <v>153.5</v>
      </c>
      <c r="J159" s="76">
        <v>160</v>
      </c>
      <c r="K159" s="76">
        <v>797.2</v>
      </c>
    </row>
    <row r="160" spans="1:11" x14ac:dyDescent="0.3">
      <c r="A160" s="1"/>
      <c r="B160" s="74" t="s">
        <v>87</v>
      </c>
      <c r="C160" s="74" t="s">
        <v>929</v>
      </c>
      <c r="D160" s="74" t="s">
        <v>38</v>
      </c>
      <c r="E160" s="75" t="s">
        <v>492</v>
      </c>
      <c r="F160" s="76">
        <v>30.6</v>
      </c>
      <c r="G160" s="76">
        <v>28.8</v>
      </c>
      <c r="H160" s="76">
        <v>48</v>
      </c>
      <c r="I160" s="76">
        <v>48</v>
      </c>
      <c r="J160" s="76">
        <v>48</v>
      </c>
      <c r="K160" s="76">
        <v>203.4</v>
      </c>
    </row>
    <row r="161" spans="1:11" x14ac:dyDescent="0.3">
      <c r="A161" s="1"/>
      <c r="B161" s="74" t="s">
        <v>87</v>
      </c>
      <c r="C161" s="74" t="s">
        <v>930</v>
      </c>
      <c r="D161" s="74" t="s">
        <v>38</v>
      </c>
      <c r="E161" s="75" t="s">
        <v>492</v>
      </c>
      <c r="F161" s="76">
        <v>731.45</v>
      </c>
      <c r="G161" s="76">
        <v>710</v>
      </c>
      <c r="H161" s="76">
        <v>687.9</v>
      </c>
      <c r="I161" s="76">
        <v>734</v>
      </c>
      <c r="J161" s="76">
        <v>751.5</v>
      </c>
      <c r="K161" s="76">
        <v>3614.85</v>
      </c>
    </row>
    <row r="162" spans="1:11" x14ac:dyDescent="0.3">
      <c r="A162" s="1"/>
      <c r="B162" s="74" t="s">
        <v>87</v>
      </c>
      <c r="C162" s="74" t="s">
        <v>88</v>
      </c>
      <c r="D162" s="74" t="s">
        <v>38</v>
      </c>
      <c r="E162" s="75" t="s">
        <v>492</v>
      </c>
      <c r="F162" s="76">
        <v>1437.65</v>
      </c>
      <c r="G162" s="76">
        <v>1505.45</v>
      </c>
      <c r="H162" s="76">
        <v>1445.95</v>
      </c>
      <c r="I162" s="76">
        <v>1571.55</v>
      </c>
      <c r="J162" s="76">
        <v>1307.2</v>
      </c>
      <c r="K162" s="76">
        <v>7267.8</v>
      </c>
    </row>
    <row r="163" spans="1:11" x14ac:dyDescent="0.3">
      <c r="A163" s="1"/>
      <c r="B163" s="74" t="s">
        <v>87</v>
      </c>
      <c r="C163" s="74" t="s">
        <v>931</v>
      </c>
      <c r="D163" s="74" t="s">
        <v>38</v>
      </c>
      <c r="E163" s="75" t="s">
        <v>492</v>
      </c>
      <c r="F163" s="76">
        <v>273.5</v>
      </c>
      <c r="G163" s="76">
        <v>240.8</v>
      </c>
      <c r="H163" s="76">
        <v>210.05</v>
      </c>
      <c r="I163" s="76">
        <v>234.5</v>
      </c>
      <c r="J163" s="76">
        <v>244.25</v>
      </c>
      <c r="K163" s="76">
        <v>1203.0999999999999</v>
      </c>
    </row>
    <row r="164" spans="1:11" x14ac:dyDescent="0.3">
      <c r="A164" s="1"/>
      <c r="B164" s="74" t="s">
        <v>87</v>
      </c>
      <c r="C164" s="74" t="s">
        <v>932</v>
      </c>
      <c r="D164" s="74" t="s">
        <v>38</v>
      </c>
      <c r="E164" s="75" t="s">
        <v>492</v>
      </c>
      <c r="F164" s="76">
        <v>864.95</v>
      </c>
      <c r="G164" s="76">
        <v>748.65</v>
      </c>
      <c r="H164" s="76">
        <v>629.35</v>
      </c>
      <c r="I164" s="76">
        <v>709.55</v>
      </c>
      <c r="J164" s="76">
        <v>648.75</v>
      </c>
      <c r="K164" s="76">
        <v>3601.25</v>
      </c>
    </row>
    <row r="165" spans="1:11" x14ac:dyDescent="0.3">
      <c r="A165" s="1"/>
      <c r="B165" s="74" t="s">
        <v>87</v>
      </c>
      <c r="C165" s="74" t="s">
        <v>933</v>
      </c>
      <c r="D165" s="74" t="s">
        <v>38</v>
      </c>
      <c r="E165" s="75" t="s">
        <v>492</v>
      </c>
      <c r="F165" s="76">
        <v>189.05</v>
      </c>
      <c r="G165" s="76">
        <v>185.55</v>
      </c>
      <c r="H165" s="76">
        <v>188.85</v>
      </c>
      <c r="I165" s="76">
        <v>188.2</v>
      </c>
      <c r="J165" s="76">
        <v>188.4</v>
      </c>
      <c r="K165" s="76">
        <v>940.05</v>
      </c>
    </row>
    <row r="166" spans="1:11" x14ac:dyDescent="0.3">
      <c r="A166" s="1"/>
      <c r="B166" s="74" t="s">
        <v>87</v>
      </c>
      <c r="C166" s="74" t="s">
        <v>934</v>
      </c>
      <c r="D166" s="74" t="s">
        <v>38</v>
      </c>
      <c r="E166" s="75" t="s">
        <v>492</v>
      </c>
      <c r="F166" s="76">
        <v>102.05</v>
      </c>
      <c r="G166" s="76">
        <v>102.35</v>
      </c>
      <c r="H166" s="76">
        <v>109.95</v>
      </c>
      <c r="I166" s="76">
        <v>108.45</v>
      </c>
      <c r="J166" s="76">
        <v>109.4</v>
      </c>
      <c r="K166" s="76">
        <v>532.20000000000005</v>
      </c>
    </row>
    <row r="167" spans="1:11" x14ac:dyDescent="0.3">
      <c r="A167" s="1"/>
      <c r="B167" s="74" t="s">
        <v>87</v>
      </c>
      <c r="C167" s="74" t="s">
        <v>935</v>
      </c>
      <c r="D167" s="74" t="s">
        <v>38</v>
      </c>
      <c r="E167" s="75" t="s">
        <v>492</v>
      </c>
      <c r="F167" s="76">
        <v>2086.85</v>
      </c>
      <c r="G167" s="76">
        <v>1999.95</v>
      </c>
      <c r="H167" s="76">
        <v>1992.25</v>
      </c>
      <c r="I167" s="76">
        <v>1899.7</v>
      </c>
      <c r="J167" s="76">
        <v>1718.45</v>
      </c>
      <c r="K167" s="76">
        <v>9697.2000000000007</v>
      </c>
    </row>
    <row r="168" spans="1:11" x14ac:dyDescent="0.3">
      <c r="A168" s="1"/>
      <c r="B168" s="74" t="s">
        <v>1083</v>
      </c>
      <c r="C168" s="74" t="s">
        <v>1084</v>
      </c>
      <c r="D168" s="74" t="s">
        <v>38</v>
      </c>
      <c r="E168" s="75" t="s">
        <v>494</v>
      </c>
      <c r="F168" s="76">
        <v>107.8</v>
      </c>
      <c r="G168" s="76">
        <v>104.55</v>
      </c>
      <c r="H168" s="76">
        <v>108.45</v>
      </c>
      <c r="I168" s="76">
        <v>142.65</v>
      </c>
      <c r="J168" s="76">
        <v>134.44999999999999</v>
      </c>
      <c r="K168" s="76">
        <v>597.9</v>
      </c>
    </row>
    <row r="169" spans="1:11" x14ac:dyDescent="0.3">
      <c r="A169" s="1"/>
      <c r="B169" s="74" t="s">
        <v>94</v>
      </c>
      <c r="C169" s="74" t="s">
        <v>1085</v>
      </c>
      <c r="D169" s="74" t="s">
        <v>1038</v>
      </c>
      <c r="E169" s="75" t="s">
        <v>493</v>
      </c>
      <c r="F169" s="76">
        <v>2122.85</v>
      </c>
      <c r="G169" s="76"/>
      <c r="H169" s="76"/>
      <c r="I169" s="76">
        <v>1081.5</v>
      </c>
      <c r="J169" s="76">
        <v>3737.05</v>
      </c>
      <c r="K169" s="76">
        <v>6941.4</v>
      </c>
    </row>
    <row r="170" spans="1:11" x14ac:dyDescent="0.3">
      <c r="A170" s="1"/>
      <c r="B170" s="74" t="s">
        <v>94</v>
      </c>
      <c r="C170" s="74" t="s">
        <v>1085</v>
      </c>
      <c r="D170" s="74" t="s">
        <v>998</v>
      </c>
      <c r="E170" s="75" t="s">
        <v>493</v>
      </c>
      <c r="F170" s="76">
        <v>1066.3499999999999</v>
      </c>
      <c r="G170" s="76"/>
      <c r="H170" s="76"/>
      <c r="I170" s="76">
        <v>451.55</v>
      </c>
      <c r="J170" s="76">
        <v>2021</v>
      </c>
      <c r="K170" s="76">
        <v>3538.9</v>
      </c>
    </row>
    <row r="171" spans="1:11" x14ac:dyDescent="0.3">
      <c r="A171" s="1"/>
      <c r="B171" s="74" t="s">
        <v>98</v>
      </c>
      <c r="C171" s="74" t="s">
        <v>1086</v>
      </c>
      <c r="D171" s="74" t="s">
        <v>1038</v>
      </c>
      <c r="E171" s="75" t="s">
        <v>493</v>
      </c>
      <c r="F171" s="76"/>
      <c r="G171" s="76"/>
      <c r="H171" s="76"/>
      <c r="I171" s="76"/>
      <c r="J171" s="76"/>
      <c r="K171" s="76">
        <v>0</v>
      </c>
    </row>
    <row r="172" spans="1:11" x14ac:dyDescent="0.3">
      <c r="A172" s="1"/>
      <c r="B172" s="74" t="s">
        <v>98</v>
      </c>
      <c r="C172" s="74" t="s">
        <v>1086</v>
      </c>
      <c r="D172" s="74" t="s">
        <v>1039</v>
      </c>
      <c r="E172" s="75" t="s">
        <v>493</v>
      </c>
      <c r="F172" s="76"/>
      <c r="G172" s="76"/>
      <c r="H172" s="76"/>
      <c r="I172" s="76"/>
      <c r="J172" s="76"/>
      <c r="K172" s="76">
        <v>0</v>
      </c>
    </row>
    <row r="173" spans="1:11" x14ac:dyDescent="0.3">
      <c r="A173" s="1"/>
      <c r="B173" s="74" t="s">
        <v>513</v>
      </c>
      <c r="C173" s="74" t="s">
        <v>936</v>
      </c>
      <c r="D173" s="74" t="s">
        <v>936</v>
      </c>
      <c r="E173" s="75" t="s">
        <v>492</v>
      </c>
      <c r="F173" s="76">
        <v>193.9</v>
      </c>
      <c r="G173" s="76">
        <v>123.5</v>
      </c>
      <c r="H173" s="76">
        <v>126.05</v>
      </c>
      <c r="I173" s="76">
        <v>124.9</v>
      </c>
      <c r="J173" s="76">
        <v>171.7</v>
      </c>
      <c r="K173" s="76">
        <v>740.05</v>
      </c>
    </row>
    <row r="174" spans="1:11" x14ac:dyDescent="0.3">
      <c r="A174" s="1"/>
      <c r="B174" s="211" t="s">
        <v>1087</v>
      </c>
      <c r="C174" s="211"/>
      <c r="D174" s="211"/>
      <c r="E174" s="211"/>
      <c r="F174" s="77">
        <v>167306.75</v>
      </c>
      <c r="G174" s="77">
        <v>163016.20000000001</v>
      </c>
      <c r="H174" s="77">
        <v>152588</v>
      </c>
      <c r="I174" s="77">
        <v>162987.26730000001</v>
      </c>
      <c r="J174" s="77">
        <v>164185.75</v>
      </c>
      <c r="K174" s="77">
        <v>810083.96730000002</v>
      </c>
    </row>
    <row r="175" spans="1:11" x14ac:dyDescent="0.3">
      <c r="A175" s="1"/>
      <c r="B175" s="1"/>
      <c r="C175" s="1"/>
      <c r="D175" s="1"/>
      <c r="E175" s="1"/>
      <c r="F175" s="1"/>
      <c r="G175" s="1"/>
      <c r="H175" s="1"/>
      <c r="I175" s="1"/>
      <c r="J175" s="1"/>
      <c r="K175" s="1"/>
    </row>
    <row r="176" spans="1:11" x14ac:dyDescent="0.3">
      <c r="A176" s="1"/>
      <c r="B176" s="1"/>
      <c r="C176" s="1"/>
      <c r="D176" s="1"/>
      <c r="E176" s="1"/>
      <c r="F176" s="1"/>
      <c r="G176" s="1"/>
      <c r="H176" s="1"/>
      <c r="I176" s="1"/>
      <c r="J176" s="1"/>
      <c r="K176" s="1"/>
    </row>
    <row r="177" spans="1:11" ht="17.399999999999999" x14ac:dyDescent="0.3">
      <c r="A177" s="1"/>
      <c r="B177" s="2" t="s">
        <v>1088</v>
      </c>
      <c r="C177" s="1"/>
      <c r="D177" s="1"/>
      <c r="E177" s="1"/>
      <c r="F177" s="1"/>
      <c r="G177" s="1"/>
      <c r="H177" s="1"/>
      <c r="I177" s="1"/>
      <c r="J177" s="1"/>
      <c r="K177" s="1"/>
    </row>
    <row r="178" spans="1:11" ht="22.95" customHeight="1" x14ac:dyDescent="0.3">
      <c r="A178" s="1"/>
      <c r="B178" s="196" t="s">
        <v>3</v>
      </c>
      <c r="C178" s="196" t="s">
        <v>38</v>
      </c>
      <c r="D178" s="196" t="s">
        <v>993</v>
      </c>
      <c r="E178" s="196" t="s">
        <v>994</v>
      </c>
      <c r="F178" s="210" t="s">
        <v>995</v>
      </c>
      <c r="G178" s="210"/>
      <c r="H178" s="210"/>
      <c r="I178" s="210"/>
      <c r="J178" s="210"/>
      <c r="K178" s="210"/>
    </row>
    <row r="179" spans="1:11" ht="22.95" customHeight="1" x14ac:dyDescent="0.3">
      <c r="A179" s="1"/>
      <c r="B179" s="196"/>
      <c r="C179" s="196"/>
      <c r="D179" s="196"/>
      <c r="E179" s="196"/>
      <c r="F179" s="73">
        <v>1</v>
      </c>
      <c r="G179" s="73">
        <v>2</v>
      </c>
      <c r="H179" s="73">
        <v>3</v>
      </c>
      <c r="I179" s="73">
        <v>4</v>
      </c>
      <c r="J179" s="73">
        <v>5</v>
      </c>
      <c r="K179" s="73" t="s">
        <v>865</v>
      </c>
    </row>
    <row r="180" spans="1:11" x14ac:dyDescent="0.3">
      <c r="A180" s="1"/>
      <c r="B180" s="74" t="s">
        <v>546</v>
      </c>
      <c r="C180" s="74" t="s">
        <v>1089</v>
      </c>
      <c r="D180" s="74" t="s">
        <v>1002</v>
      </c>
      <c r="E180" s="75" t="s">
        <v>492</v>
      </c>
      <c r="F180" s="76">
        <v>147.39276000000001</v>
      </c>
      <c r="G180" s="76">
        <v>33.295000000000002</v>
      </c>
      <c r="H180" s="76">
        <v>146.41830999999999</v>
      </c>
      <c r="I180" s="76">
        <v>145.09067999999999</v>
      </c>
      <c r="J180" s="76">
        <v>144.92625000000001</v>
      </c>
      <c r="K180" s="76">
        <v>617.12300000000005</v>
      </c>
    </row>
    <row r="181" spans="1:11" x14ac:dyDescent="0.3">
      <c r="A181" s="1"/>
      <c r="B181" s="74" t="s">
        <v>545</v>
      </c>
      <c r="C181" s="74" t="s">
        <v>1090</v>
      </c>
      <c r="D181" s="74" t="s">
        <v>1002</v>
      </c>
      <c r="E181" s="75" t="s">
        <v>492</v>
      </c>
      <c r="F181" s="76">
        <v>61.94</v>
      </c>
      <c r="G181" s="76">
        <v>74.22</v>
      </c>
      <c r="H181" s="76">
        <v>60.118499999999997</v>
      </c>
      <c r="I181" s="76">
        <v>43.576000000000001</v>
      </c>
      <c r="J181" s="76">
        <v>43.576000000000001</v>
      </c>
      <c r="K181" s="76">
        <v>283.43049999999999</v>
      </c>
    </row>
    <row r="182" spans="1:11" x14ac:dyDescent="0.3">
      <c r="A182" s="1"/>
      <c r="B182" s="74" t="s">
        <v>547</v>
      </c>
      <c r="C182" s="74" t="s">
        <v>1091</v>
      </c>
      <c r="D182" s="74" t="s">
        <v>38</v>
      </c>
      <c r="E182" s="75" t="s">
        <v>492</v>
      </c>
      <c r="F182" s="76">
        <v>174.85</v>
      </c>
      <c r="G182" s="76">
        <v>171.4</v>
      </c>
      <c r="H182" s="76">
        <v>170.35</v>
      </c>
      <c r="I182" s="76">
        <v>169.7</v>
      </c>
      <c r="J182" s="76">
        <v>170.45</v>
      </c>
      <c r="K182" s="76">
        <v>856.75</v>
      </c>
    </row>
    <row r="183" spans="1:11" x14ac:dyDescent="0.3">
      <c r="A183" s="1"/>
      <c r="B183" s="74" t="s">
        <v>548</v>
      </c>
      <c r="C183" s="74" t="s">
        <v>1092</v>
      </c>
      <c r="D183" s="74" t="s">
        <v>38</v>
      </c>
      <c r="E183" s="75" t="s">
        <v>493</v>
      </c>
      <c r="F183" s="76">
        <v>647.18538999999998</v>
      </c>
      <c r="G183" s="76">
        <v>647.36864000000003</v>
      </c>
      <c r="H183" s="76">
        <v>648.84104000000002</v>
      </c>
      <c r="I183" s="76">
        <v>645.51397999999995</v>
      </c>
      <c r="J183" s="76">
        <v>641.63345000000004</v>
      </c>
      <c r="K183" s="76">
        <v>3230.5425</v>
      </c>
    </row>
    <row r="184" spans="1:11" x14ac:dyDescent="0.3">
      <c r="A184" s="1"/>
      <c r="B184" s="74" t="s">
        <v>1093</v>
      </c>
      <c r="C184" s="74" t="s">
        <v>1094</v>
      </c>
      <c r="D184" s="74" t="s">
        <v>1094</v>
      </c>
      <c r="E184" s="75" t="s">
        <v>493</v>
      </c>
      <c r="F184" s="76">
        <v>454.29244499999999</v>
      </c>
      <c r="G184" s="76">
        <v>454.28764000000001</v>
      </c>
      <c r="H184" s="76">
        <v>340.73644999999999</v>
      </c>
      <c r="I184" s="76">
        <v>454.20031999999998</v>
      </c>
      <c r="J184" s="76">
        <v>453.6</v>
      </c>
      <c r="K184" s="76">
        <v>2157.1168550000002</v>
      </c>
    </row>
    <row r="185" spans="1:11" x14ac:dyDescent="0.3">
      <c r="A185" s="1"/>
      <c r="B185" s="74" t="s">
        <v>926</v>
      </c>
      <c r="C185" s="74" t="s">
        <v>1095</v>
      </c>
      <c r="D185" s="74" t="s">
        <v>38</v>
      </c>
      <c r="E185" s="75" t="s">
        <v>492</v>
      </c>
      <c r="F185" s="76">
        <v>112.4</v>
      </c>
      <c r="G185" s="76">
        <v>114.4</v>
      </c>
      <c r="H185" s="76">
        <v>114.45</v>
      </c>
      <c r="I185" s="76">
        <v>79.45</v>
      </c>
      <c r="J185" s="76">
        <v>66.650000000000006</v>
      </c>
      <c r="K185" s="76">
        <v>487.35</v>
      </c>
    </row>
    <row r="186" spans="1:11" x14ac:dyDescent="0.3">
      <c r="A186" s="1"/>
      <c r="B186" s="74" t="s">
        <v>926</v>
      </c>
      <c r="C186" s="74" t="s">
        <v>1096</v>
      </c>
      <c r="D186" s="74" t="s">
        <v>38</v>
      </c>
      <c r="E186" s="75" t="s">
        <v>492</v>
      </c>
      <c r="F186" s="76">
        <v>211.45</v>
      </c>
      <c r="G186" s="76">
        <v>206.75</v>
      </c>
      <c r="H186" s="76">
        <v>209.95</v>
      </c>
      <c r="I186" s="76">
        <v>193.5</v>
      </c>
      <c r="J186" s="76">
        <v>198.25</v>
      </c>
      <c r="K186" s="76">
        <v>1019.9</v>
      </c>
    </row>
    <row r="187" spans="1:11" x14ac:dyDescent="0.3">
      <c r="A187" s="1"/>
      <c r="B187" s="74" t="s">
        <v>544</v>
      </c>
      <c r="C187" s="74" t="s">
        <v>1097</v>
      </c>
      <c r="D187" s="74" t="s">
        <v>1002</v>
      </c>
      <c r="E187" s="75" t="s">
        <v>492</v>
      </c>
      <c r="F187" s="76">
        <v>505.05</v>
      </c>
      <c r="G187" s="76">
        <v>501.52415999999999</v>
      </c>
      <c r="H187" s="76">
        <v>497.010805</v>
      </c>
      <c r="I187" s="76">
        <v>479.06267500000001</v>
      </c>
      <c r="J187" s="76">
        <v>483.090575</v>
      </c>
      <c r="K187" s="76">
        <v>2465.7382149999999</v>
      </c>
    </row>
    <row r="188" spans="1:11" x14ac:dyDescent="0.3">
      <c r="A188" s="1"/>
      <c r="B188" s="211" t="s">
        <v>1098</v>
      </c>
      <c r="C188" s="211"/>
      <c r="D188" s="211"/>
      <c r="E188" s="211"/>
      <c r="F188" s="77">
        <v>2314.5605949999999</v>
      </c>
      <c r="G188" s="77">
        <v>2203.2454400000001</v>
      </c>
      <c r="H188" s="77">
        <v>2187.8751050000001</v>
      </c>
      <c r="I188" s="77">
        <v>2210.0936550000001</v>
      </c>
      <c r="J188" s="77">
        <v>2202.1762749999998</v>
      </c>
      <c r="K188" s="77">
        <v>11117.951069999999</v>
      </c>
    </row>
    <row r="189" spans="1:11" x14ac:dyDescent="0.3">
      <c r="A189" s="1"/>
      <c r="B189" s="1"/>
      <c r="C189" s="1"/>
      <c r="D189" s="1"/>
      <c r="E189" s="1"/>
      <c r="F189" s="1"/>
      <c r="G189" s="1"/>
      <c r="H189" s="1"/>
      <c r="I189" s="1"/>
      <c r="J189" s="1"/>
      <c r="K189" s="1"/>
    </row>
    <row r="190" spans="1:11" x14ac:dyDescent="0.3">
      <c r="A190" s="1"/>
      <c r="B190" s="1"/>
      <c r="C190" s="1"/>
      <c r="D190" s="1"/>
      <c r="E190" s="1"/>
      <c r="F190" s="1"/>
      <c r="G190" s="1"/>
      <c r="H190" s="1"/>
      <c r="I190" s="1"/>
      <c r="J190" s="1"/>
      <c r="K190" s="1"/>
    </row>
    <row r="191" spans="1:11" x14ac:dyDescent="0.3">
      <c r="A191" s="1"/>
      <c r="B191" s="1"/>
      <c r="C191" s="1"/>
      <c r="D191" s="1"/>
      <c r="E191" s="1"/>
      <c r="F191" s="1"/>
      <c r="G191" s="1"/>
      <c r="H191" s="1"/>
      <c r="I191" s="1"/>
      <c r="J191" s="1"/>
      <c r="K191" s="1"/>
    </row>
    <row r="192" spans="1:11" x14ac:dyDescent="0.3">
      <c r="A192" s="1"/>
      <c r="B192" s="1"/>
      <c r="C192" s="1"/>
      <c r="D192" s="1"/>
      <c r="E192" s="1"/>
      <c r="F192" s="1"/>
      <c r="G192" s="1"/>
      <c r="H192" s="1"/>
      <c r="I192" s="1"/>
      <c r="J192" s="1"/>
      <c r="K192" s="1"/>
    </row>
    <row r="193" spans="1:11" x14ac:dyDescent="0.3">
      <c r="A193" s="1"/>
      <c r="B193" s="1"/>
      <c r="C193" s="1"/>
      <c r="D193" s="1"/>
      <c r="E193" s="1"/>
      <c r="F193" s="1"/>
      <c r="G193" s="1"/>
      <c r="H193" s="1"/>
      <c r="I193" s="78" t="s">
        <v>57</v>
      </c>
      <c r="J193" s="78">
        <v>172114.15</v>
      </c>
      <c r="K193" s="1"/>
    </row>
    <row r="194" spans="1:11" x14ac:dyDescent="0.3">
      <c r="A194" s="1"/>
      <c r="B194" s="1"/>
      <c r="C194" s="1"/>
      <c r="D194" s="1"/>
      <c r="E194" s="1"/>
      <c r="F194" s="1"/>
      <c r="G194" s="1"/>
      <c r="H194" s="1"/>
      <c r="I194" s="78" t="s">
        <v>43</v>
      </c>
      <c r="J194" s="78">
        <v>129869.5</v>
      </c>
      <c r="K194" s="1"/>
    </row>
    <row r="195" spans="1:11" x14ac:dyDescent="0.3">
      <c r="A195" s="1"/>
      <c r="B195" s="1"/>
      <c r="C195" s="1"/>
      <c r="D195" s="1"/>
      <c r="E195" s="1"/>
      <c r="F195" s="1"/>
      <c r="G195" s="1"/>
      <c r="H195" s="1"/>
      <c r="I195" s="78" t="s">
        <v>73</v>
      </c>
      <c r="J195" s="78">
        <v>127319.6</v>
      </c>
      <c r="K195" s="1"/>
    </row>
    <row r="196" spans="1:11" x14ac:dyDescent="0.3">
      <c r="A196" s="1"/>
      <c r="B196" s="1"/>
      <c r="C196" s="1"/>
      <c r="D196" s="1"/>
      <c r="E196" s="1"/>
      <c r="F196" s="1"/>
      <c r="G196" s="1"/>
      <c r="H196" s="1"/>
      <c r="I196" s="78" t="s">
        <v>191</v>
      </c>
      <c r="J196" s="78">
        <v>98031.05</v>
      </c>
      <c r="K196" s="1"/>
    </row>
    <row r="197" spans="1:11" x14ac:dyDescent="0.3">
      <c r="A197" s="1"/>
      <c r="B197" s="1"/>
      <c r="C197" s="1"/>
      <c r="D197" s="1"/>
      <c r="E197" s="1"/>
      <c r="F197" s="1"/>
      <c r="G197" s="1"/>
      <c r="H197" s="1"/>
      <c r="I197" s="78" t="s">
        <v>53</v>
      </c>
      <c r="J197" s="78">
        <v>59806.7</v>
      </c>
      <c r="K197" s="1"/>
    </row>
    <row r="198" spans="1:11" x14ac:dyDescent="0.3">
      <c r="A198" s="1"/>
      <c r="B198" s="1"/>
      <c r="C198" s="1"/>
      <c r="D198" s="1"/>
      <c r="E198" s="1"/>
      <c r="F198" s="1"/>
      <c r="G198" s="1"/>
      <c r="H198" s="1"/>
      <c r="I198" s="78" t="s">
        <v>87</v>
      </c>
      <c r="J198" s="78">
        <v>27059.85</v>
      </c>
      <c r="K198" s="1"/>
    </row>
    <row r="199" spans="1:11" x14ac:dyDescent="0.3">
      <c r="A199" s="1"/>
      <c r="B199" s="1"/>
      <c r="C199" s="1"/>
      <c r="D199" s="1"/>
      <c r="E199" s="1"/>
      <c r="F199" s="1"/>
      <c r="G199" s="1"/>
      <c r="H199" s="1"/>
      <c r="I199" s="78" t="s">
        <v>194</v>
      </c>
      <c r="J199" s="78">
        <v>14442</v>
      </c>
      <c r="K199" s="1"/>
    </row>
    <row r="200" spans="1:11" x14ac:dyDescent="0.3">
      <c r="A200" s="1"/>
      <c r="B200" s="1"/>
      <c r="C200" s="1"/>
      <c r="D200" s="1"/>
      <c r="E200" s="1"/>
      <c r="F200" s="1"/>
      <c r="G200" s="1"/>
      <c r="H200" s="1"/>
      <c r="I200" s="78" t="s">
        <v>497</v>
      </c>
      <c r="J200" s="78">
        <v>14373.6</v>
      </c>
      <c r="K200" s="1"/>
    </row>
    <row r="201" spans="1:11" x14ac:dyDescent="0.3">
      <c r="A201" s="1"/>
      <c r="B201" s="1"/>
      <c r="C201" s="1"/>
      <c r="D201" s="1"/>
      <c r="E201" s="1"/>
      <c r="F201" s="1"/>
      <c r="G201" s="1"/>
      <c r="H201" s="1"/>
      <c r="I201" s="78" t="s">
        <v>67</v>
      </c>
      <c r="J201" s="78">
        <v>12873</v>
      </c>
      <c r="K201" s="1"/>
    </row>
    <row r="202" spans="1:11" x14ac:dyDescent="0.3">
      <c r="A202" s="1"/>
      <c r="B202" s="1"/>
      <c r="C202" s="1"/>
      <c r="D202" s="1"/>
      <c r="E202" s="1"/>
      <c r="F202" s="1"/>
      <c r="G202" s="1"/>
      <c r="H202" s="1"/>
      <c r="I202" s="78" t="s">
        <v>30</v>
      </c>
      <c r="J202" s="78">
        <v>11658.7</v>
      </c>
      <c r="K202" s="1"/>
    </row>
    <row r="203" spans="1:11" x14ac:dyDescent="0.3">
      <c r="A203" s="1"/>
      <c r="B203" s="1"/>
      <c r="C203" s="1"/>
      <c r="D203" s="1"/>
      <c r="E203" s="1"/>
      <c r="F203" s="1"/>
      <c r="G203" s="1"/>
      <c r="H203" s="1"/>
      <c r="I203" s="78" t="s">
        <v>94</v>
      </c>
      <c r="J203" s="78">
        <v>10480.299999999999</v>
      </c>
      <c r="K203" s="1"/>
    </row>
    <row r="204" spans="1:11" x14ac:dyDescent="0.3">
      <c r="A204" s="1"/>
      <c r="B204" s="1"/>
      <c r="C204" s="1"/>
      <c r="D204" s="1"/>
      <c r="E204" s="1"/>
      <c r="F204" s="1"/>
      <c r="G204" s="1"/>
      <c r="H204" s="1"/>
      <c r="I204" s="78" t="s">
        <v>236</v>
      </c>
      <c r="J204" s="78">
        <v>10113.700000000001</v>
      </c>
      <c r="K204" s="1"/>
    </row>
    <row r="205" spans="1:11" x14ac:dyDescent="0.3">
      <c r="A205" s="1"/>
      <c r="B205" s="1"/>
      <c r="C205" s="1"/>
      <c r="D205" s="1"/>
      <c r="E205" s="1"/>
      <c r="F205" s="1"/>
      <c r="G205" s="1"/>
      <c r="H205" s="1"/>
      <c r="I205" s="78" t="s">
        <v>499</v>
      </c>
      <c r="J205" s="78">
        <v>10055.9</v>
      </c>
      <c r="K205" s="1"/>
    </row>
    <row r="206" spans="1:11" x14ac:dyDescent="0.3">
      <c r="A206" s="1"/>
      <c r="B206" s="1"/>
      <c r="C206" s="1"/>
      <c r="D206" s="1"/>
      <c r="E206" s="1"/>
      <c r="F206" s="1"/>
      <c r="G206" s="1"/>
      <c r="H206" s="1"/>
      <c r="I206" s="78" t="s">
        <v>500</v>
      </c>
      <c r="J206" s="78">
        <v>9928.6</v>
      </c>
      <c r="K206" s="1"/>
    </row>
    <row r="207" spans="1:11" x14ac:dyDescent="0.3">
      <c r="A207" s="1"/>
      <c r="B207" s="1"/>
      <c r="C207" s="1"/>
      <c r="D207" s="1"/>
      <c r="E207" s="1"/>
      <c r="F207" s="1"/>
      <c r="G207" s="1"/>
      <c r="H207" s="1"/>
      <c r="I207" s="78" t="s">
        <v>509</v>
      </c>
      <c r="J207" s="78">
        <v>9684.7999999999993</v>
      </c>
      <c r="K207" s="1"/>
    </row>
    <row r="208" spans="1:11" x14ac:dyDescent="0.3">
      <c r="A208" s="1"/>
      <c r="B208" s="1"/>
      <c r="C208" s="1"/>
      <c r="D208" s="1"/>
      <c r="E208" s="1"/>
      <c r="F208" s="1"/>
      <c r="G208" s="1"/>
      <c r="H208" s="1"/>
      <c r="I208" s="78" t="s">
        <v>496</v>
      </c>
      <c r="J208" s="78">
        <v>8751.85</v>
      </c>
      <c r="K208" s="1"/>
    </row>
    <row r="209" spans="1:11" x14ac:dyDescent="0.3">
      <c r="A209" s="1"/>
      <c r="B209" s="1"/>
      <c r="C209" s="1"/>
      <c r="D209" s="1"/>
      <c r="E209" s="1"/>
      <c r="F209" s="1"/>
      <c r="G209" s="1"/>
      <c r="H209" s="1"/>
      <c r="I209" s="78" t="s">
        <v>503</v>
      </c>
      <c r="J209" s="78">
        <v>7610.75</v>
      </c>
      <c r="K209" s="1"/>
    </row>
    <row r="210" spans="1:11" x14ac:dyDescent="0.3">
      <c r="A210" s="1"/>
      <c r="B210" s="1"/>
      <c r="C210" s="1"/>
      <c r="D210" s="1"/>
      <c r="E210" s="1"/>
      <c r="F210" s="1"/>
      <c r="G210" s="1"/>
      <c r="H210" s="1"/>
      <c r="I210" s="78" t="s">
        <v>498</v>
      </c>
      <c r="J210" s="78">
        <v>7236.4</v>
      </c>
      <c r="K210" s="1"/>
    </row>
    <row r="211" spans="1:11" x14ac:dyDescent="0.3">
      <c r="A211" s="1"/>
      <c r="B211" s="1"/>
      <c r="C211" s="1"/>
      <c r="D211" s="1"/>
      <c r="E211" s="1"/>
      <c r="F211" s="1"/>
      <c r="G211" s="1"/>
      <c r="H211" s="1"/>
      <c r="I211" s="78" t="s">
        <v>524</v>
      </c>
      <c r="J211" s="78">
        <v>6404</v>
      </c>
      <c r="K211" s="1"/>
    </row>
    <row r="212" spans="1:11" x14ac:dyDescent="0.3">
      <c r="A212" s="1"/>
      <c r="B212" s="1"/>
      <c r="C212" s="1"/>
      <c r="D212" s="1"/>
      <c r="E212" s="1"/>
      <c r="F212" s="1"/>
      <c r="G212" s="1"/>
      <c r="H212" s="1"/>
      <c r="I212" s="78" t="s">
        <v>505</v>
      </c>
      <c r="J212" s="78">
        <v>5738</v>
      </c>
      <c r="K212" s="1"/>
    </row>
    <row r="213" spans="1:11" x14ac:dyDescent="0.3">
      <c r="A213" s="1"/>
      <c r="B213" s="1"/>
      <c r="C213" s="1"/>
      <c r="D213" s="1"/>
      <c r="E213" s="1"/>
      <c r="F213" s="1"/>
      <c r="G213" s="1"/>
      <c r="H213" s="1"/>
      <c r="I213" s="78" t="s">
        <v>254</v>
      </c>
      <c r="J213" s="78">
        <v>4105.1499999999996</v>
      </c>
      <c r="K213" s="1"/>
    </row>
    <row r="214" spans="1:11" x14ac:dyDescent="0.3">
      <c r="A214" s="1"/>
      <c r="B214" s="1"/>
      <c r="C214" s="1"/>
      <c r="D214" s="1"/>
      <c r="E214" s="1"/>
      <c r="F214" s="1"/>
      <c r="G214" s="1"/>
      <c r="H214" s="1"/>
      <c r="I214" s="78" t="s">
        <v>532</v>
      </c>
      <c r="J214" s="78">
        <v>3942.15</v>
      </c>
      <c r="K214" s="1"/>
    </row>
    <row r="215" spans="1:11" x14ac:dyDescent="0.3">
      <c r="A215" s="1"/>
      <c r="B215" s="1"/>
      <c r="C215" s="1"/>
      <c r="D215" s="1"/>
      <c r="E215" s="1"/>
      <c r="F215" s="1"/>
      <c r="G215" s="1"/>
      <c r="H215" s="1"/>
      <c r="I215" s="78" t="s">
        <v>35</v>
      </c>
      <c r="J215" s="78">
        <v>3512.6</v>
      </c>
      <c r="K215" s="1"/>
    </row>
    <row r="216" spans="1:11" x14ac:dyDescent="0.3">
      <c r="A216" s="1"/>
      <c r="B216" s="1"/>
      <c r="C216" s="1"/>
      <c r="D216" s="1"/>
      <c r="E216" s="1"/>
      <c r="F216" s="1"/>
      <c r="G216" s="1"/>
      <c r="H216" s="1"/>
      <c r="I216" s="78" t="s">
        <v>537</v>
      </c>
      <c r="J216" s="78">
        <v>3157.8</v>
      </c>
      <c r="K216" s="1"/>
    </row>
    <row r="217" spans="1:11" x14ac:dyDescent="0.3">
      <c r="A217" s="1"/>
      <c r="B217" s="1"/>
      <c r="C217" s="1"/>
      <c r="D217" s="1"/>
      <c r="E217" s="1"/>
      <c r="F217" s="1"/>
      <c r="G217" s="1"/>
      <c r="H217" s="1"/>
      <c r="I217" s="78" t="s">
        <v>510</v>
      </c>
      <c r="J217" s="78">
        <v>3104.75</v>
      </c>
      <c r="K217" s="1"/>
    </row>
    <row r="218" spans="1:11" x14ac:dyDescent="0.3">
      <c r="A218" s="1"/>
      <c r="B218" s="1"/>
      <c r="C218" s="1"/>
      <c r="D218" s="1"/>
      <c r="E218" s="1"/>
      <c r="F218" s="1"/>
      <c r="G218" s="1"/>
      <c r="H218" s="1"/>
      <c r="I218" s="78" t="s">
        <v>534</v>
      </c>
      <c r="J218" s="78">
        <v>2467.1</v>
      </c>
      <c r="K218" s="1"/>
    </row>
    <row r="219" spans="1:11" x14ac:dyDescent="0.3">
      <c r="A219" s="1"/>
      <c r="B219" s="1"/>
      <c r="C219" s="1"/>
      <c r="D219" s="1"/>
      <c r="E219" s="1"/>
      <c r="F219" s="1"/>
      <c r="G219" s="1"/>
      <c r="H219" s="1"/>
      <c r="I219" s="78" t="s">
        <v>523</v>
      </c>
      <c r="J219" s="78">
        <v>2341</v>
      </c>
      <c r="K219" s="1"/>
    </row>
    <row r="220" spans="1:11" x14ac:dyDescent="0.3">
      <c r="A220" s="1"/>
      <c r="B220" s="1"/>
      <c r="C220" s="1"/>
      <c r="D220" s="1"/>
      <c r="E220" s="1"/>
      <c r="F220" s="1"/>
      <c r="G220" s="1"/>
      <c r="H220" s="1"/>
      <c r="I220" s="78" t="s">
        <v>180</v>
      </c>
      <c r="J220" s="78">
        <v>2250.1999999999998</v>
      </c>
      <c r="K220" s="1"/>
    </row>
    <row r="221" spans="1:11" x14ac:dyDescent="0.3">
      <c r="A221" s="1"/>
      <c r="B221" s="1"/>
      <c r="C221" s="1"/>
      <c r="D221" s="1"/>
      <c r="E221" s="1"/>
      <c r="F221" s="1"/>
      <c r="G221" s="1"/>
      <c r="H221" s="1"/>
      <c r="I221" s="78" t="s">
        <v>501</v>
      </c>
      <c r="J221" s="78">
        <v>2226.8173000000002</v>
      </c>
      <c r="K221" s="1"/>
    </row>
    <row r="222" spans="1:11" x14ac:dyDescent="0.3">
      <c r="A222" s="1"/>
      <c r="B222" s="1"/>
      <c r="C222" s="1"/>
      <c r="D222" s="1"/>
      <c r="E222" s="1"/>
      <c r="F222" s="1"/>
      <c r="G222" s="1"/>
      <c r="H222" s="1"/>
      <c r="I222" s="78" t="s">
        <v>516</v>
      </c>
      <c r="J222" s="78">
        <v>2191.15</v>
      </c>
      <c r="K222" s="1"/>
    </row>
    <row r="223" spans="1:11" x14ac:dyDescent="0.3">
      <c r="A223" s="1"/>
      <c r="B223" s="1"/>
      <c r="C223" s="1"/>
      <c r="D223" s="1"/>
      <c r="E223" s="1"/>
      <c r="F223" s="1"/>
      <c r="G223" s="1"/>
      <c r="H223" s="1"/>
      <c r="I223" s="78" t="s">
        <v>520</v>
      </c>
      <c r="J223" s="78">
        <v>2187.35</v>
      </c>
      <c r="K223" s="1"/>
    </row>
    <row r="224" spans="1:11" x14ac:dyDescent="0.3">
      <c r="A224" s="1"/>
      <c r="B224" s="1"/>
      <c r="C224" s="1"/>
      <c r="D224" s="1"/>
      <c r="E224" s="1"/>
      <c r="F224" s="1"/>
      <c r="G224" s="1"/>
      <c r="H224" s="1"/>
      <c r="I224" s="78" t="s">
        <v>540</v>
      </c>
      <c r="J224" s="78">
        <v>2016.35</v>
      </c>
      <c r="K224" s="1"/>
    </row>
    <row r="225" spans="1:11" x14ac:dyDescent="0.3">
      <c r="A225" s="1"/>
      <c r="B225" s="1"/>
      <c r="C225" s="1"/>
      <c r="D225" s="1"/>
      <c r="E225" s="1"/>
      <c r="F225" s="1"/>
      <c r="G225" s="1"/>
      <c r="H225" s="1"/>
      <c r="I225" s="78" t="s">
        <v>185</v>
      </c>
      <c r="J225" s="78">
        <v>1801.85</v>
      </c>
      <c r="K225" s="1"/>
    </row>
    <row r="226" spans="1:11" x14ac:dyDescent="0.3">
      <c r="A226" s="1"/>
      <c r="B226" s="1"/>
      <c r="C226" s="1"/>
      <c r="D226" s="1"/>
      <c r="E226" s="1"/>
      <c r="F226" s="1"/>
      <c r="G226" s="1"/>
      <c r="H226" s="1"/>
      <c r="I226" s="78" t="s">
        <v>214</v>
      </c>
      <c r="J226" s="78">
        <v>1700.6</v>
      </c>
      <c r="K226" s="1"/>
    </row>
    <row r="227" spans="1:11" x14ac:dyDescent="0.3">
      <c r="A227" s="1"/>
      <c r="B227" s="1"/>
      <c r="C227" s="1"/>
      <c r="D227" s="1"/>
      <c r="E227" s="1"/>
      <c r="F227" s="1"/>
      <c r="G227" s="1"/>
      <c r="H227" s="1"/>
      <c r="I227" s="78" t="s">
        <v>511</v>
      </c>
      <c r="J227" s="78">
        <v>1577.25</v>
      </c>
      <c r="K227" s="1"/>
    </row>
    <row r="228" spans="1:11" x14ac:dyDescent="0.3">
      <c r="A228" s="1"/>
      <c r="B228" s="1"/>
      <c r="C228" s="1"/>
      <c r="D228" s="1"/>
      <c r="E228" s="1"/>
      <c r="F228" s="1"/>
      <c r="G228" s="1"/>
      <c r="H228" s="1"/>
      <c r="I228" s="78" t="s">
        <v>502</v>
      </c>
      <c r="J228" s="78">
        <v>1518</v>
      </c>
      <c r="K228" s="1"/>
    </row>
    <row r="229" spans="1:11" x14ac:dyDescent="0.3">
      <c r="A229" s="1"/>
      <c r="B229" s="1"/>
      <c r="C229" s="1"/>
      <c r="D229" s="1"/>
      <c r="E229" s="1"/>
      <c r="F229" s="1"/>
      <c r="G229" s="1"/>
      <c r="H229" s="1"/>
      <c r="I229" s="78" t="s">
        <v>528</v>
      </c>
      <c r="J229" s="78">
        <v>1475.85</v>
      </c>
      <c r="K229" s="1"/>
    </row>
    <row r="230" spans="1:11" x14ac:dyDescent="0.3">
      <c r="A230" s="1"/>
      <c r="B230" s="1"/>
      <c r="C230" s="1"/>
      <c r="D230" s="1"/>
      <c r="E230" s="1"/>
      <c r="F230" s="1"/>
      <c r="G230" s="1"/>
      <c r="H230" s="1"/>
      <c r="I230" s="78" t="s">
        <v>533</v>
      </c>
      <c r="J230" s="78">
        <v>1468.2</v>
      </c>
      <c r="K230" s="1"/>
    </row>
    <row r="231" spans="1:11" x14ac:dyDescent="0.3">
      <c r="A231" s="1"/>
      <c r="B231" s="1"/>
      <c r="C231" s="1"/>
      <c r="D231" s="1"/>
      <c r="E231" s="1"/>
      <c r="F231" s="1"/>
      <c r="G231" s="1"/>
      <c r="H231" s="1"/>
      <c r="I231" s="78" t="s">
        <v>217</v>
      </c>
      <c r="J231" s="78">
        <v>1277.4000000000001</v>
      </c>
      <c r="K231" s="1"/>
    </row>
    <row r="232" spans="1:11" x14ac:dyDescent="0.3">
      <c r="A232" s="1"/>
      <c r="B232" s="1"/>
      <c r="C232" s="1"/>
      <c r="D232" s="1"/>
      <c r="E232" s="1"/>
      <c r="F232" s="1"/>
      <c r="G232" s="1"/>
      <c r="H232" s="1"/>
      <c r="I232" s="78" t="s">
        <v>531</v>
      </c>
      <c r="J232" s="78">
        <v>1237.0999999999999</v>
      </c>
      <c r="K232" s="1"/>
    </row>
    <row r="233" spans="1:11" x14ac:dyDescent="0.3">
      <c r="A233" s="1"/>
      <c r="B233" s="1"/>
      <c r="C233" s="1"/>
      <c r="D233" s="1"/>
      <c r="E233" s="1"/>
      <c r="F233" s="1"/>
      <c r="G233" s="1"/>
      <c r="H233" s="1"/>
      <c r="I233" s="78" t="s">
        <v>525</v>
      </c>
      <c r="J233" s="78">
        <v>1214.9000000000001</v>
      </c>
      <c r="K233" s="1"/>
    </row>
    <row r="234" spans="1:11" x14ac:dyDescent="0.3">
      <c r="A234" s="1"/>
      <c r="B234" s="1"/>
      <c r="C234" s="1"/>
      <c r="D234" s="1"/>
      <c r="E234" s="1"/>
      <c r="F234" s="1"/>
      <c r="G234" s="1"/>
      <c r="H234" s="1"/>
      <c r="I234" s="78" t="s">
        <v>539</v>
      </c>
      <c r="J234" s="78">
        <v>1163.8</v>
      </c>
      <c r="K234" s="1"/>
    </row>
    <row r="235" spans="1:11" x14ac:dyDescent="0.3">
      <c r="A235" s="1"/>
      <c r="B235" s="1"/>
      <c r="C235" s="1"/>
      <c r="D235" s="1"/>
      <c r="E235" s="1"/>
      <c r="F235" s="1"/>
      <c r="G235" s="1"/>
      <c r="H235" s="1"/>
      <c r="I235" s="78" t="s">
        <v>538</v>
      </c>
      <c r="J235" s="78">
        <v>1158.0999999999999</v>
      </c>
      <c r="K235" s="1"/>
    </row>
    <row r="236" spans="1:11" x14ac:dyDescent="0.3">
      <c r="A236" s="1"/>
      <c r="B236" s="1"/>
      <c r="C236" s="1"/>
      <c r="D236" s="1"/>
      <c r="E236" s="1"/>
      <c r="F236" s="1"/>
      <c r="G236" s="1"/>
      <c r="H236" s="1"/>
      <c r="I236" s="78" t="s">
        <v>512</v>
      </c>
      <c r="J236" s="78">
        <v>815.55</v>
      </c>
      <c r="K236" s="1"/>
    </row>
    <row r="237" spans="1:11" x14ac:dyDescent="0.3">
      <c r="A237" s="1"/>
      <c r="B237" s="1"/>
      <c r="C237" s="1"/>
      <c r="D237" s="1"/>
      <c r="E237" s="1"/>
      <c r="F237" s="1"/>
      <c r="G237" s="1"/>
      <c r="H237" s="1"/>
      <c r="I237" s="78" t="s">
        <v>517</v>
      </c>
      <c r="J237" s="78">
        <v>766.45</v>
      </c>
      <c r="K237" s="1"/>
    </row>
    <row r="238" spans="1:11" x14ac:dyDescent="0.3">
      <c r="A238" s="1"/>
      <c r="B238" s="1"/>
      <c r="C238" s="1"/>
      <c r="D238" s="1"/>
      <c r="E238" s="1"/>
      <c r="F238" s="1"/>
      <c r="G238" s="1"/>
      <c r="H238" s="1"/>
      <c r="I238" s="78" t="s">
        <v>513</v>
      </c>
      <c r="J238" s="78">
        <v>740.05</v>
      </c>
      <c r="K238" s="1"/>
    </row>
    <row r="239" spans="1:11" x14ac:dyDescent="0.3">
      <c r="A239" s="1"/>
      <c r="B239" s="1"/>
      <c r="C239" s="1"/>
      <c r="D239" s="1"/>
      <c r="E239" s="1"/>
      <c r="F239" s="1"/>
      <c r="G239" s="1"/>
      <c r="H239" s="1"/>
      <c r="I239" s="78" t="s">
        <v>522</v>
      </c>
      <c r="J239" s="78">
        <v>710.35</v>
      </c>
      <c r="K239" s="1"/>
    </row>
    <row r="240" spans="1:11" x14ac:dyDescent="0.3">
      <c r="A240" s="1"/>
      <c r="B240" s="1"/>
      <c r="C240" s="1"/>
      <c r="D240" s="1"/>
      <c r="E240" s="1"/>
      <c r="F240" s="1"/>
      <c r="G240" s="1"/>
      <c r="H240" s="1"/>
      <c r="I240" s="78" t="s">
        <v>526</v>
      </c>
      <c r="J240" s="78">
        <v>597.9</v>
      </c>
      <c r="K240" s="1"/>
    </row>
    <row r="241" spans="1:11" x14ac:dyDescent="0.3">
      <c r="A241" s="1"/>
      <c r="B241" s="1"/>
      <c r="C241" s="1"/>
      <c r="D241" s="1"/>
      <c r="E241" s="1"/>
      <c r="F241" s="1"/>
      <c r="G241" s="1"/>
      <c r="H241" s="1"/>
      <c r="I241" s="78" t="s">
        <v>536</v>
      </c>
      <c r="J241" s="78">
        <v>592.70000000000005</v>
      </c>
      <c r="K241" s="1"/>
    </row>
    <row r="242" spans="1:11" x14ac:dyDescent="0.3">
      <c r="A242" s="1"/>
      <c r="B242" s="1"/>
      <c r="C242" s="1"/>
      <c r="D242" s="1"/>
      <c r="E242" s="1"/>
      <c r="F242" s="1"/>
      <c r="G242" s="1"/>
      <c r="H242" s="1"/>
      <c r="I242" s="78" t="s">
        <v>521</v>
      </c>
      <c r="J242" s="78">
        <v>578.1</v>
      </c>
      <c r="K242" s="1"/>
    </row>
    <row r="243" spans="1:11" x14ac:dyDescent="0.3">
      <c r="A243" s="1"/>
      <c r="B243" s="1"/>
      <c r="C243" s="1"/>
      <c r="D243" s="1"/>
      <c r="E243" s="1"/>
      <c r="F243" s="1"/>
      <c r="G243" s="1"/>
      <c r="H243" s="1"/>
      <c r="I243" s="78" t="s">
        <v>535</v>
      </c>
      <c r="J243" s="78">
        <v>563.54999999999995</v>
      </c>
      <c r="K243" s="1"/>
    </row>
    <row r="244" spans="1:11" x14ac:dyDescent="0.3">
      <c r="A244" s="1"/>
      <c r="B244" s="1"/>
      <c r="C244" s="1"/>
      <c r="D244" s="1"/>
      <c r="E244" s="1"/>
      <c r="F244" s="1"/>
      <c r="G244" s="1"/>
      <c r="H244" s="1"/>
      <c r="I244" s="78" t="s">
        <v>518</v>
      </c>
      <c r="J244" s="78">
        <v>496.75</v>
      </c>
      <c r="K244" s="1"/>
    </row>
    <row r="245" spans="1:11" x14ac:dyDescent="0.3">
      <c r="A245" s="1"/>
      <c r="B245" s="1"/>
      <c r="C245" s="1"/>
      <c r="D245" s="1"/>
      <c r="E245" s="1"/>
      <c r="F245" s="1"/>
      <c r="G245" s="1"/>
      <c r="H245" s="1"/>
      <c r="I245" s="78" t="s">
        <v>519</v>
      </c>
      <c r="J245" s="78">
        <v>381.1</v>
      </c>
      <c r="K245" s="1"/>
    </row>
    <row r="246" spans="1:11" x14ac:dyDescent="0.3">
      <c r="A246" s="1"/>
      <c r="B246" s="1"/>
      <c r="C246" s="1"/>
      <c r="D246" s="1"/>
      <c r="E246" s="1"/>
      <c r="F246" s="1"/>
      <c r="G246" s="1"/>
      <c r="H246" s="1"/>
      <c r="I246" s="78" t="s">
        <v>527</v>
      </c>
      <c r="J246" s="78">
        <v>266.55</v>
      </c>
      <c r="K246" s="1"/>
    </row>
    <row r="247" spans="1:11" x14ac:dyDescent="0.3">
      <c r="A247" s="1"/>
      <c r="B247" s="1"/>
      <c r="C247" s="1"/>
      <c r="D247" s="1"/>
      <c r="E247" s="1"/>
      <c r="F247" s="1"/>
      <c r="G247" s="1"/>
      <c r="H247" s="1"/>
      <c r="I247" s="78" t="s">
        <v>541</v>
      </c>
      <c r="J247" s="78">
        <v>235.5</v>
      </c>
      <c r="K247" s="1"/>
    </row>
    <row r="248" spans="1:11" x14ac:dyDescent="0.3">
      <c r="A248" s="1"/>
      <c r="B248" s="1"/>
      <c r="C248" s="1"/>
      <c r="D248" s="1"/>
      <c r="E248" s="1"/>
      <c r="F248" s="1"/>
      <c r="G248" s="1"/>
      <c r="H248" s="1"/>
      <c r="I248" s="78" t="s">
        <v>515</v>
      </c>
      <c r="J248" s="78">
        <v>217.6</v>
      </c>
      <c r="K248" s="1"/>
    </row>
    <row r="249" spans="1:11" x14ac:dyDescent="0.3">
      <c r="A249" s="1"/>
      <c r="B249" s="1"/>
      <c r="C249" s="1"/>
      <c r="D249" s="1"/>
      <c r="E249" s="1"/>
      <c r="F249" s="1"/>
      <c r="G249" s="1"/>
      <c r="H249" s="1"/>
      <c r="I249" s="78" t="s">
        <v>514</v>
      </c>
      <c r="J249" s="78">
        <v>180</v>
      </c>
      <c r="K249" s="1"/>
    </row>
    <row r="250" spans="1:11" x14ac:dyDescent="0.3">
      <c r="A250" s="1"/>
      <c r="B250" s="1"/>
      <c r="C250" s="1"/>
      <c r="D250" s="1"/>
      <c r="E250" s="1"/>
      <c r="F250" s="1"/>
      <c r="G250" s="1"/>
      <c r="H250" s="1"/>
      <c r="I250" s="78" t="s">
        <v>529</v>
      </c>
      <c r="J250" s="78">
        <v>130.65</v>
      </c>
      <c r="K250" s="1"/>
    </row>
    <row r="251" spans="1:11" x14ac:dyDescent="0.3">
      <c r="A251" s="1"/>
      <c r="B251" s="1"/>
      <c r="C251" s="1"/>
      <c r="D251" s="1"/>
      <c r="E251" s="1"/>
      <c r="F251" s="1"/>
      <c r="G251" s="1"/>
      <c r="H251" s="1"/>
      <c r="I251" s="78" t="s">
        <v>507</v>
      </c>
      <c r="J251" s="78">
        <v>95.65</v>
      </c>
      <c r="K251" s="1"/>
    </row>
    <row r="252" spans="1:11" x14ac:dyDescent="0.3">
      <c r="A252" s="1"/>
      <c r="B252" s="1"/>
      <c r="C252" s="1"/>
      <c r="D252" s="1"/>
      <c r="E252" s="1"/>
      <c r="F252" s="1"/>
      <c r="G252" s="1"/>
      <c r="H252" s="1"/>
      <c r="I252" s="78" t="s">
        <v>508</v>
      </c>
      <c r="J252" s="78">
        <v>43.95</v>
      </c>
      <c r="K252" s="1"/>
    </row>
    <row r="253" spans="1:11" x14ac:dyDescent="0.3">
      <c r="A253" s="1"/>
      <c r="B253" s="1"/>
      <c r="C253" s="1"/>
      <c r="D253" s="1"/>
      <c r="E253" s="1"/>
      <c r="F253" s="1"/>
      <c r="G253" s="1"/>
      <c r="H253" s="1"/>
      <c r="I253" s="78" t="s">
        <v>251</v>
      </c>
      <c r="J253" s="78">
        <v>11.7</v>
      </c>
      <c r="K253" s="1"/>
    </row>
    <row r="254" spans="1:11" x14ac:dyDescent="0.3">
      <c r="A254" s="1"/>
      <c r="B254" s="1"/>
      <c r="C254" s="1"/>
      <c r="D254" s="1"/>
      <c r="E254" s="1"/>
      <c r="F254" s="1"/>
      <c r="G254" s="1"/>
      <c r="H254" s="1"/>
      <c r="I254" s="78" t="s">
        <v>530</v>
      </c>
      <c r="J254" s="78">
        <v>7</v>
      </c>
      <c r="K254" s="1"/>
    </row>
    <row r="255" spans="1:11" x14ac:dyDescent="0.3">
      <c r="A255" s="1"/>
      <c r="B255" s="1"/>
      <c r="C255" s="1"/>
      <c r="D255" s="1"/>
      <c r="E255" s="1"/>
      <c r="F255" s="1"/>
      <c r="G255" s="1"/>
      <c r="H255" s="1"/>
      <c r="I255" s="78" t="s">
        <v>325</v>
      </c>
      <c r="J255" s="78">
        <v>4.95</v>
      </c>
      <c r="K255" s="1"/>
    </row>
    <row r="256" spans="1:11" x14ac:dyDescent="0.3">
      <c r="A256" s="1"/>
      <c r="B256" s="1"/>
      <c r="C256" s="1"/>
      <c r="D256" s="1"/>
      <c r="E256" s="1"/>
      <c r="F256" s="1"/>
      <c r="G256" s="1"/>
      <c r="H256" s="1"/>
      <c r="I256" s="78"/>
      <c r="J256" s="78"/>
      <c r="K256" s="1"/>
    </row>
  </sheetData>
  <mergeCells count="13">
    <mergeCell ref="F178:K178"/>
    <mergeCell ref="B188:E188"/>
    <mergeCell ref="B174:E174"/>
    <mergeCell ref="B178:B179"/>
    <mergeCell ref="C178:C179"/>
    <mergeCell ref="D178:D179"/>
    <mergeCell ref="E178:E179"/>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485</v>
      </c>
      <c r="C5" s="212" t="s">
        <v>1099</v>
      </c>
      <c r="D5" s="212" t="s">
        <v>1099</v>
      </c>
      <c r="E5" s="212" t="s">
        <v>1099</v>
      </c>
      <c r="F5" s="212" t="s">
        <v>1099</v>
      </c>
      <c r="G5" s="212" t="s">
        <v>1099</v>
      </c>
      <c r="H5" s="212" t="s">
        <v>1099</v>
      </c>
      <c r="I5" s="212" t="s">
        <v>1099</v>
      </c>
      <c r="J5" s="212" t="s">
        <v>1099</v>
      </c>
      <c r="K5" s="212" t="s">
        <v>1099</v>
      </c>
      <c r="L5" s="212" t="s">
        <v>1099</v>
      </c>
      <c r="M5" s="212" t="s">
        <v>1099</v>
      </c>
      <c r="N5" s="212" t="s">
        <v>1099</v>
      </c>
      <c r="O5" s="212" t="s">
        <v>1099</v>
      </c>
      <c r="P5" s="212" t="s">
        <v>1099</v>
      </c>
      <c r="Q5" s="212" t="s">
        <v>1099</v>
      </c>
      <c r="R5" s="212" t="s">
        <v>1099</v>
      </c>
      <c r="S5" s="216" t="s">
        <v>485</v>
      </c>
      <c r="T5" s="213" t="s">
        <v>1100</v>
      </c>
      <c r="U5" s="213" t="s">
        <v>1100</v>
      </c>
      <c r="V5" s="213" t="s">
        <v>1100</v>
      </c>
      <c r="W5" s="213" t="s">
        <v>1100</v>
      </c>
      <c r="X5" s="213" t="s">
        <v>1100</v>
      </c>
      <c r="Y5" s="216" t="s">
        <v>485</v>
      </c>
      <c r="Z5" s="214" t="s">
        <v>1100</v>
      </c>
      <c r="AA5" s="214" t="s">
        <v>1100</v>
      </c>
      <c r="AB5" s="214" t="s">
        <v>1100</v>
      </c>
      <c r="AC5" s="214" t="s">
        <v>1100</v>
      </c>
      <c r="AD5" s="214" t="s">
        <v>1100</v>
      </c>
    </row>
    <row r="6" spans="1:30" ht="21" x14ac:dyDescent="0.3">
      <c r="A6" s="1"/>
      <c r="B6" s="216"/>
      <c r="C6" s="215" t="s">
        <v>490</v>
      </c>
      <c r="D6" s="215" t="s">
        <v>490</v>
      </c>
      <c r="E6" s="215" t="s">
        <v>490</v>
      </c>
      <c r="F6" s="215" t="s">
        <v>490</v>
      </c>
      <c r="G6" s="215" t="s">
        <v>489</v>
      </c>
      <c r="H6" s="215" t="s">
        <v>489</v>
      </c>
      <c r="I6" s="215" t="s">
        <v>489</v>
      </c>
      <c r="J6" s="215" t="s">
        <v>489</v>
      </c>
      <c r="K6" s="215" t="s">
        <v>488</v>
      </c>
      <c r="L6" s="215" t="s">
        <v>488</v>
      </c>
      <c r="M6" s="215" t="s">
        <v>488</v>
      </c>
      <c r="N6" s="215" t="s">
        <v>488</v>
      </c>
      <c r="O6" s="212" t="s">
        <v>1101</v>
      </c>
      <c r="P6" s="212" t="s">
        <v>1101</v>
      </c>
      <c r="Q6" s="212" t="s">
        <v>1101</v>
      </c>
      <c r="R6" s="212" t="s">
        <v>1101</v>
      </c>
      <c r="S6" s="216"/>
      <c r="T6" s="213" t="s">
        <v>1102</v>
      </c>
      <c r="U6" s="213" t="s">
        <v>1102</v>
      </c>
      <c r="V6" s="213" t="s">
        <v>1102</v>
      </c>
      <c r="W6" s="213" t="s">
        <v>1102</v>
      </c>
      <c r="X6" s="213" t="s">
        <v>1102</v>
      </c>
      <c r="Y6" s="216"/>
      <c r="Z6" s="214" t="s">
        <v>1103</v>
      </c>
      <c r="AA6" s="214" t="s">
        <v>1103</v>
      </c>
      <c r="AB6" s="214" t="s">
        <v>1103</v>
      </c>
      <c r="AC6" s="214" t="s">
        <v>1103</v>
      </c>
      <c r="AD6" s="214" t="s">
        <v>1103</v>
      </c>
    </row>
    <row r="7" spans="1:30" ht="30.6" x14ac:dyDescent="0.3">
      <c r="A7" s="1"/>
      <c r="B7" s="216"/>
      <c r="C7" s="79" t="s">
        <v>1104</v>
      </c>
      <c r="D7" s="79" t="s">
        <v>1105</v>
      </c>
      <c r="E7" s="79" t="s">
        <v>1106</v>
      </c>
      <c r="F7" s="79" t="s">
        <v>1107</v>
      </c>
      <c r="G7" s="79" t="s">
        <v>1108</v>
      </c>
      <c r="H7" s="79" t="s">
        <v>1109</v>
      </c>
      <c r="I7" s="79" t="s">
        <v>1110</v>
      </c>
      <c r="J7" s="79" t="s">
        <v>1111</v>
      </c>
      <c r="K7" s="79" t="s">
        <v>1112</v>
      </c>
      <c r="L7" s="79" t="s">
        <v>1113</v>
      </c>
      <c r="M7" s="79" t="s">
        <v>1114</v>
      </c>
      <c r="N7" s="79" t="s">
        <v>1115</v>
      </c>
      <c r="O7" s="64" t="s">
        <v>1116</v>
      </c>
      <c r="P7" s="64" t="s">
        <v>1117</v>
      </c>
      <c r="Q7" s="64" t="s">
        <v>1118</v>
      </c>
      <c r="R7" s="64" t="s">
        <v>1119</v>
      </c>
      <c r="S7" s="217"/>
      <c r="T7" s="80" t="s">
        <v>492</v>
      </c>
      <c r="U7" s="80" t="s">
        <v>493</v>
      </c>
      <c r="V7" s="80" t="s">
        <v>494</v>
      </c>
      <c r="W7" s="80" t="s">
        <v>495</v>
      </c>
      <c r="X7" s="80" t="s">
        <v>1119</v>
      </c>
      <c r="Y7" s="217"/>
      <c r="Z7" s="81" t="s">
        <v>1120</v>
      </c>
      <c r="AA7" s="81" t="s">
        <v>1121</v>
      </c>
      <c r="AB7" s="81" t="s">
        <v>1122</v>
      </c>
      <c r="AC7" s="81" t="s">
        <v>1123</v>
      </c>
      <c r="AD7" s="81" t="s">
        <v>939</v>
      </c>
    </row>
    <row r="8" spans="1:30" x14ac:dyDescent="0.3">
      <c r="A8" s="1"/>
      <c r="B8" s="82" t="s">
        <v>714</v>
      </c>
      <c r="C8" s="83">
        <v>120.3</v>
      </c>
      <c r="D8" s="83">
        <v>59.8</v>
      </c>
      <c r="E8" s="83">
        <v>0</v>
      </c>
      <c r="F8" s="83">
        <v>30.7</v>
      </c>
      <c r="G8" s="83">
        <v>2210.3000000000002</v>
      </c>
      <c r="H8" s="83">
        <v>3509.7</v>
      </c>
      <c r="I8" s="83">
        <v>0</v>
      </c>
      <c r="J8" s="83">
        <v>188.3</v>
      </c>
      <c r="K8" s="83">
        <v>387.8</v>
      </c>
      <c r="L8" s="83">
        <v>0</v>
      </c>
      <c r="M8" s="83">
        <v>0</v>
      </c>
      <c r="N8" s="83">
        <v>0</v>
      </c>
      <c r="O8" s="83">
        <v>210.8</v>
      </c>
      <c r="P8" s="83">
        <v>5908.3</v>
      </c>
      <c r="Q8" s="83">
        <v>387.8</v>
      </c>
      <c r="R8" s="84">
        <v>6506.9</v>
      </c>
      <c r="S8" s="82" t="s">
        <v>714</v>
      </c>
      <c r="T8" s="83">
        <v>2718.4</v>
      </c>
      <c r="U8" s="83">
        <v>3569.5</v>
      </c>
      <c r="V8" s="83">
        <v>0</v>
      </c>
      <c r="W8" s="83">
        <v>219</v>
      </c>
      <c r="X8" s="84">
        <v>6506.9</v>
      </c>
      <c r="Y8" s="82" t="s">
        <v>714</v>
      </c>
      <c r="Z8" s="83">
        <v>166.8</v>
      </c>
      <c r="AA8" s="83">
        <v>60.5</v>
      </c>
      <c r="AB8" s="83">
        <v>0</v>
      </c>
      <c r="AC8" s="83">
        <v>219</v>
      </c>
      <c r="AD8" s="84">
        <v>446.3</v>
      </c>
    </row>
    <row r="9" spans="1:30" x14ac:dyDescent="0.3">
      <c r="A9" s="1"/>
      <c r="B9" s="82" t="s">
        <v>715</v>
      </c>
      <c r="C9" s="83">
        <v>121.8</v>
      </c>
      <c r="D9" s="83">
        <v>56</v>
      </c>
      <c r="E9" s="83">
        <v>0</v>
      </c>
      <c r="F9" s="83">
        <v>29</v>
      </c>
      <c r="G9" s="83">
        <v>2195.4</v>
      </c>
      <c r="H9" s="83">
        <v>3455.3</v>
      </c>
      <c r="I9" s="83">
        <v>0</v>
      </c>
      <c r="J9" s="83">
        <v>165.9</v>
      </c>
      <c r="K9" s="83">
        <v>385.9</v>
      </c>
      <c r="L9" s="83">
        <v>0</v>
      </c>
      <c r="M9" s="83">
        <v>0</v>
      </c>
      <c r="N9" s="83">
        <v>0</v>
      </c>
      <c r="O9" s="83">
        <v>206.8</v>
      </c>
      <c r="P9" s="83">
        <v>5816.6</v>
      </c>
      <c r="Q9" s="83">
        <v>385.9</v>
      </c>
      <c r="R9" s="84">
        <v>6409.3</v>
      </c>
      <c r="S9" s="82" t="s">
        <v>715</v>
      </c>
      <c r="T9" s="83">
        <v>2703.1</v>
      </c>
      <c r="U9" s="83">
        <v>3511.3</v>
      </c>
      <c r="V9" s="83">
        <v>0</v>
      </c>
      <c r="W9" s="83">
        <v>194.9</v>
      </c>
      <c r="X9" s="84">
        <v>6409.3</v>
      </c>
      <c r="Y9" s="82" t="s">
        <v>715</v>
      </c>
      <c r="Z9" s="83">
        <v>166.9</v>
      </c>
      <c r="AA9" s="83">
        <v>57.7</v>
      </c>
      <c r="AB9" s="83">
        <v>0</v>
      </c>
      <c r="AC9" s="83">
        <v>194.9</v>
      </c>
      <c r="AD9" s="84">
        <v>419.5</v>
      </c>
    </row>
    <row r="10" spans="1:30" x14ac:dyDescent="0.3">
      <c r="A10" s="1"/>
      <c r="B10" s="82" t="s">
        <v>716</v>
      </c>
      <c r="C10" s="83">
        <v>123.5</v>
      </c>
      <c r="D10" s="83">
        <v>59.7</v>
      </c>
      <c r="E10" s="83">
        <v>0</v>
      </c>
      <c r="F10" s="83">
        <v>24.3</v>
      </c>
      <c r="G10" s="83">
        <v>2106.3000000000002</v>
      </c>
      <c r="H10" s="83">
        <v>3404.7</v>
      </c>
      <c r="I10" s="83">
        <v>0</v>
      </c>
      <c r="J10" s="83">
        <v>170.7</v>
      </c>
      <c r="K10" s="83">
        <v>360.6</v>
      </c>
      <c r="L10" s="83">
        <v>0</v>
      </c>
      <c r="M10" s="83">
        <v>0</v>
      </c>
      <c r="N10" s="83">
        <v>0</v>
      </c>
      <c r="O10" s="83">
        <v>207.5</v>
      </c>
      <c r="P10" s="83">
        <v>5681.7</v>
      </c>
      <c r="Q10" s="83">
        <v>360.6</v>
      </c>
      <c r="R10" s="84">
        <v>6249.8</v>
      </c>
      <c r="S10" s="82" t="s">
        <v>716</v>
      </c>
      <c r="T10" s="83">
        <v>2590.4</v>
      </c>
      <c r="U10" s="83">
        <v>3464.4</v>
      </c>
      <c r="V10" s="83">
        <v>0</v>
      </c>
      <c r="W10" s="83">
        <v>195</v>
      </c>
      <c r="X10" s="84">
        <v>6249.8</v>
      </c>
      <c r="Y10" s="82" t="s">
        <v>716</v>
      </c>
      <c r="Z10" s="83">
        <v>168</v>
      </c>
      <c r="AA10" s="83">
        <v>60.8</v>
      </c>
      <c r="AB10" s="83">
        <v>0</v>
      </c>
      <c r="AC10" s="83">
        <v>195</v>
      </c>
      <c r="AD10" s="84">
        <v>423.8</v>
      </c>
    </row>
    <row r="11" spans="1:30" x14ac:dyDescent="0.3">
      <c r="A11" s="1"/>
      <c r="B11" s="82" t="s">
        <v>717</v>
      </c>
      <c r="C11" s="83">
        <v>109.5</v>
      </c>
      <c r="D11" s="83">
        <v>59.4</v>
      </c>
      <c r="E11" s="83">
        <v>0</v>
      </c>
      <c r="F11" s="83">
        <v>25.4</v>
      </c>
      <c r="G11" s="83">
        <v>2016</v>
      </c>
      <c r="H11" s="83">
        <v>3405.4</v>
      </c>
      <c r="I11" s="83">
        <v>0</v>
      </c>
      <c r="J11" s="83">
        <v>172.7</v>
      </c>
      <c r="K11" s="83">
        <v>364.8</v>
      </c>
      <c r="L11" s="83">
        <v>0</v>
      </c>
      <c r="M11" s="83">
        <v>0</v>
      </c>
      <c r="N11" s="83">
        <v>0</v>
      </c>
      <c r="O11" s="83">
        <v>194.3</v>
      </c>
      <c r="P11" s="83">
        <v>5594.1</v>
      </c>
      <c r="Q11" s="83">
        <v>364.8</v>
      </c>
      <c r="R11" s="84">
        <v>6153.2</v>
      </c>
      <c r="S11" s="82" t="s">
        <v>717</v>
      </c>
      <c r="T11" s="83">
        <v>2490.3000000000002</v>
      </c>
      <c r="U11" s="83">
        <v>3464.8</v>
      </c>
      <c r="V11" s="83">
        <v>0</v>
      </c>
      <c r="W11" s="83">
        <v>198.1</v>
      </c>
      <c r="X11" s="84">
        <v>6153.2</v>
      </c>
      <c r="Y11" s="82" t="s">
        <v>717</v>
      </c>
      <c r="Z11" s="83">
        <v>161.30000000000001</v>
      </c>
      <c r="AA11" s="83">
        <v>60</v>
      </c>
      <c r="AB11" s="83">
        <v>0</v>
      </c>
      <c r="AC11" s="83">
        <v>198.1</v>
      </c>
      <c r="AD11" s="84">
        <v>419.4</v>
      </c>
    </row>
    <row r="12" spans="1:30" x14ac:dyDescent="0.3">
      <c r="A12" s="1"/>
      <c r="B12" s="82" t="s">
        <v>718</v>
      </c>
      <c r="C12" s="83">
        <v>105.4</v>
      </c>
      <c r="D12" s="83">
        <v>57.3</v>
      </c>
      <c r="E12" s="83">
        <v>0</v>
      </c>
      <c r="F12" s="83">
        <v>25.2</v>
      </c>
      <c r="G12" s="83">
        <v>1985.5</v>
      </c>
      <c r="H12" s="83">
        <v>3387.5</v>
      </c>
      <c r="I12" s="83">
        <v>0</v>
      </c>
      <c r="J12" s="83">
        <v>169.6</v>
      </c>
      <c r="K12" s="83">
        <v>361.5</v>
      </c>
      <c r="L12" s="83">
        <v>0</v>
      </c>
      <c r="M12" s="83">
        <v>0</v>
      </c>
      <c r="N12" s="83">
        <v>0</v>
      </c>
      <c r="O12" s="83">
        <v>187.9</v>
      </c>
      <c r="P12" s="83">
        <v>5542.6</v>
      </c>
      <c r="Q12" s="83">
        <v>361.5</v>
      </c>
      <c r="R12" s="84">
        <v>6092</v>
      </c>
      <c r="S12" s="82" t="s">
        <v>718</v>
      </c>
      <c r="T12" s="83">
        <v>2452.4</v>
      </c>
      <c r="U12" s="83">
        <v>3444.8</v>
      </c>
      <c r="V12" s="83">
        <v>0</v>
      </c>
      <c r="W12" s="83">
        <v>194.8</v>
      </c>
      <c r="X12" s="84">
        <v>6092</v>
      </c>
      <c r="Y12" s="82" t="s">
        <v>718</v>
      </c>
      <c r="Z12" s="83">
        <v>159.9</v>
      </c>
      <c r="AA12" s="83">
        <v>58.5</v>
      </c>
      <c r="AB12" s="83">
        <v>0</v>
      </c>
      <c r="AC12" s="83">
        <v>194.8</v>
      </c>
      <c r="AD12" s="84">
        <v>413.2</v>
      </c>
    </row>
    <row r="13" spans="1:30" x14ac:dyDescent="0.3">
      <c r="A13" s="1"/>
      <c r="B13" s="82" t="s">
        <v>719</v>
      </c>
      <c r="C13" s="83">
        <v>106.1</v>
      </c>
      <c r="D13" s="83">
        <v>78.5</v>
      </c>
      <c r="E13" s="83">
        <v>0</v>
      </c>
      <c r="F13" s="83">
        <v>23.1</v>
      </c>
      <c r="G13" s="83">
        <v>2056.9</v>
      </c>
      <c r="H13" s="83">
        <v>3351.2</v>
      </c>
      <c r="I13" s="83">
        <v>0</v>
      </c>
      <c r="J13" s="83">
        <v>160.80000000000001</v>
      </c>
      <c r="K13" s="83">
        <v>356.2</v>
      </c>
      <c r="L13" s="83">
        <v>0</v>
      </c>
      <c r="M13" s="83">
        <v>0</v>
      </c>
      <c r="N13" s="83">
        <v>0</v>
      </c>
      <c r="O13" s="83">
        <v>207.7</v>
      </c>
      <c r="P13" s="83">
        <v>5568.9</v>
      </c>
      <c r="Q13" s="83">
        <v>356.2</v>
      </c>
      <c r="R13" s="84">
        <v>6132.8</v>
      </c>
      <c r="S13" s="82" t="s">
        <v>719</v>
      </c>
      <c r="T13" s="83">
        <v>2519.1999999999998</v>
      </c>
      <c r="U13" s="83">
        <v>3429.7</v>
      </c>
      <c r="V13" s="83">
        <v>0</v>
      </c>
      <c r="W13" s="83">
        <v>183.9</v>
      </c>
      <c r="X13" s="84">
        <v>6132.8</v>
      </c>
      <c r="Y13" s="82" t="s">
        <v>719</v>
      </c>
      <c r="Z13" s="83">
        <v>162.30000000000001</v>
      </c>
      <c r="AA13" s="83">
        <v>58.5</v>
      </c>
      <c r="AB13" s="83">
        <v>0</v>
      </c>
      <c r="AC13" s="83">
        <v>183.9</v>
      </c>
      <c r="AD13" s="84">
        <v>404.7</v>
      </c>
    </row>
    <row r="14" spans="1:30" x14ac:dyDescent="0.3">
      <c r="A14" s="1"/>
      <c r="B14" s="82" t="s">
        <v>720</v>
      </c>
      <c r="C14" s="83">
        <v>106</v>
      </c>
      <c r="D14" s="83">
        <v>78.400000000000006</v>
      </c>
      <c r="E14" s="83">
        <v>0</v>
      </c>
      <c r="F14" s="83">
        <v>26.8</v>
      </c>
      <c r="G14" s="83">
        <v>2002.7</v>
      </c>
      <c r="H14" s="83">
        <v>3363.6</v>
      </c>
      <c r="I14" s="83">
        <v>0</v>
      </c>
      <c r="J14" s="83">
        <v>167.3</v>
      </c>
      <c r="K14" s="83">
        <v>372.3</v>
      </c>
      <c r="L14" s="83">
        <v>0</v>
      </c>
      <c r="M14" s="83">
        <v>0</v>
      </c>
      <c r="N14" s="83">
        <v>0</v>
      </c>
      <c r="O14" s="83">
        <v>211.2</v>
      </c>
      <c r="P14" s="83">
        <v>5533.6</v>
      </c>
      <c r="Q14" s="83">
        <v>372.3</v>
      </c>
      <c r="R14" s="84">
        <v>6117.1</v>
      </c>
      <c r="S14" s="82" t="s">
        <v>720</v>
      </c>
      <c r="T14" s="83">
        <v>2481</v>
      </c>
      <c r="U14" s="83">
        <v>3442</v>
      </c>
      <c r="V14" s="83">
        <v>0</v>
      </c>
      <c r="W14" s="83">
        <v>194.1</v>
      </c>
      <c r="X14" s="84">
        <v>6117.1</v>
      </c>
      <c r="Y14" s="82" t="s">
        <v>720</v>
      </c>
      <c r="Z14" s="83">
        <v>161.9</v>
      </c>
      <c r="AA14" s="83">
        <v>58.6</v>
      </c>
      <c r="AB14" s="83">
        <v>0</v>
      </c>
      <c r="AC14" s="83">
        <v>194.1</v>
      </c>
      <c r="AD14" s="84">
        <v>414.6</v>
      </c>
    </row>
    <row r="15" spans="1:30" x14ac:dyDescent="0.3">
      <c r="A15" s="1"/>
      <c r="B15" s="82" t="s">
        <v>721</v>
      </c>
      <c r="C15" s="83">
        <v>107.7</v>
      </c>
      <c r="D15" s="83">
        <v>81.099999999999994</v>
      </c>
      <c r="E15" s="83">
        <v>0</v>
      </c>
      <c r="F15" s="83">
        <v>25.5</v>
      </c>
      <c r="G15" s="83">
        <v>1912</v>
      </c>
      <c r="H15" s="83">
        <v>3357.8</v>
      </c>
      <c r="I15" s="83">
        <v>0</v>
      </c>
      <c r="J15" s="83">
        <v>163.4</v>
      </c>
      <c r="K15" s="83">
        <v>367.8</v>
      </c>
      <c r="L15" s="83">
        <v>0</v>
      </c>
      <c r="M15" s="83">
        <v>0</v>
      </c>
      <c r="N15" s="83">
        <v>0</v>
      </c>
      <c r="O15" s="83">
        <v>214.3</v>
      </c>
      <c r="P15" s="83">
        <v>5433.2</v>
      </c>
      <c r="Q15" s="83">
        <v>367.8</v>
      </c>
      <c r="R15" s="84">
        <v>6015.3</v>
      </c>
      <c r="S15" s="82" t="s">
        <v>721</v>
      </c>
      <c r="T15" s="83">
        <v>2387.5</v>
      </c>
      <c r="U15" s="83">
        <v>3438.9</v>
      </c>
      <c r="V15" s="83">
        <v>0</v>
      </c>
      <c r="W15" s="83">
        <v>188.9</v>
      </c>
      <c r="X15" s="84">
        <v>6015.3</v>
      </c>
      <c r="Y15" s="82" t="s">
        <v>721</v>
      </c>
      <c r="Z15" s="83">
        <v>161.9</v>
      </c>
      <c r="AA15" s="83">
        <v>60.9</v>
      </c>
      <c r="AB15" s="83">
        <v>0</v>
      </c>
      <c r="AC15" s="83">
        <v>188.9</v>
      </c>
      <c r="AD15" s="84">
        <v>411.7</v>
      </c>
    </row>
    <row r="16" spans="1:30" x14ac:dyDescent="0.3">
      <c r="A16" s="1"/>
      <c r="B16" s="82" t="s">
        <v>722</v>
      </c>
      <c r="C16" s="83">
        <v>108</v>
      </c>
      <c r="D16" s="83">
        <v>81.3</v>
      </c>
      <c r="E16" s="83">
        <v>0</v>
      </c>
      <c r="F16" s="83">
        <v>27.4</v>
      </c>
      <c r="G16" s="83">
        <v>1964.3</v>
      </c>
      <c r="H16" s="83">
        <v>3358.9</v>
      </c>
      <c r="I16" s="83">
        <v>0</v>
      </c>
      <c r="J16" s="83">
        <v>155.5</v>
      </c>
      <c r="K16" s="83">
        <v>373</v>
      </c>
      <c r="L16" s="83">
        <v>0</v>
      </c>
      <c r="M16" s="83">
        <v>0</v>
      </c>
      <c r="N16" s="83">
        <v>0</v>
      </c>
      <c r="O16" s="83">
        <v>216.7</v>
      </c>
      <c r="P16" s="83">
        <v>5478.7</v>
      </c>
      <c r="Q16" s="83">
        <v>373</v>
      </c>
      <c r="R16" s="84">
        <v>6068.4</v>
      </c>
      <c r="S16" s="82" t="s">
        <v>722</v>
      </c>
      <c r="T16" s="83">
        <v>2445.3000000000002</v>
      </c>
      <c r="U16" s="83">
        <v>3440.2</v>
      </c>
      <c r="V16" s="83">
        <v>0</v>
      </c>
      <c r="W16" s="83">
        <v>182.9</v>
      </c>
      <c r="X16" s="84">
        <v>6068.4</v>
      </c>
      <c r="Y16" s="82" t="s">
        <v>722</v>
      </c>
      <c r="Z16" s="83">
        <v>161.69999999999999</v>
      </c>
      <c r="AA16" s="83">
        <v>61</v>
      </c>
      <c r="AB16" s="83">
        <v>0</v>
      </c>
      <c r="AC16" s="83">
        <v>182.9</v>
      </c>
      <c r="AD16" s="84">
        <v>405.6</v>
      </c>
    </row>
    <row r="17" spans="1:30" x14ac:dyDescent="0.3">
      <c r="A17" s="1"/>
      <c r="B17" s="82" t="s">
        <v>723</v>
      </c>
      <c r="C17" s="83">
        <v>109.3</v>
      </c>
      <c r="D17" s="83">
        <v>78.2</v>
      </c>
      <c r="E17" s="83">
        <v>0</v>
      </c>
      <c r="F17" s="83">
        <v>31.8</v>
      </c>
      <c r="G17" s="83">
        <v>2019</v>
      </c>
      <c r="H17" s="83">
        <v>3362.3</v>
      </c>
      <c r="I17" s="83">
        <v>0</v>
      </c>
      <c r="J17" s="83">
        <v>179.3</v>
      </c>
      <c r="K17" s="83">
        <v>374.3</v>
      </c>
      <c r="L17" s="83">
        <v>0</v>
      </c>
      <c r="M17" s="83">
        <v>0</v>
      </c>
      <c r="N17" s="83">
        <v>0</v>
      </c>
      <c r="O17" s="83">
        <v>219.3</v>
      </c>
      <c r="P17" s="83">
        <v>5560.6</v>
      </c>
      <c r="Q17" s="83">
        <v>374.3</v>
      </c>
      <c r="R17" s="84">
        <v>6154.2</v>
      </c>
      <c r="S17" s="82" t="s">
        <v>723</v>
      </c>
      <c r="T17" s="83">
        <v>2502.6</v>
      </c>
      <c r="U17" s="83">
        <v>3440.5</v>
      </c>
      <c r="V17" s="83">
        <v>0</v>
      </c>
      <c r="W17" s="83">
        <v>211.1</v>
      </c>
      <c r="X17" s="84">
        <v>6154.2</v>
      </c>
      <c r="Y17" s="82" t="s">
        <v>723</v>
      </c>
      <c r="Z17" s="83">
        <v>162.4</v>
      </c>
      <c r="AA17" s="83">
        <v>58</v>
      </c>
      <c r="AB17" s="83">
        <v>0</v>
      </c>
      <c r="AC17" s="83">
        <v>211.1</v>
      </c>
      <c r="AD17" s="84">
        <v>431.5</v>
      </c>
    </row>
    <row r="18" spans="1:30" x14ac:dyDescent="0.3">
      <c r="A18" s="1"/>
      <c r="B18" s="82" t="s">
        <v>724</v>
      </c>
      <c r="C18" s="83">
        <v>109.1</v>
      </c>
      <c r="D18" s="83">
        <v>80</v>
      </c>
      <c r="E18" s="83">
        <v>0</v>
      </c>
      <c r="F18" s="83">
        <v>30.3</v>
      </c>
      <c r="G18" s="83">
        <v>2067.4</v>
      </c>
      <c r="H18" s="83">
        <v>3364.3</v>
      </c>
      <c r="I18" s="83">
        <v>0</v>
      </c>
      <c r="J18" s="83">
        <v>209.2</v>
      </c>
      <c r="K18" s="83">
        <v>376.4</v>
      </c>
      <c r="L18" s="83">
        <v>0</v>
      </c>
      <c r="M18" s="83">
        <v>0</v>
      </c>
      <c r="N18" s="83">
        <v>0</v>
      </c>
      <c r="O18" s="83">
        <v>219.4</v>
      </c>
      <c r="P18" s="83">
        <v>5640.9</v>
      </c>
      <c r="Q18" s="83">
        <v>376.4</v>
      </c>
      <c r="R18" s="84">
        <v>6236.7</v>
      </c>
      <c r="S18" s="82" t="s">
        <v>724</v>
      </c>
      <c r="T18" s="83">
        <v>2552.9</v>
      </c>
      <c r="U18" s="83">
        <v>3444.3</v>
      </c>
      <c r="V18" s="83">
        <v>0</v>
      </c>
      <c r="W18" s="83">
        <v>239.5</v>
      </c>
      <c r="X18" s="84">
        <v>6236.7</v>
      </c>
      <c r="Y18" s="82" t="s">
        <v>724</v>
      </c>
      <c r="Z18" s="83">
        <v>162.6</v>
      </c>
      <c r="AA18" s="83">
        <v>58.8</v>
      </c>
      <c r="AB18" s="83">
        <v>0</v>
      </c>
      <c r="AC18" s="83">
        <v>239.5</v>
      </c>
      <c r="AD18" s="84">
        <v>460.9</v>
      </c>
    </row>
    <row r="19" spans="1:30" x14ac:dyDescent="0.3">
      <c r="A19" s="1"/>
      <c r="B19" s="82" t="s">
        <v>725</v>
      </c>
      <c r="C19" s="83">
        <v>111.3</v>
      </c>
      <c r="D19" s="83">
        <v>79.900000000000006</v>
      </c>
      <c r="E19" s="83">
        <v>0</v>
      </c>
      <c r="F19" s="83">
        <v>35.1</v>
      </c>
      <c r="G19" s="83">
        <v>2107.6999999999998</v>
      </c>
      <c r="H19" s="83">
        <v>3366.2</v>
      </c>
      <c r="I19" s="83">
        <v>0</v>
      </c>
      <c r="J19" s="83">
        <v>232</v>
      </c>
      <c r="K19" s="83">
        <v>393.2</v>
      </c>
      <c r="L19" s="83">
        <v>0</v>
      </c>
      <c r="M19" s="83">
        <v>0.2</v>
      </c>
      <c r="N19" s="83">
        <v>0</v>
      </c>
      <c r="O19" s="83">
        <v>226.3</v>
      </c>
      <c r="P19" s="83">
        <v>5705.9</v>
      </c>
      <c r="Q19" s="83">
        <v>393.4</v>
      </c>
      <c r="R19" s="84">
        <v>6325.6</v>
      </c>
      <c r="S19" s="82" t="s">
        <v>725</v>
      </c>
      <c r="T19" s="83">
        <v>2612.1999999999998</v>
      </c>
      <c r="U19" s="83">
        <v>3446.1</v>
      </c>
      <c r="V19" s="83">
        <v>0.2</v>
      </c>
      <c r="W19" s="83">
        <v>267.10000000000002</v>
      </c>
      <c r="X19" s="84">
        <v>6325.6</v>
      </c>
      <c r="Y19" s="82" t="s">
        <v>725</v>
      </c>
      <c r="Z19" s="83">
        <v>162.69999999999999</v>
      </c>
      <c r="AA19" s="83">
        <v>59.1</v>
      </c>
      <c r="AB19" s="83">
        <v>0.2</v>
      </c>
      <c r="AC19" s="83">
        <v>267.10000000000002</v>
      </c>
      <c r="AD19" s="84">
        <v>489.1</v>
      </c>
    </row>
    <row r="20" spans="1:30" x14ac:dyDescent="0.3">
      <c r="A20" s="1"/>
      <c r="B20" s="82" t="s">
        <v>726</v>
      </c>
      <c r="C20" s="83">
        <v>111.3</v>
      </c>
      <c r="D20" s="83">
        <v>80.400000000000006</v>
      </c>
      <c r="E20" s="83">
        <v>0</v>
      </c>
      <c r="F20" s="83">
        <v>32.700000000000003</v>
      </c>
      <c r="G20" s="83">
        <v>2107</v>
      </c>
      <c r="H20" s="83">
        <v>3418.2</v>
      </c>
      <c r="I20" s="83">
        <v>0</v>
      </c>
      <c r="J20" s="83">
        <v>238.8</v>
      </c>
      <c r="K20" s="83">
        <v>406.1</v>
      </c>
      <c r="L20" s="83">
        <v>0</v>
      </c>
      <c r="M20" s="83">
        <v>24.1</v>
      </c>
      <c r="N20" s="83">
        <v>0</v>
      </c>
      <c r="O20" s="83">
        <v>224.4</v>
      </c>
      <c r="P20" s="83">
        <v>5764</v>
      </c>
      <c r="Q20" s="83">
        <v>430.2</v>
      </c>
      <c r="R20" s="84">
        <v>6418.6</v>
      </c>
      <c r="S20" s="82" t="s">
        <v>726</v>
      </c>
      <c r="T20" s="83">
        <v>2624.4</v>
      </c>
      <c r="U20" s="83">
        <v>3498.6</v>
      </c>
      <c r="V20" s="83">
        <v>24.1</v>
      </c>
      <c r="W20" s="83">
        <v>271.5</v>
      </c>
      <c r="X20" s="84">
        <v>6418.6</v>
      </c>
      <c r="Y20" s="82" t="s">
        <v>726</v>
      </c>
      <c r="Z20" s="83">
        <v>162.4</v>
      </c>
      <c r="AA20" s="83">
        <v>59.5</v>
      </c>
      <c r="AB20" s="83">
        <v>24.1</v>
      </c>
      <c r="AC20" s="83">
        <v>271.5</v>
      </c>
      <c r="AD20" s="84">
        <v>517.5</v>
      </c>
    </row>
    <row r="21" spans="1:30" x14ac:dyDescent="0.3">
      <c r="A21" s="1"/>
      <c r="B21" s="82" t="s">
        <v>727</v>
      </c>
      <c r="C21" s="83">
        <v>111.5</v>
      </c>
      <c r="D21" s="83">
        <v>82.3</v>
      </c>
      <c r="E21" s="83">
        <v>0</v>
      </c>
      <c r="F21" s="83">
        <v>32.200000000000003</v>
      </c>
      <c r="G21" s="83">
        <v>1880.7</v>
      </c>
      <c r="H21" s="83">
        <v>3414.6</v>
      </c>
      <c r="I21" s="83">
        <v>0</v>
      </c>
      <c r="J21" s="83">
        <v>224.8</v>
      </c>
      <c r="K21" s="83">
        <v>437.2</v>
      </c>
      <c r="L21" s="83">
        <v>0</v>
      </c>
      <c r="M21" s="83">
        <v>187.4</v>
      </c>
      <c r="N21" s="83">
        <v>0</v>
      </c>
      <c r="O21" s="83">
        <v>226</v>
      </c>
      <c r="P21" s="83">
        <v>5520.1</v>
      </c>
      <c r="Q21" s="83">
        <v>624.6</v>
      </c>
      <c r="R21" s="84">
        <v>6370.7</v>
      </c>
      <c r="S21" s="82" t="s">
        <v>727</v>
      </c>
      <c r="T21" s="83">
        <v>2429.4</v>
      </c>
      <c r="U21" s="83">
        <v>3496.9</v>
      </c>
      <c r="V21" s="83">
        <v>187.4</v>
      </c>
      <c r="W21" s="83">
        <v>257</v>
      </c>
      <c r="X21" s="84">
        <v>6370.7</v>
      </c>
      <c r="Y21" s="82" t="s">
        <v>727</v>
      </c>
      <c r="Z21" s="83">
        <v>168.5</v>
      </c>
      <c r="AA21" s="83">
        <v>61</v>
      </c>
      <c r="AB21" s="83">
        <v>187.4</v>
      </c>
      <c r="AC21" s="83">
        <v>257</v>
      </c>
      <c r="AD21" s="84">
        <v>673.9</v>
      </c>
    </row>
    <row r="22" spans="1:30" x14ac:dyDescent="0.3">
      <c r="A22" s="1"/>
      <c r="B22" s="82" t="s">
        <v>728</v>
      </c>
      <c r="C22" s="83">
        <v>110.7</v>
      </c>
      <c r="D22" s="83">
        <v>81.400000000000006</v>
      </c>
      <c r="E22" s="83">
        <v>0</v>
      </c>
      <c r="F22" s="83">
        <v>37.9</v>
      </c>
      <c r="G22" s="83">
        <v>1977.9</v>
      </c>
      <c r="H22" s="83">
        <v>3263.8</v>
      </c>
      <c r="I22" s="83">
        <v>0</v>
      </c>
      <c r="J22" s="83">
        <v>191.9</v>
      </c>
      <c r="K22" s="83">
        <v>432.1</v>
      </c>
      <c r="L22" s="83">
        <v>0</v>
      </c>
      <c r="M22" s="83">
        <v>395.9</v>
      </c>
      <c r="N22" s="83">
        <v>0</v>
      </c>
      <c r="O22" s="83">
        <v>230</v>
      </c>
      <c r="P22" s="83">
        <v>5433.6</v>
      </c>
      <c r="Q22" s="83">
        <v>828</v>
      </c>
      <c r="R22" s="84">
        <v>6491.6</v>
      </c>
      <c r="S22" s="82" t="s">
        <v>728</v>
      </c>
      <c r="T22" s="83">
        <v>2520.6999999999998</v>
      </c>
      <c r="U22" s="83">
        <v>3345.2</v>
      </c>
      <c r="V22" s="83">
        <v>395.9</v>
      </c>
      <c r="W22" s="83">
        <v>229.8</v>
      </c>
      <c r="X22" s="84">
        <v>6491.6</v>
      </c>
      <c r="Y22" s="82" t="s">
        <v>728</v>
      </c>
      <c r="Z22" s="83">
        <v>168</v>
      </c>
      <c r="AA22" s="83">
        <v>59.5</v>
      </c>
      <c r="AB22" s="83">
        <v>395.9</v>
      </c>
      <c r="AC22" s="83">
        <v>229.8</v>
      </c>
      <c r="AD22" s="84">
        <v>853.2</v>
      </c>
    </row>
    <row r="23" spans="1:30" x14ac:dyDescent="0.3">
      <c r="A23" s="1"/>
      <c r="B23" s="82" t="s">
        <v>729</v>
      </c>
      <c r="C23" s="83">
        <v>113.3</v>
      </c>
      <c r="D23" s="83">
        <v>81.599999999999994</v>
      </c>
      <c r="E23" s="83">
        <v>0.1</v>
      </c>
      <c r="F23" s="83">
        <v>32.299999999999997</v>
      </c>
      <c r="G23" s="83">
        <v>1967.3</v>
      </c>
      <c r="H23" s="83">
        <v>3267.3</v>
      </c>
      <c r="I23" s="83">
        <v>0.1</v>
      </c>
      <c r="J23" s="83">
        <v>153.1</v>
      </c>
      <c r="K23" s="83">
        <v>437.9</v>
      </c>
      <c r="L23" s="83">
        <v>0</v>
      </c>
      <c r="M23" s="83">
        <v>544.20000000000005</v>
      </c>
      <c r="N23" s="83">
        <v>0</v>
      </c>
      <c r="O23" s="83">
        <v>227.3</v>
      </c>
      <c r="P23" s="83">
        <v>5387.8</v>
      </c>
      <c r="Q23" s="83">
        <v>982.1</v>
      </c>
      <c r="R23" s="84">
        <v>6597.2</v>
      </c>
      <c r="S23" s="82" t="s">
        <v>729</v>
      </c>
      <c r="T23" s="83">
        <v>2518.5</v>
      </c>
      <c r="U23" s="83">
        <v>3348.9</v>
      </c>
      <c r="V23" s="83">
        <v>544.4</v>
      </c>
      <c r="W23" s="83">
        <v>185.4</v>
      </c>
      <c r="X23" s="84">
        <v>6597.2</v>
      </c>
      <c r="Y23" s="82" t="s">
        <v>729</v>
      </c>
      <c r="Z23" s="83">
        <v>169</v>
      </c>
      <c r="AA23" s="83">
        <v>60</v>
      </c>
      <c r="AB23" s="83">
        <v>544.4</v>
      </c>
      <c r="AC23" s="83">
        <v>185.4</v>
      </c>
      <c r="AD23" s="84">
        <v>958.8</v>
      </c>
    </row>
    <row r="24" spans="1:30" x14ac:dyDescent="0.3">
      <c r="A24" s="1"/>
      <c r="B24" s="82" t="s">
        <v>730</v>
      </c>
      <c r="C24" s="83">
        <v>110.3</v>
      </c>
      <c r="D24" s="83">
        <v>78.7</v>
      </c>
      <c r="E24" s="83">
        <v>0.1</v>
      </c>
      <c r="F24" s="83">
        <v>28.8</v>
      </c>
      <c r="G24" s="83">
        <v>2077.1999999999998</v>
      </c>
      <c r="H24" s="83">
        <v>3368.6</v>
      </c>
      <c r="I24" s="83">
        <v>0.7</v>
      </c>
      <c r="J24" s="83">
        <v>169.2</v>
      </c>
      <c r="K24" s="83">
        <v>438.7</v>
      </c>
      <c r="L24" s="83">
        <v>0</v>
      </c>
      <c r="M24" s="83">
        <v>581.70000000000005</v>
      </c>
      <c r="N24" s="83">
        <v>0</v>
      </c>
      <c r="O24" s="83">
        <v>217.9</v>
      </c>
      <c r="P24" s="83">
        <v>5615.7</v>
      </c>
      <c r="Q24" s="83">
        <v>1020.4</v>
      </c>
      <c r="R24" s="84">
        <v>6854</v>
      </c>
      <c r="S24" s="82" t="s">
        <v>730</v>
      </c>
      <c r="T24" s="83">
        <v>2626.2</v>
      </c>
      <c r="U24" s="83">
        <v>3447.3</v>
      </c>
      <c r="V24" s="83">
        <v>582.5</v>
      </c>
      <c r="W24" s="83">
        <v>198</v>
      </c>
      <c r="X24" s="84">
        <v>6854</v>
      </c>
      <c r="Y24" s="82" t="s">
        <v>730</v>
      </c>
      <c r="Z24" s="83">
        <v>167.7</v>
      </c>
      <c r="AA24" s="83">
        <v>56.8</v>
      </c>
      <c r="AB24" s="83">
        <v>582.5</v>
      </c>
      <c r="AC24" s="83">
        <v>198</v>
      </c>
      <c r="AD24" s="84">
        <v>1005</v>
      </c>
    </row>
    <row r="25" spans="1:30" x14ac:dyDescent="0.3">
      <c r="A25" s="1"/>
      <c r="B25" s="82" t="s">
        <v>731</v>
      </c>
      <c r="C25" s="83">
        <v>116</v>
      </c>
      <c r="D25" s="83">
        <v>80.5</v>
      </c>
      <c r="E25" s="83">
        <v>0.1</v>
      </c>
      <c r="F25" s="83">
        <v>37.200000000000003</v>
      </c>
      <c r="G25" s="83">
        <v>2185.9</v>
      </c>
      <c r="H25" s="83">
        <v>3341.9</v>
      </c>
      <c r="I25" s="83">
        <v>0.8</v>
      </c>
      <c r="J25" s="83">
        <v>172.6</v>
      </c>
      <c r="K25" s="83">
        <v>486.7</v>
      </c>
      <c r="L25" s="83">
        <v>0</v>
      </c>
      <c r="M25" s="83">
        <v>598.9</v>
      </c>
      <c r="N25" s="83">
        <v>0</v>
      </c>
      <c r="O25" s="83">
        <v>233.8</v>
      </c>
      <c r="P25" s="83">
        <v>5701.2</v>
      </c>
      <c r="Q25" s="83">
        <v>1085.5999999999999</v>
      </c>
      <c r="R25" s="84">
        <v>7020.6</v>
      </c>
      <c r="S25" s="82" t="s">
        <v>731</v>
      </c>
      <c r="T25" s="83">
        <v>2788.6</v>
      </c>
      <c r="U25" s="83">
        <v>3422.4</v>
      </c>
      <c r="V25" s="83">
        <v>599.79999999999995</v>
      </c>
      <c r="W25" s="83">
        <v>209.8</v>
      </c>
      <c r="X25" s="84">
        <v>7020.6</v>
      </c>
      <c r="Y25" s="82" t="s">
        <v>731</v>
      </c>
      <c r="Z25" s="83">
        <v>168.3</v>
      </c>
      <c r="AA25" s="83">
        <v>58.6</v>
      </c>
      <c r="AB25" s="83">
        <v>599.79999999999995</v>
      </c>
      <c r="AC25" s="83">
        <v>209.8</v>
      </c>
      <c r="AD25" s="84">
        <v>1036.5</v>
      </c>
    </row>
    <row r="26" spans="1:30" x14ac:dyDescent="0.3">
      <c r="A26" s="1"/>
      <c r="B26" s="82" t="s">
        <v>732</v>
      </c>
      <c r="C26" s="83">
        <v>126.5</v>
      </c>
      <c r="D26" s="83">
        <v>79.8</v>
      </c>
      <c r="E26" s="83">
        <v>0.1</v>
      </c>
      <c r="F26" s="83">
        <v>37.4</v>
      </c>
      <c r="G26" s="83">
        <v>2186.9</v>
      </c>
      <c r="H26" s="83">
        <v>3403.5</v>
      </c>
      <c r="I26" s="83">
        <v>1</v>
      </c>
      <c r="J26" s="83">
        <v>201</v>
      </c>
      <c r="K26" s="83">
        <v>484.2</v>
      </c>
      <c r="L26" s="83">
        <v>0</v>
      </c>
      <c r="M26" s="83">
        <v>606.5</v>
      </c>
      <c r="N26" s="83">
        <v>0</v>
      </c>
      <c r="O26" s="83">
        <v>243.8</v>
      </c>
      <c r="P26" s="83">
        <v>5792.4</v>
      </c>
      <c r="Q26" s="83">
        <v>1090.7</v>
      </c>
      <c r="R26" s="84">
        <v>7126.9</v>
      </c>
      <c r="S26" s="82" t="s">
        <v>732</v>
      </c>
      <c r="T26" s="83">
        <v>2797.6</v>
      </c>
      <c r="U26" s="83">
        <v>3483.3</v>
      </c>
      <c r="V26" s="83">
        <v>607.6</v>
      </c>
      <c r="W26" s="83">
        <v>238.4</v>
      </c>
      <c r="X26" s="84">
        <v>7126.9</v>
      </c>
      <c r="Y26" s="82" t="s">
        <v>732</v>
      </c>
      <c r="Z26" s="83">
        <v>169.6</v>
      </c>
      <c r="AA26" s="83">
        <v>59.2</v>
      </c>
      <c r="AB26" s="83">
        <v>607.6</v>
      </c>
      <c r="AC26" s="83">
        <v>238.4</v>
      </c>
      <c r="AD26" s="84">
        <v>1074.8</v>
      </c>
    </row>
    <row r="27" spans="1:30" x14ac:dyDescent="0.3">
      <c r="A27" s="1"/>
      <c r="B27" s="82" t="s">
        <v>733</v>
      </c>
      <c r="C27" s="83">
        <v>128.80000000000001</v>
      </c>
      <c r="D27" s="83">
        <v>80.099999999999994</v>
      </c>
      <c r="E27" s="83">
        <v>0.1</v>
      </c>
      <c r="F27" s="83">
        <v>47.4</v>
      </c>
      <c r="G27" s="83">
        <v>2212.1</v>
      </c>
      <c r="H27" s="83">
        <v>3455.6</v>
      </c>
      <c r="I27" s="83">
        <v>1.1000000000000001</v>
      </c>
      <c r="J27" s="83">
        <v>220.8</v>
      </c>
      <c r="K27" s="83">
        <v>477.8</v>
      </c>
      <c r="L27" s="83">
        <v>0</v>
      </c>
      <c r="M27" s="83">
        <v>611.20000000000005</v>
      </c>
      <c r="N27" s="83">
        <v>0</v>
      </c>
      <c r="O27" s="83">
        <v>256.39999999999998</v>
      </c>
      <c r="P27" s="83">
        <v>5889.6</v>
      </c>
      <c r="Q27" s="83">
        <v>1089</v>
      </c>
      <c r="R27" s="84">
        <v>7235</v>
      </c>
      <c r="S27" s="82" t="s">
        <v>733</v>
      </c>
      <c r="T27" s="83">
        <v>2818.7</v>
      </c>
      <c r="U27" s="83">
        <v>3535.7</v>
      </c>
      <c r="V27" s="83">
        <v>612.4</v>
      </c>
      <c r="W27" s="83">
        <v>268.2</v>
      </c>
      <c r="X27" s="84">
        <v>7235</v>
      </c>
      <c r="Y27" s="82" t="s">
        <v>733</v>
      </c>
      <c r="Z27" s="83">
        <v>169</v>
      </c>
      <c r="AA27" s="83">
        <v>58</v>
      </c>
      <c r="AB27" s="83">
        <v>612.4</v>
      </c>
      <c r="AC27" s="83">
        <v>268.2</v>
      </c>
      <c r="AD27" s="84">
        <v>1107.5999999999999</v>
      </c>
    </row>
    <row r="28" spans="1:30" x14ac:dyDescent="0.3">
      <c r="A28" s="1"/>
      <c r="B28" s="82" t="s">
        <v>734</v>
      </c>
      <c r="C28" s="83">
        <v>123.7</v>
      </c>
      <c r="D28" s="83">
        <v>80.900000000000006</v>
      </c>
      <c r="E28" s="83">
        <v>0.2</v>
      </c>
      <c r="F28" s="83">
        <v>59.2</v>
      </c>
      <c r="G28" s="83">
        <v>2197.8000000000002</v>
      </c>
      <c r="H28" s="83">
        <v>3496.6</v>
      </c>
      <c r="I28" s="83">
        <v>1.2</v>
      </c>
      <c r="J28" s="83">
        <v>240.4</v>
      </c>
      <c r="K28" s="83">
        <v>482.2</v>
      </c>
      <c r="L28" s="83">
        <v>0</v>
      </c>
      <c r="M28" s="83">
        <v>613.4</v>
      </c>
      <c r="N28" s="83">
        <v>0</v>
      </c>
      <c r="O28" s="83">
        <v>264</v>
      </c>
      <c r="P28" s="83">
        <v>5936</v>
      </c>
      <c r="Q28" s="83">
        <v>1095.5999999999999</v>
      </c>
      <c r="R28" s="84">
        <v>7295.6</v>
      </c>
      <c r="S28" s="82" t="s">
        <v>734</v>
      </c>
      <c r="T28" s="83">
        <v>2803.7</v>
      </c>
      <c r="U28" s="83">
        <v>3577.5</v>
      </c>
      <c r="V28" s="83">
        <v>614.79999999999995</v>
      </c>
      <c r="W28" s="83">
        <v>299.60000000000002</v>
      </c>
      <c r="X28" s="84">
        <v>7295.6</v>
      </c>
      <c r="Y28" s="82" t="s">
        <v>734</v>
      </c>
      <c r="Z28" s="83">
        <v>168.3</v>
      </c>
      <c r="AA28" s="83">
        <v>57.4</v>
      </c>
      <c r="AB28" s="83">
        <v>614.79999999999995</v>
      </c>
      <c r="AC28" s="83">
        <v>299.60000000000002</v>
      </c>
      <c r="AD28" s="84">
        <v>1140.0999999999999</v>
      </c>
    </row>
    <row r="29" spans="1:30" x14ac:dyDescent="0.3">
      <c r="A29" s="1"/>
      <c r="B29" s="82" t="s">
        <v>735</v>
      </c>
      <c r="C29" s="83">
        <v>125.2</v>
      </c>
      <c r="D29" s="83">
        <v>87.6</v>
      </c>
      <c r="E29" s="83">
        <v>0.2</v>
      </c>
      <c r="F29" s="83">
        <v>64</v>
      </c>
      <c r="G29" s="83">
        <v>2319.6</v>
      </c>
      <c r="H29" s="83">
        <v>3413.2</v>
      </c>
      <c r="I29" s="83">
        <v>1.2</v>
      </c>
      <c r="J29" s="83">
        <v>234.6</v>
      </c>
      <c r="K29" s="83">
        <v>493.4</v>
      </c>
      <c r="L29" s="83">
        <v>0</v>
      </c>
      <c r="M29" s="83">
        <v>615.20000000000005</v>
      </c>
      <c r="N29" s="83">
        <v>0</v>
      </c>
      <c r="O29" s="83">
        <v>277</v>
      </c>
      <c r="P29" s="83">
        <v>5968.6</v>
      </c>
      <c r="Q29" s="83">
        <v>1108.5999999999999</v>
      </c>
      <c r="R29" s="84">
        <v>7354.2</v>
      </c>
      <c r="S29" s="82" t="s">
        <v>735</v>
      </c>
      <c r="T29" s="83">
        <v>2938.2</v>
      </c>
      <c r="U29" s="83">
        <v>3500.8</v>
      </c>
      <c r="V29" s="83">
        <v>616.6</v>
      </c>
      <c r="W29" s="83">
        <v>298.60000000000002</v>
      </c>
      <c r="X29" s="84">
        <v>7354.2</v>
      </c>
      <c r="Y29" s="82" t="s">
        <v>735</v>
      </c>
      <c r="Z29" s="83">
        <v>169.9</v>
      </c>
      <c r="AA29" s="83">
        <v>57.1</v>
      </c>
      <c r="AB29" s="83">
        <v>616.6</v>
      </c>
      <c r="AC29" s="83">
        <v>298.60000000000002</v>
      </c>
      <c r="AD29" s="84">
        <v>1142.2</v>
      </c>
    </row>
    <row r="30" spans="1:30" x14ac:dyDescent="0.3">
      <c r="A30" s="1"/>
      <c r="B30" s="82" t="s">
        <v>736</v>
      </c>
      <c r="C30" s="83">
        <v>136.19999999999999</v>
      </c>
      <c r="D30" s="83">
        <v>79</v>
      </c>
      <c r="E30" s="83">
        <v>0.2</v>
      </c>
      <c r="F30" s="83">
        <v>73.7</v>
      </c>
      <c r="G30" s="83">
        <v>2197.3000000000002</v>
      </c>
      <c r="H30" s="83">
        <v>3509.6</v>
      </c>
      <c r="I30" s="83">
        <v>1.3</v>
      </c>
      <c r="J30" s="83">
        <v>264.89999999999998</v>
      </c>
      <c r="K30" s="83">
        <v>481</v>
      </c>
      <c r="L30" s="83">
        <v>0</v>
      </c>
      <c r="M30" s="83">
        <v>615.1</v>
      </c>
      <c r="N30" s="83">
        <v>0</v>
      </c>
      <c r="O30" s="83">
        <v>289.10000000000002</v>
      </c>
      <c r="P30" s="83">
        <v>5973.1</v>
      </c>
      <c r="Q30" s="83">
        <v>1096.0999999999999</v>
      </c>
      <c r="R30" s="84">
        <v>7358.3</v>
      </c>
      <c r="S30" s="82" t="s">
        <v>736</v>
      </c>
      <c r="T30" s="83">
        <v>2814.5</v>
      </c>
      <c r="U30" s="83">
        <v>3588.6</v>
      </c>
      <c r="V30" s="83">
        <v>616.6</v>
      </c>
      <c r="W30" s="83">
        <v>338.6</v>
      </c>
      <c r="X30" s="84">
        <v>7358.3</v>
      </c>
      <c r="Y30" s="82" t="s">
        <v>736</v>
      </c>
      <c r="Z30" s="83">
        <v>168.6</v>
      </c>
      <c r="AA30" s="83">
        <v>57.3</v>
      </c>
      <c r="AB30" s="83">
        <v>616.6</v>
      </c>
      <c r="AC30" s="83">
        <v>338.6</v>
      </c>
      <c r="AD30" s="84">
        <v>1181.0999999999999</v>
      </c>
    </row>
    <row r="31" spans="1:30" x14ac:dyDescent="0.3">
      <c r="A31" s="1"/>
      <c r="B31" s="82" t="s">
        <v>737</v>
      </c>
      <c r="C31" s="83">
        <v>139.30000000000001</v>
      </c>
      <c r="D31" s="83">
        <v>79.900000000000006</v>
      </c>
      <c r="E31" s="83">
        <v>0.3</v>
      </c>
      <c r="F31" s="83">
        <v>85.6</v>
      </c>
      <c r="G31" s="83">
        <v>2272.9</v>
      </c>
      <c r="H31" s="83">
        <v>3418.9</v>
      </c>
      <c r="I31" s="83">
        <v>1.3</v>
      </c>
      <c r="J31" s="83">
        <v>244.8</v>
      </c>
      <c r="K31" s="83">
        <v>486.1</v>
      </c>
      <c r="L31" s="83">
        <v>0</v>
      </c>
      <c r="M31" s="83">
        <v>617.6</v>
      </c>
      <c r="N31" s="83">
        <v>0</v>
      </c>
      <c r="O31" s="83">
        <v>305.10000000000002</v>
      </c>
      <c r="P31" s="83">
        <v>5937.9</v>
      </c>
      <c r="Q31" s="83">
        <v>1103.7</v>
      </c>
      <c r="R31" s="84">
        <v>7346.7</v>
      </c>
      <c r="S31" s="82" t="s">
        <v>737</v>
      </c>
      <c r="T31" s="83">
        <v>2898.3</v>
      </c>
      <c r="U31" s="83">
        <v>3498.8</v>
      </c>
      <c r="V31" s="83">
        <v>619.20000000000005</v>
      </c>
      <c r="W31" s="83">
        <v>330.4</v>
      </c>
      <c r="X31" s="84">
        <v>7346.7</v>
      </c>
      <c r="Y31" s="82" t="s">
        <v>737</v>
      </c>
      <c r="Z31" s="83">
        <v>163</v>
      </c>
      <c r="AA31" s="83">
        <v>57.6</v>
      </c>
      <c r="AB31" s="83">
        <v>619.20000000000005</v>
      </c>
      <c r="AC31" s="83">
        <v>330.4</v>
      </c>
      <c r="AD31" s="84">
        <v>1170.2</v>
      </c>
    </row>
    <row r="32" spans="1:30" x14ac:dyDescent="0.3">
      <c r="A32" s="1"/>
      <c r="B32" s="82" t="s">
        <v>738</v>
      </c>
      <c r="C32" s="83">
        <v>135</v>
      </c>
      <c r="D32" s="83">
        <v>79.7</v>
      </c>
      <c r="E32" s="83">
        <v>0.2</v>
      </c>
      <c r="F32" s="83">
        <v>91.9</v>
      </c>
      <c r="G32" s="83">
        <v>2210.1</v>
      </c>
      <c r="H32" s="83">
        <v>3441</v>
      </c>
      <c r="I32" s="83">
        <v>1.3</v>
      </c>
      <c r="J32" s="83">
        <v>247.9</v>
      </c>
      <c r="K32" s="83">
        <v>485.6</v>
      </c>
      <c r="L32" s="83">
        <v>0</v>
      </c>
      <c r="M32" s="83">
        <v>622.1</v>
      </c>
      <c r="N32" s="83">
        <v>0</v>
      </c>
      <c r="O32" s="83">
        <v>306.8</v>
      </c>
      <c r="P32" s="83">
        <v>5900.3</v>
      </c>
      <c r="Q32" s="83">
        <v>1107.7</v>
      </c>
      <c r="R32" s="84">
        <v>7314.8</v>
      </c>
      <c r="S32" s="82" t="s">
        <v>738</v>
      </c>
      <c r="T32" s="83">
        <v>2830.7</v>
      </c>
      <c r="U32" s="83">
        <v>3520.7</v>
      </c>
      <c r="V32" s="83">
        <v>623.6</v>
      </c>
      <c r="W32" s="83">
        <v>339.8</v>
      </c>
      <c r="X32" s="84">
        <v>7314.8</v>
      </c>
      <c r="Y32" s="82" t="s">
        <v>738</v>
      </c>
      <c r="Z32" s="83">
        <v>162</v>
      </c>
      <c r="AA32" s="83">
        <v>57.2</v>
      </c>
      <c r="AB32" s="83">
        <v>623.6</v>
      </c>
      <c r="AC32" s="83">
        <v>339.8</v>
      </c>
      <c r="AD32" s="84">
        <v>1182.5999999999999</v>
      </c>
    </row>
    <row r="33" spans="1:30" x14ac:dyDescent="0.3">
      <c r="A33" s="1"/>
      <c r="B33" s="82" t="s">
        <v>739</v>
      </c>
      <c r="C33" s="83">
        <v>123.4</v>
      </c>
      <c r="D33" s="83">
        <v>79.2</v>
      </c>
      <c r="E33" s="83">
        <v>0.2</v>
      </c>
      <c r="F33" s="83">
        <v>97.9</v>
      </c>
      <c r="G33" s="83">
        <v>2206.9</v>
      </c>
      <c r="H33" s="83">
        <v>3494.3</v>
      </c>
      <c r="I33" s="83">
        <v>1.3</v>
      </c>
      <c r="J33" s="83">
        <v>266.39999999999998</v>
      </c>
      <c r="K33" s="83">
        <v>425.3</v>
      </c>
      <c r="L33" s="83">
        <v>0</v>
      </c>
      <c r="M33" s="83">
        <v>621.9</v>
      </c>
      <c r="N33" s="83">
        <v>0</v>
      </c>
      <c r="O33" s="83">
        <v>300.7</v>
      </c>
      <c r="P33" s="83">
        <v>5968.9</v>
      </c>
      <c r="Q33" s="83">
        <v>1047.2</v>
      </c>
      <c r="R33" s="84">
        <v>7316.8</v>
      </c>
      <c r="S33" s="82" t="s">
        <v>739</v>
      </c>
      <c r="T33" s="83">
        <v>2755.6</v>
      </c>
      <c r="U33" s="83">
        <v>3573.5</v>
      </c>
      <c r="V33" s="83">
        <v>623.4</v>
      </c>
      <c r="W33" s="83">
        <v>364.3</v>
      </c>
      <c r="X33" s="84">
        <v>7316.8</v>
      </c>
      <c r="Y33" s="82" t="s">
        <v>739</v>
      </c>
      <c r="Z33" s="83">
        <v>161.19999999999999</v>
      </c>
      <c r="AA33" s="83">
        <v>58.1</v>
      </c>
      <c r="AB33" s="83">
        <v>623.4</v>
      </c>
      <c r="AC33" s="83">
        <v>364.3</v>
      </c>
      <c r="AD33" s="84">
        <v>1207</v>
      </c>
    </row>
    <row r="34" spans="1:30" x14ac:dyDescent="0.3">
      <c r="A34" s="1"/>
      <c r="B34" s="82" t="s">
        <v>740</v>
      </c>
      <c r="C34" s="83">
        <v>124.4</v>
      </c>
      <c r="D34" s="83">
        <v>80.599999999999994</v>
      </c>
      <c r="E34" s="83">
        <v>0.2</v>
      </c>
      <c r="F34" s="83">
        <v>106.2</v>
      </c>
      <c r="G34" s="83">
        <v>2141.9</v>
      </c>
      <c r="H34" s="83">
        <v>3493.1</v>
      </c>
      <c r="I34" s="83">
        <v>1.2</v>
      </c>
      <c r="J34" s="83">
        <v>301</v>
      </c>
      <c r="K34" s="83">
        <v>399.9</v>
      </c>
      <c r="L34" s="83">
        <v>0</v>
      </c>
      <c r="M34" s="83">
        <v>624</v>
      </c>
      <c r="N34" s="83">
        <v>0</v>
      </c>
      <c r="O34" s="83">
        <v>311.39999999999998</v>
      </c>
      <c r="P34" s="83">
        <v>5937.2</v>
      </c>
      <c r="Q34" s="83">
        <v>1023.9</v>
      </c>
      <c r="R34" s="84">
        <v>7272.5</v>
      </c>
      <c r="S34" s="82" t="s">
        <v>740</v>
      </c>
      <c r="T34" s="83">
        <v>2666.2</v>
      </c>
      <c r="U34" s="83">
        <v>3573.7</v>
      </c>
      <c r="V34" s="83">
        <v>625.4</v>
      </c>
      <c r="W34" s="83">
        <v>407.2</v>
      </c>
      <c r="X34" s="84">
        <v>7272.5</v>
      </c>
      <c r="Y34" s="82" t="s">
        <v>740</v>
      </c>
      <c r="Z34" s="83">
        <v>160.6</v>
      </c>
      <c r="AA34" s="83">
        <v>57.5</v>
      </c>
      <c r="AB34" s="83">
        <v>625.4</v>
      </c>
      <c r="AC34" s="83">
        <v>407.2</v>
      </c>
      <c r="AD34" s="84">
        <v>1250.7</v>
      </c>
    </row>
    <row r="35" spans="1:30" x14ac:dyDescent="0.3">
      <c r="A35" s="1"/>
      <c r="B35" s="82" t="s">
        <v>741</v>
      </c>
      <c r="C35" s="83">
        <v>123.2</v>
      </c>
      <c r="D35" s="83">
        <v>80.2</v>
      </c>
      <c r="E35" s="83">
        <v>0.2</v>
      </c>
      <c r="F35" s="83">
        <v>101.1</v>
      </c>
      <c r="G35" s="83">
        <v>2148.4</v>
      </c>
      <c r="H35" s="83">
        <v>3465.4</v>
      </c>
      <c r="I35" s="83">
        <v>1.2</v>
      </c>
      <c r="J35" s="83">
        <v>316.7</v>
      </c>
      <c r="K35" s="83">
        <v>396.6</v>
      </c>
      <c r="L35" s="83">
        <v>0</v>
      </c>
      <c r="M35" s="83">
        <v>621.9</v>
      </c>
      <c r="N35" s="83">
        <v>0</v>
      </c>
      <c r="O35" s="83">
        <v>304.7</v>
      </c>
      <c r="P35" s="83">
        <v>5931.7</v>
      </c>
      <c r="Q35" s="83">
        <v>1018.5</v>
      </c>
      <c r="R35" s="84">
        <v>7254.9</v>
      </c>
      <c r="S35" s="82" t="s">
        <v>741</v>
      </c>
      <c r="T35" s="83">
        <v>2668.2</v>
      </c>
      <c r="U35" s="83">
        <v>3545.6</v>
      </c>
      <c r="V35" s="83">
        <v>623.29999999999995</v>
      </c>
      <c r="W35" s="83">
        <v>417.8</v>
      </c>
      <c r="X35" s="84">
        <v>7254.9</v>
      </c>
      <c r="Y35" s="82" t="s">
        <v>741</v>
      </c>
      <c r="Z35" s="83">
        <v>159.9</v>
      </c>
      <c r="AA35" s="83">
        <v>57</v>
      </c>
      <c r="AB35" s="83">
        <v>623.29999999999995</v>
      </c>
      <c r="AC35" s="83">
        <v>417.8</v>
      </c>
      <c r="AD35" s="84">
        <v>1258</v>
      </c>
    </row>
    <row r="36" spans="1:30" x14ac:dyDescent="0.3">
      <c r="A36" s="1"/>
      <c r="B36" s="82" t="s">
        <v>742</v>
      </c>
      <c r="C36" s="83">
        <v>123.8</v>
      </c>
      <c r="D36" s="83">
        <v>79.900000000000006</v>
      </c>
      <c r="E36" s="83">
        <v>0.1</v>
      </c>
      <c r="F36" s="83">
        <v>108.7</v>
      </c>
      <c r="G36" s="83">
        <v>2338.1</v>
      </c>
      <c r="H36" s="83">
        <v>3391.5</v>
      </c>
      <c r="I36" s="83">
        <v>1.1000000000000001</v>
      </c>
      <c r="J36" s="83">
        <v>367.5</v>
      </c>
      <c r="K36" s="83">
        <v>399.7</v>
      </c>
      <c r="L36" s="83">
        <v>0</v>
      </c>
      <c r="M36" s="83">
        <v>617.79999999999995</v>
      </c>
      <c r="N36" s="83">
        <v>0</v>
      </c>
      <c r="O36" s="83">
        <v>312.5</v>
      </c>
      <c r="P36" s="83">
        <v>6098.2</v>
      </c>
      <c r="Q36" s="83">
        <v>1017.5</v>
      </c>
      <c r="R36" s="84">
        <v>7428.2</v>
      </c>
      <c r="S36" s="82" t="s">
        <v>742</v>
      </c>
      <c r="T36" s="83">
        <v>2861.6</v>
      </c>
      <c r="U36" s="83">
        <v>3471.4</v>
      </c>
      <c r="V36" s="83">
        <v>619</v>
      </c>
      <c r="W36" s="83">
        <v>476.2</v>
      </c>
      <c r="X36" s="84">
        <v>7428.2</v>
      </c>
      <c r="Y36" s="82" t="s">
        <v>742</v>
      </c>
      <c r="Z36" s="83">
        <v>161</v>
      </c>
      <c r="AA36" s="83">
        <v>56.5</v>
      </c>
      <c r="AB36" s="83">
        <v>619</v>
      </c>
      <c r="AC36" s="83">
        <v>476.2</v>
      </c>
      <c r="AD36" s="84">
        <v>1312.7</v>
      </c>
    </row>
    <row r="37" spans="1:30" x14ac:dyDescent="0.3">
      <c r="A37" s="1"/>
      <c r="B37" s="82" t="s">
        <v>743</v>
      </c>
      <c r="C37" s="83">
        <v>123.2</v>
      </c>
      <c r="D37" s="83">
        <v>80.7</v>
      </c>
      <c r="E37" s="83">
        <v>0.2</v>
      </c>
      <c r="F37" s="83">
        <v>107</v>
      </c>
      <c r="G37" s="83">
        <v>2242.3000000000002</v>
      </c>
      <c r="H37" s="83">
        <v>3395.4</v>
      </c>
      <c r="I37" s="83">
        <v>1</v>
      </c>
      <c r="J37" s="83">
        <v>423.6</v>
      </c>
      <c r="K37" s="83">
        <v>406.1</v>
      </c>
      <c r="L37" s="83">
        <v>0</v>
      </c>
      <c r="M37" s="83">
        <v>605.5</v>
      </c>
      <c r="N37" s="83">
        <v>0</v>
      </c>
      <c r="O37" s="83">
        <v>311.10000000000002</v>
      </c>
      <c r="P37" s="83">
        <v>6062.3</v>
      </c>
      <c r="Q37" s="83">
        <v>1011.6</v>
      </c>
      <c r="R37" s="84">
        <v>7385</v>
      </c>
      <c r="S37" s="82" t="s">
        <v>743</v>
      </c>
      <c r="T37" s="83">
        <v>2771.6</v>
      </c>
      <c r="U37" s="83">
        <v>3476.1</v>
      </c>
      <c r="V37" s="83">
        <v>606.70000000000005</v>
      </c>
      <c r="W37" s="83">
        <v>530.6</v>
      </c>
      <c r="X37" s="84">
        <v>7385</v>
      </c>
      <c r="Y37" s="82" t="s">
        <v>743</v>
      </c>
      <c r="Z37" s="83">
        <v>160.4</v>
      </c>
      <c r="AA37" s="83">
        <v>57.5</v>
      </c>
      <c r="AB37" s="83">
        <v>606.70000000000005</v>
      </c>
      <c r="AC37" s="83">
        <v>530.6</v>
      </c>
      <c r="AD37" s="84">
        <v>1355.2</v>
      </c>
    </row>
    <row r="38" spans="1:30" x14ac:dyDescent="0.3">
      <c r="A38" s="1"/>
      <c r="B38" s="82" t="s">
        <v>744</v>
      </c>
      <c r="C38" s="83">
        <v>117.4</v>
      </c>
      <c r="D38" s="83">
        <v>81.5</v>
      </c>
      <c r="E38" s="83">
        <v>0.2</v>
      </c>
      <c r="F38" s="83">
        <v>103.5</v>
      </c>
      <c r="G38" s="83">
        <v>2197.6999999999998</v>
      </c>
      <c r="H38" s="83">
        <v>3384.9</v>
      </c>
      <c r="I38" s="83">
        <v>0.8</v>
      </c>
      <c r="J38" s="83">
        <v>456</v>
      </c>
      <c r="K38" s="83">
        <v>395.8</v>
      </c>
      <c r="L38" s="83">
        <v>0</v>
      </c>
      <c r="M38" s="83">
        <v>584.70000000000005</v>
      </c>
      <c r="N38" s="83">
        <v>0</v>
      </c>
      <c r="O38" s="83">
        <v>302.60000000000002</v>
      </c>
      <c r="P38" s="83">
        <v>6039.4</v>
      </c>
      <c r="Q38" s="83">
        <v>980.5</v>
      </c>
      <c r="R38" s="84">
        <v>7322.5</v>
      </c>
      <c r="S38" s="82" t="s">
        <v>744</v>
      </c>
      <c r="T38" s="83">
        <v>2710.9</v>
      </c>
      <c r="U38" s="83">
        <v>3466.4</v>
      </c>
      <c r="V38" s="83">
        <v>585.70000000000005</v>
      </c>
      <c r="W38" s="83">
        <v>559.5</v>
      </c>
      <c r="X38" s="84">
        <v>7322.5</v>
      </c>
      <c r="Y38" s="82" t="s">
        <v>744</v>
      </c>
      <c r="Z38" s="83">
        <v>159.5</v>
      </c>
      <c r="AA38" s="83">
        <v>59.2</v>
      </c>
      <c r="AB38" s="83">
        <v>585.70000000000005</v>
      </c>
      <c r="AC38" s="83">
        <v>559.5</v>
      </c>
      <c r="AD38" s="84">
        <v>1363.9</v>
      </c>
    </row>
    <row r="39" spans="1:30" x14ac:dyDescent="0.3">
      <c r="A39" s="1"/>
      <c r="B39" s="82" t="s">
        <v>745</v>
      </c>
      <c r="C39" s="83">
        <v>118.4</v>
      </c>
      <c r="D39" s="83">
        <v>82</v>
      </c>
      <c r="E39" s="83">
        <v>0.1</v>
      </c>
      <c r="F39" s="83">
        <v>87.7</v>
      </c>
      <c r="G39" s="83">
        <v>2248.9</v>
      </c>
      <c r="H39" s="83">
        <v>3198.4</v>
      </c>
      <c r="I39" s="83">
        <v>0.7</v>
      </c>
      <c r="J39" s="83">
        <v>505.5</v>
      </c>
      <c r="K39" s="83">
        <v>447.4</v>
      </c>
      <c r="L39" s="83">
        <v>0</v>
      </c>
      <c r="M39" s="83">
        <v>519.20000000000005</v>
      </c>
      <c r="N39" s="83">
        <v>0</v>
      </c>
      <c r="O39" s="83">
        <v>288.2</v>
      </c>
      <c r="P39" s="83">
        <v>5953.5</v>
      </c>
      <c r="Q39" s="83">
        <v>966.6</v>
      </c>
      <c r="R39" s="84">
        <v>7208.3</v>
      </c>
      <c r="S39" s="82" t="s">
        <v>745</v>
      </c>
      <c r="T39" s="83">
        <v>2814.7</v>
      </c>
      <c r="U39" s="83">
        <v>3280.4</v>
      </c>
      <c r="V39" s="83">
        <v>520</v>
      </c>
      <c r="W39" s="83">
        <v>593.20000000000005</v>
      </c>
      <c r="X39" s="84">
        <v>7208.3</v>
      </c>
      <c r="Y39" s="82" t="s">
        <v>745</v>
      </c>
      <c r="Z39" s="83">
        <v>160.4</v>
      </c>
      <c r="AA39" s="83">
        <v>59.5</v>
      </c>
      <c r="AB39" s="83">
        <v>520</v>
      </c>
      <c r="AC39" s="83">
        <v>593.20000000000005</v>
      </c>
      <c r="AD39" s="84">
        <v>1333.1</v>
      </c>
    </row>
    <row r="40" spans="1:30" x14ac:dyDescent="0.3">
      <c r="A40" s="1"/>
      <c r="B40" s="82" t="s">
        <v>746</v>
      </c>
      <c r="C40" s="83">
        <v>117.5</v>
      </c>
      <c r="D40" s="83">
        <v>82.2</v>
      </c>
      <c r="E40" s="83">
        <v>0.1</v>
      </c>
      <c r="F40" s="83">
        <v>90.1</v>
      </c>
      <c r="G40" s="83">
        <v>2344.4</v>
      </c>
      <c r="H40" s="83">
        <v>3195.2</v>
      </c>
      <c r="I40" s="83">
        <v>0.5</v>
      </c>
      <c r="J40" s="83">
        <v>537.5</v>
      </c>
      <c r="K40" s="83">
        <v>476.7</v>
      </c>
      <c r="L40" s="83">
        <v>0</v>
      </c>
      <c r="M40" s="83">
        <v>320</v>
      </c>
      <c r="N40" s="83">
        <v>0</v>
      </c>
      <c r="O40" s="83">
        <v>289.89999999999998</v>
      </c>
      <c r="P40" s="83">
        <v>6077.6</v>
      </c>
      <c r="Q40" s="83">
        <v>796.7</v>
      </c>
      <c r="R40" s="84">
        <v>7164.2</v>
      </c>
      <c r="S40" s="82" t="s">
        <v>746</v>
      </c>
      <c r="T40" s="83">
        <v>2938.6</v>
      </c>
      <c r="U40" s="83">
        <v>3277.4</v>
      </c>
      <c r="V40" s="83">
        <v>320.60000000000002</v>
      </c>
      <c r="W40" s="83">
        <v>627.6</v>
      </c>
      <c r="X40" s="84">
        <v>7164.2</v>
      </c>
      <c r="Y40" s="82" t="s">
        <v>746</v>
      </c>
      <c r="Z40" s="83">
        <v>160.30000000000001</v>
      </c>
      <c r="AA40" s="83">
        <v>59.1</v>
      </c>
      <c r="AB40" s="83">
        <v>320.60000000000002</v>
      </c>
      <c r="AC40" s="83">
        <v>627.6</v>
      </c>
      <c r="AD40" s="84">
        <v>1167.5999999999999</v>
      </c>
    </row>
    <row r="41" spans="1:30" x14ac:dyDescent="0.3">
      <c r="A41" s="1"/>
      <c r="B41" s="82" t="s">
        <v>747</v>
      </c>
      <c r="C41" s="83">
        <v>115.8</v>
      </c>
      <c r="D41" s="83">
        <v>80.5</v>
      </c>
      <c r="E41" s="83">
        <v>0</v>
      </c>
      <c r="F41" s="83">
        <v>81.7</v>
      </c>
      <c r="G41" s="83">
        <v>2390.4</v>
      </c>
      <c r="H41" s="83">
        <v>3340</v>
      </c>
      <c r="I41" s="83">
        <v>0.1</v>
      </c>
      <c r="J41" s="83">
        <v>512.29999999999995</v>
      </c>
      <c r="K41" s="83">
        <v>483.8</v>
      </c>
      <c r="L41" s="83">
        <v>0</v>
      </c>
      <c r="M41" s="83">
        <v>111.6</v>
      </c>
      <c r="N41" s="83">
        <v>0</v>
      </c>
      <c r="O41" s="83">
        <v>278</v>
      </c>
      <c r="P41" s="83">
        <v>6242.8</v>
      </c>
      <c r="Q41" s="83">
        <v>595.4</v>
      </c>
      <c r="R41" s="84">
        <v>7116.2</v>
      </c>
      <c r="S41" s="82" t="s">
        <v>747</v>
      </c>
      <c r="T41" s="83">
        <v>2990</v>
      </c>
      <c r="U41" s="83">
        <v>3420.5</v>
      </c>
      <c r="V41" s="83">
        <v>111.7</v>
      </c>
      <c r="W41" s="83">
        <v>594</v>
      </c>
      <c r="X41" s="84">
        <v>7116.2</v>
      </c>
      <c r="Y41" s="82" t="s">
        <v>747</v>
      </c>
      <c r="Z41" s="83">
        <v>161.5</v>
      </c>
      <c r="AA41" s="83">
        <v>58.8</v>
      </c>
      <c r="AB41" s="83">
        <v>111.7</v>
      </c>
      <c r="AC41" s="83">
        <v>594</v>
      </c>
      <c r="AD41" s="84">
        <v>926</v>
      </c>
    </row>
    <row r="42" spans="1:30" x14ac:dyDescent="0.3">
      <c r="A42" s="1"/>
      <c r="B42" s="82" t="s">
        <v>748</v>
      </c>
      <c r="C42" s="83">
        <v>115.6</v>
      </c>
      <c r="D42" s="83">
        <v>81.5</v>
      </c>
      <c r="E42" s="83">
        <v>0</v>
      </c>
      <c r="F42" s="83">
        <v>76</v>
      </c>
      <c r="G42" s="83">
        <v>2426.3000000000002</v>
      </c>
      <c r="H42" s="83">
        <v>3347.7</v>
      </c>
      <c r="I42" s="83">
        <v>0.1</v>
      </c>
      <c r="J42" s="83">
        <v>475.1</v>
      </c>
      <c r="K42" s="83">
        <v>534.1</v>
      </c>
      <c r="L42" s="83">
        <v>0</v>
      </c>
      <c r="M42" s="83">
        <v>4.8</v>
      </c>
      <c r="N42" s="83">
        <v>0</v>
      </c>
      <c r="O42" s="83">
        <v>273.10000000000002</v>
      </c>
      <c r="P42" s="83">
        <v>6249.2</v>
      </c>
      <c r="Q42" s="83">
        <v>538.9</v>
      </c>
      <c r="R42" s="84">
        <v>7061.2</v>
      </c>
      <c r="S42" s="82" t="s">
        <v>748</v>
      </c>
      <c r="T42" s="83">
        <v>3076</v>
      </c>
      <c r="U42" s="83">
        <v>3429.2</v>
      </c>
      <c r="V42" s="83">
        <v>4.9000000000000004</v>
      </c>
      <c r="W42" s="83">
        <v>551.1</v>
      </c>
      <c r="X42" s="84">
        <v>7061.2</v>
      </c>
      <c r="Y42" s="82" t="s">
        <v>748</v>
      </c>
      <c r="Z42" s="83">
        <v>160.80000000000001</v>
      </c>
      <c r="AA42" s="83">
        <v>59.3</v>
      </c>
      <c r="AB42" s="83">
        <v>4.9000000000000004</v>
      </c>
      <c r="AC42" s="83">
        <v>551.1</v>
      </c>
      <c r="AD42" s="84">
        <v>776.1</v>
      </c>
    </row>
    <row r="43" spans="1:30" x14ac:dyDescent="0.3">
      <c r="A43" s="1"/>
      <c r="B43" s="82" t="s">
        <v>749</v>
      </c>
      <c r="C43" s="83">
        <v>118.1</v>
      </c>
      <c r="D43" s="83">
        <v>82.1</v>
      </c>
      <c r="E43" s="83">
        <v>0</v>
      </c>
      <c r="F43" s="83">
        <v>74.400000000000006</v>
      </c>
      <c r="G43" s="83">
        <v>2440.5</v>
      </c>
      <c r="H43" s="83">
        <v>3351.1</v>
      </c>
      <c r="I43" s="83">
        <v>0</v>
      </c>
      <c r="J43" s="83">
        <v>437.7</v>
      </c>
      <c r="K43" s="83">
        <v>529.70000000000005</v>
      </c>
      <c r="L43" s="83">
        <v>0</v>
      </c>
      <c r="M43" s="83">
        <v>0</v>
      </c>
      <c r="N43" s="83">
        <v>0</v>
      </c>
      <c r="O43" s="83">
        <v>274.60000000000002</v>
      </c>
      <c r="P43" s="83">
        <v>6229.3</v>
      </c>
      <c r="Q43" s="83">
        <v>529.70000000000005</v>
      </c>
      <c r="R43" s="84">
        <v>7033.6</v>
      </c>
      <c r="S43" s="82" t="s">
        <v>749</v>
      </c>
      <c r="T43" s="83">
        <v>3088.3</v>
      </c>
      <c r="U43" s="83">
        <v>3433.2</v>
      </c>
      <c r="V43" s="83">
        <v>0</v>
      </c>
      <c r="W43" s="83">
        <v>512.1</v>
      </c>
      <c r="X43" s="84">
        <v>7033.6</v>
      </c>
      <c r="Y43" s="82" t="s">
        <v>749</v>
      </c>
      <c r="Z43" s="83">
        <v>161.9</v>
      </c>
      <c r="AA43" s="83">
        <v>59.7</v>
      </c>
      <c r="AB43" s="83">
        <v>0</v>
      </c>
      <c r="AC43" s="83">
        <v>512.1</v>
      </c>
      <c r="AD43" s="84">
        <v>733.7</v>
      </c>
    </row>
    <row r="44" spans="1:30" x14ac:dyDescent="0.3">
      <c r="A44" s="1"/>
      <c r="B44" s="82" t="s">
        <v>750</v>
      </c>
      <c r="C44" s="83">
        <v>118.3</v>
      </c>
      <c r="D44" s="83">
        <v>81.7</v>
      </c>
      <c r="E44" s="83">
        <v>0</v>
      </c>
      <c r="F44" s="83">
        <v>72.599999999999994</v>
      </c>
      <c r="G44" s="83">
        <v>2570.8000000000002</v>
      </c>
      <c r="H44" s="83">
        <v>3366.4</v>
      </c>
      <c r="I44" s="83">
        <v>0</v>
      </c>
      <c r="J44" s="83">
        <v>396.6</v>
      </c>
      <c r="K44" s="83">
        <v>574.29999999999995</v>
      </c>
      <c r="L44" s="83">
        <v>0</v>
      </c>
      <c r="M44" s="83">
        <v>0</v>
      </c>
      <c r="N44" s="83">
        <v>0</v>
      </c>
      <c r="O44" s="83">
        <v>272.60000000000002</v>
      </c>
      <c r="P44" s="83">
        <v>6333.8</v>
      </c>
      <c r="Q44" s="83">
        <v>574.29999999999995</v>
      </c>
      <c r="R44" s="84">
        <v>7180.7</v>
      </c>
      <c r="S44" s="82" t="s">
        <v>750</v>
      </c>
      <c r="T44" s="83">
        <v>3263.4</v>
      </c>
      <c r="U44" s="83">
        <v>3448.1</v>
      </c>
      <c r="V44" s="83">
        <v>0</v>
      </c>
      <c r="W44" s="83">
        <v>469.2</v>
      </c>
      <c r="X44" s="84">
        <v>7180.7</v>
      </c>
      <c r="Y44" s="82" t="s">
        <v>750</v>
      </c>
      <c r="Z44" s="83">
        <v>174.9</v>
      </c>
      <c r="AA44" s="83">
        <v>58.5</v>
      </c>
      <c r="AB44" s="83">
        <v>0</v>
      </c>
      <c r="AC44" s="83">
        <v>469.2</v>
      </c>
      <c r="AD44" s="84">
        <v>702.6</v>
      </c>
    </row>
    <row r="45" spans="1:30" x14ac:dyDescent="0.3">
      <c r="A45" s="1"/>
      <c r="B45" s="82" t="s">
        <v>751</v>
      </c>
      <c r="C45" s="83">
        <v>123.4</v>
      </c>
      <c r="D45" s="83">
        <v>79.8</v>
      </c>
      <c r="E45" s="83">
        <v>0</v>
      </c>
      <c r="F45" s="83">
        <v>77.900000000000006</v>
      </c>
      <c r="G45" s="83">
        <v>2556.1</v>
      </c>
      <c r="H45" s="83">
        <v>3400.4</v>
      </c>
      <c r="I45" s="83">
        <v>0</v>
      </c>
      <c r="J45" s="83">
        <v>394.5</v>
      </c>
      <c r="K45" s="83">
        <v>588</v>
      </c>
      <c r="L45" s="83">
        <v>0</v>
      </c>
      <c r="M45" s="83">
        <v>0</v>
      </c>
      <c r="N45" s="83">
        <v>0</v>
      </c>
      <c r="O45" s="83">
        <v>281.10000000000002</v>
      </c>
      <c r="P45" s="83">
        <v>6351</v>
      </c>
      <c r="Q45" s="83">
        <v>588</v>
      </c>
      <c r="R45" s="84">
        <v>7220.1</v>
      </c>
      <c r="S45" s="82" t="s">
        <v>751</v>
      </c>
      <c r="T45" s="83">
        <v>3267.5</v>
      </c>
      <c r="U45" s="83">
        <v>3480.2</v>
      </c>
      <c r="V45" s="83">
        <v>0</v>
      </c>
      <c r="W45" s="83">
        <v>472.4</v>
      </c>
      <c r="X45" s="84">
        <v>7220.1</v>
      </c>
      <c r="Y45" s="82" t="s">
        <v>751</v>
      </c>
      <c r="Z45" s="83">
        <v>176.9</v>
      </c>
      <c r="AA45" s="83">
        <v>57.3</v>
      </c>
      <c r="AB45" s="83">
        <v>0</v>
      </c>
      <c r="AC45" s="83">
        <v>472.4</v>
      </c>
      <c r="AD45" s="84">
        <v>706.6</v>
      </c>
    </row>
    <row r="46" spans="1:30" x14ac:dyDescent="0.3">
      <c r="A46" s="1"/>
      <c r="B46" s="82" t="s">
        <v>752</v>
      </c>
      <c r="C46" s="83">
        <v>121.7</v>
      </c>
      <c r="D46" s="83">
        <v>82.8</v>
      </c>
      <c r="E46" s="83">
        <v>0</v>
      </c>
      <c r="F46" s="83">
        <v>72.8</v>
      </c>
      <c r="G46" s="83">
        <v>2522.6999999999998</v>
      </c>
      <c r="H46" s="83">
        <v>3341.3</v>
      </c>
      <c r="I46" s="83">
        <v>0</v>
      </c>
      <c r="J46" s="83">
        <v>425.5</v>
      </c>
      <c r="K46" s="83">
        <v>595</v>
      </c>
      <c r="L46" s="83">
        <v>0</v>
      </c>
      <c r="M46" s="83">
        <v>0</v>
      </c>
      <c r="N46" s="83">
        <v>0</v>
      </c>
      <c r="O46" s="83">
        <v>277.3</v>
      </c>
      <c r="P46" s="83">
        <v>6289.5</v>
      </c>
      <c r="Q46" s="83">
        <v>595</v>
      </c>
      <c r="R46" s="84">
        <v>7161.8</v>
      </c>
      <c r="S46" s="82" t="s">
        <v>752</v>
      </c>
      <c r="T46" s="83">
        <v>3239.4</v>
      </c>
      <c r="U46" s="83">
        <v>3424.1</v>
      </c>
      <c r="V46" s="83">
        <v>0</v>
      </c>
      <c r="W46" s="83">
        <v>498.3</v>
      </c>
      <c r="X46" s="84">
        <v>7161.8</v>
      </c>
      <c r="Y46" s="82" t="s">
        <v>752</v>
      </c>
      <c r="Z46" s="83">
        <v>178.9</v>
      </c>
      <c r="AA46" s="83">
        <v>60.5</v>
      </c>
      <c r="AB46" s="83">
        <v>0</v>
      </c>
      <c r="AC46" s="83">
        <v>498.3</v>
      </c>
      <c r="AD46" s="84">
        <v>737.7</v>
      </c>
    </row>
    <row r="47" spans="1:30" x14ac:dyDescent="0.3">
      <c r="A47" s="1"/>
      <c r="B47" s="82" t="s">
        <v>753</v>
      </c>
      <c r="C47" s="83">
        <v>120</v>
      </c>
      <c r="D47" s="83">
        <v>81.2</v>
      </c>
      <c r="E47" s="83">
        <v>0</v>
      </c>
      <c r="F47" s="83">
        <v>85</v>
      </c>
      <c r="G47" s="83">
        <v>2613.3000000000002</v>
      </c>
      <c r="H47" s="83">
        <v>3206.9</v>
      </c>
      <c r="I47" s="83">
        <v>0</v>
      </c>
      <c r="J47" s="83">
        <v>483.7</v>
      </c>
      <c r="K47" s="83">
        <v>589.70000000000005</v>
      </c>
      <c r="L47" s="83">
        <v>0</v>
      </c>
      <c r="M47" s="83">
        <v>0</v>
      </c>
      <c r="N47" s="83">
        <v>0</v>
      </c>
      <c r="O47" s="83">
        <v>286.2</v>
      </c>
      <c r="P47" s="83">
        <v>6303.9</v>
      </c>
      <c r="Q47" s="83">
        <v>589.70000000000005</v>
      </c>
      <c r="R47" s="84">
        <v>7179.8</v>
      </c>
      <c r="S47" s="82" t="s">
        <v>753</v>
      </c>
      <c r="T47" s="83">
        <v>3323</v>
      </c>
      <c r="U47" s="83">
        <v>3288.1</v>
      </c>
      <c r="V47" s="83">
        <v>0</v>
      </c>
      <c r="W47" s="83">
        <v>568.70000000000005</v>
      </c>
      <c r="X47" s="84">
        <v>7179.8</v>
      </c>
      <c r="Y47" s="82" t="s">
        <v>753</v>
      </c>
      <c r="Z47" s="83">
        <v>179.6</v>
      </c>
      <c r="AA47" s="83">
        <v>59</v>
      </c>
      <c r="AB47" s="83">
        <v>0</v>
      </c>
      <c r="AC47" s="83">
        <v>568.70000000000005</v>
      </c>
      <c r="AD47" s="84">
        <v>807.3</v>
      </c>
    </row>
    <row r="48" spans="1:30" x14ac:dyDescent="0.3">
      <c r="A48" s="1"/>
      <c r="B48" s="82" t="s">
        <v>754</v>
      </c>
      <c r="C48" s="83">
        <v>120.5</v>
      </c>
      <c r="D48" s="83">
        <v>81.099999999999994</v>
      </c>
      <c r="E48" s="83">
        <v>0</v>
      </c>
      <c r="F48" s="83">
        <v>75.099999999999994</v>
      </c>
      <c r="G48" s="83">
        <v>2746.4</v>
      </c>
      <c r="H48" s="83">
        <v>3056.9</v>
      </c>
      <c r="I48" s="83">
        <v>0</v>
      </c>
      <c r="J48" s="83">
        <v>475.1</v>
      </c>
      <c r="K48" s="83">
        <v>586.9</v>
      </c>
      <c r="L48" s="83">
        <v>0</v>
      </c>
      <c r="M48" s="83">
        <v>0</v>
      </c>
      <c r="N48" s="83">
        <v>0</v>
      </c>
      <c r="O48" s="83">
        <v>276.7</v>
      </c>
      <c r="P48" s="83">
        <v>6278.4</v>
      </c>
      <c r="Q48" s="83">
        <v>586.9</v>
      </c>
      <c r="R48" s="84">
        <v>7142</v>
      </c>
      <c r="S48" s="82" t="s">
        <v>754</v>
      </c>
      <c r="T48" s="83">
        <v>3453.8</v>
      </c>
      <c r="U48" s="83">
        <v>3138</v>
      </c>
      <c r="V48" s="83">
        <v>0</v>
      </c>
      <c r="W48" s="83">
        <v>550.20000000000005</v>
      </c>
      <c r="X48" s="84">
        <v>7142</v>
      </c>
      <c r="Y48" s="82" t="s">
        <v>754</v>
      </c>
      <c r="Z48" s="83">
        <v>178.9</v>
      </c>
      <c r="AA48" s="83">
        <v>59.5</v>
      </c>
      <c r="AB48" s="83">
        <v>0</v>
      </c>
      <c r="AC48" s="83">
        <v>550.20000000000005</v>
      </c>
      <c r="AD48" s="84">
        <v>788.6</v>
      </c>
    </row>
    <row r="49" spans="1:30" x14ac:dyDescent="0.3">
      <c r="A49" s="1"/>
      <c r="B49" s="82" t="s">
        <v>755</v>
      </c>
      <c r="C49" s="83">
        <v>120.2</v>
      </c>
      <c r="D49" s="83">
        <v>81.099999999999994</v>
      </c>
      <c r="E49" s="83">
        <v>0</v>
      </c>
      <c r="F49" s="83">
        <v>67.099999999999994</v>
      </c>
      <c r="G49" s="83">
        <v>2765.9</v>
      </c>
      <c r="H49" s="83">
        <v>3062.9</v>
      </c>
      <c r="I49" s="83">
        <v>0</v>
      </c>
      <c r="J49" s="83">
        <v>434</v>
      </c>
      <c r="K49" s="83">
        <v>587.1</v>
      </c>
      <c r="L49" s="83">
        <v>0</v>
      </c>
      <c r="M49" s="83">
        <v>0</v>
      </c>
      <c r="N49" s="83">
        <v>0</v>
      </c>
      <c r="O49" s="83">
        <v>268.39999999999998</v>
      </c>
      <c r="P49" s="83">
        <v>6262.8</v>
      </c>
      <c r="Q49" s="83">
        <v>587.1</v>
      </c>
      <c r="R49" s="84">
        <v>7118.3</v>
      </c>
      <c r="S49" s="82" t="s">
        <v>755</v>
      </c>
      <c r="T49" s="83">
        <v>3473.2</v>
      </c>
      <c r="U49" s="83">
        <v>3144</v>
      </c>
      <c r="V49" s="83">
        <v>0</v>
      </c>
      <c r="W49" s="83">
        <v>501.1</v>
      </c>
      <c r="X49" s="84">
        <v>7118.3</v>
      </c>
      <c r="Y49" s="82" t="s">
        <v>755</v>
      </c>
      <c r="Z49" s="83">
        <v>179.5</v>
      </c>
      <c r="AA49" s="83">
        <v>58.6</v>
      </c>
      <c r="AB49" s="83">
        <v>0</v>
      </c>
      <c r="AC49" s="83">
        <v>501.1</v>
      </c>
      <c r="AD49" s="84">
        <v>739.2</v>
      </c>
    </row>
    <row r="50" spans="1:30" x14ac:dyDescent="0.3">
      <c r="A50" s="1"/>
      <c r="B50" s="82" t="s">
        <v>756</v>
      </c>
      <c r="C50" s="83">
        <v>120.5</v>
      </c>
      <c r="D50" s="83">
        <v>81.5</v>
      </c>
      <c r="E50" s="83">
        <v>0</v>
      </c>
      <c r="F50" s="83">
        <v>53.9</v>
      </c>
      <c r="G50" s="83">
        <v>2751.3</v>
      </c>
      <c r="H50" s="83">
        <v>3066.1</v>
      </c>
      <c r="I50" s="83">
        <v>0</v>
      </c>
      <c r="J50" s="83">
        <v>427.6</v>
      </c>
      <c r="K50" s="83">
        <v>595.79999999999995</v>
      </c>
      <c r="L50" s="83">
        <v>0</v>
      </c>
      <c r="M50" s="83">
        <v>0</v>
      </c>
      <c r="N50" s="83">
        <v>0</v>
      </c>
      <c r="O50" s="83">
        <v>255.9</v>
      </c>
      <c r="P50" s="83">
        <v>6245</v>
      </c>
      <c r="Q50" s="83">
        <v>595.79999999999995</v>
      </c>
      <c r="R50" s="84">
        <v>7096.7</v>
      </c>
      <c r="S50" s="82" t="s">
        <v>756</v>
      </c>
      <c r="T50" s="83">
        <v>3467.6</v>
      </c>
      <c r="U50" s="83">
        <v>3147.6</v>
      </c>
      <c r="V50" s="83">
        <v>0</v>
      </c>
      <c r="W50" s="83">
        <v>481.5</v>
      </c>
      <c r="X50" s="84">
        <v>7096.7</v>
      </c>
      <c r="Y50" s="82" t="s">
        <v>756</v>
      </c>
      <c r="Z50" s="83">
        <v>180.8</v>
      </c>
      <c r="AA50" s="83">
        <v>59.7</v>
      </c>
      <c r="AB50" s="83">
        <v>0</v>
      </c>
      <c r="AC50" s="83">
        <v>481.5</v>
      </c>
      <c r="AD50" s="84">
        <v>722</v>
      </c>
    </row>
    <row r="51" spans="1:30" x14ac:dyDescent="0.3">
      <c r="A51" s="1"/>
      <c r="B51" s="82" t="s">
        <v>757</v>
      </c>
      <c r="C51" s="83">
        <v>119.2</v>
      </c>
      <c r="D51" s="83">
        <v>82.6</v>
      </c>
      <c r="E51" s="83">
        <v>0</v>
      </c>
      <c r="F51" s="83">
        <v>49.3</v>
      </c>
      <c r="G51" s="83">
        <v>2768.2</v>
      </c>
      <c r="H51" s="83">
        <v>3066.9</v>
      </c>
      <c r="I51" s="83">
        <v>0</v>
      </c>
      <c r="J51" s="83">
        <v>391.2</v>
      </c>
      <c r="K51" s="83">
        <v>581.1</v>
      </c>
      <c r="L51" s="83">
        <v>0</v>
      </c>
      <c r="M51" s="83">
        <v>0</v>
      </c>
      <c r="N51" s="83">
        <v>0</v>
      </c>
      <c r="O51" s="83">
        <v>251.1</v>
      </c>
      <c r="P51" s="83">
        <v>6226.3</v>
      </c>
      <c r="Q51" s="83">
        <v>581.1</v>
      </c>
      <c r="R51" s="84">
        <v>7058.5</v>
      </c>
      <c r="S51" s="82" t="s">
        <v>757</v>
      </c>
      <c r="T51" s="83">
        <v>3468.5</v>
      </c>
      <c r="U51" s="83">
        <v>3149.5</v>
      </c>
      <c r="V51" s="83">
        <v>0</v>
      </c>
      <c r="W51" s="83">
        <v>440.5</v>
      </c>
      <c r="X51" s="84">
        <v>7058.5</v>
      </c>
      <c r="Y51" s="82" t="s">
        <v>757</v>
      </c>
      <c r="Z51" s="83">
        <v>182.9</v>
      </c>
      <c r="AA51" s="83">
        <v>60.2</v>
      </c>
      <c r="AB51" s="83">
        <v>0</v>
      </c>
      <c r="AC51" s="83">
        <v>440.5</v>
      </c>
      <c r="AD51" s="84">
        <v>683.6</v>
      </c>
    </row>
    <row r="52" spans="1:30" x14ac:dyDescent="0.3">
      <c r="A52" s="1"/>
      <c r="B52" s="82" t="s">
        <v>758</v>
      </c>
      <c r="C52" s="83">
        <v>120</v>
      </c>
      <c r="D52" s="83">
        <v>82.6</v>
      </c>
      <c r="E52" s="83">
        <v>0</v>
      </c>
      <c r="F52" s="83">
        <v>51</v>
      </c>
      <c r="G52" s="83">
        <v>2663.6</v>
      </c>
      <c r="H52" s="83">
        <v>3068.1</v>
      </c>
      <c r="I52" s="83">
        <v>0</v>
      </c>
      <c r="J52" s="83">
        <v>368.8</v>
      </c>
      <c r="K52" s="83">
        <v>527.29999999999995</v>
      </c>
      <c r="L52" s="83">
        <v>0</v>
      </c>
      <c r="M52" s="83">
        <v>0</v>
      </c>
      <c r="N52" s="83">
        <v>0</v>
      </c>
      <c r="O52" s="83">
        <v>253.6</v>
      </c>
      <c r="P52" s="83">
        <v>6100.5</v>
      </c>
      <c r="Q52" s="83">
        <v>527.29999999999995</v>
      </c>
      <c r="R52" s="84">
        <v>6881.4</v>
      </c>
      <c r="S52" s="82" t="s">
        <v>758</v>
      </c>
      <c r="T52" s="83">
        <v>3310.9</v>
      </c>
      <c r="U52" s="83">
        <v>3150.7</v>
      </c>
      <c r="V52" s="83">
        <v>0</v>
      </c>
      <c r="W52" s="83">
        <v>419.8</v>
      </c>
      <c r="X52" s="84">
        <v>6881.4</v>
      </c>
      <c r="Y52" s="82" t="s">
        <v>758</v>
      </c>
      <c r="Z52" s="83">
        <v>180.5</v>
      </c>
      <c r="AA52" s="83">
        <v>60.7</v>
      </c>
      <c r="AB52" s="83">
        <v>0</v>
      </c>
      <c r="AC52" s="83">
        <v>419.8</v>
      </c>
      <c r="AD52" s="84">
        <v>661</v>
      </c>
    </row>
    <row r="53" spans="1:30" x14ac:dyDescent="0.3">
      <c r="A53" s="1"/>
      <c r="B53" s="82" t="s">
        <v>759</v>
      </c>
      <c r="C53" s="83">
        <v>120</v>
      </c>
      <c r="D53" s="83">
        <v>79.8</v>
      </c>
      <c r="E53" s="83">
        <v>0</v>
      </c>
      <c r="F53" s="83">
        <v>51.4</v>
      </c>
      <c r="G53" s="83">
        <v>2465.4</v>
      </c>
      <c r="H53" s="83">
        <v>3067</v>
      </c>
      <c r="I53" s="83">
        <v>0</v>
      </c>
      <c r="J53" s="83">
        <v>377</v>
      </c>
      <c r="K53" s="83">
        <v>529.5</v>
      </c>
      <c r="L53" s="83">
        <v>0</v>
      </c>
      <c r="M53" s="83">
        <v>0</v>
      </c>
      <c r="N53" s="83">
        <v>0</v>
      </c>
      <c r="O53" s="83">
        <v>251.2</v>
      </c>
      <c r="P53" s="83">
        <v>5909.4</v>
      </c>
      <c r="Q53" s="83">
        <v>529.5</v>
      </c>
      <c r="R53" s="84">
        <v>6690.1</v>
      </c>
      <c r="S53" s="82" t="s">
        <v>759</v>
      </c>
      <c r="T53" s="83">
        <v>3114.9</v>
      </c>
      <c r="U53" s="83">
        <v>3146.8</v>
      </c>
      <c r="V53" s="83">
        <v>0</v>
      </c>
      <c r="W53" s="83">
        <v>428.4</v>
      </c>
      <c r="X53" s="84">
        <v>6690.1</v>
      </c>
      <c r="Y53" s="82" t="s">
        <v>759</v>
      </c>
      <c r="Z53" s="83">
        <v>173.4</v>
      </c>
      <c r="AA53" s="83">
        <v>57.9</v>
      </c>
      <c r="AB53" s="83">
        <v>0</v>
      </c>
      <c r="AC53" s="83">
        <v>428.4</v>
      </c>
      <c r="AD53" s="84">
        <v>659.7</v>
      </c>
    </row>
    <row r="54" spans="1:30" x14ac:dyDescent="0.3">
      <c r="A54" s="1"/>
      <c r="B54" s="82" t="s">
        <v>760</v>
      </c>
      <c r="C54" s="83">
        <v>120.6</v>
      </c>
      <c r="D54" s="83">
        <v>82.1</v>
      </c>
      <c r="E54" s="83">
        <v>0</v>
      </c>
      <c r="F54" s="83">
        <v>48.7</v>
      </c>
      <c r="G54" s="83">
        <v>2376.3000000000002</v>
      </c>
      <c r="H54" s="83">
        <v>2961.3</v>
      </c>
      <c r="I54" s="83">
        <v>0</v>
      </c>
      <c r="J54" s="83">
        <v>405.1</v>
      </c>
      <c r="K54" s="83">
        <v>523.9</v>
      </c>
      <c r="L54" s="83">
        <v>0</v>
      </c>
      <c r="M54" s="83">
        <v>0</v>
      </c>
      <c r="N54" s="83">
        <v>0</v>
      </c>
      <c r="O54" s="83">
        <v>251.4</v>
      </c>
      <c r="P54" s="83">
        <v>5742.7</v>
      </c>
      <c r="Q54" s="83">
        <v>523.9</v>
      </c>
      <c r="R54" s="84">
        <v>6518</v>
      </c>
      <c r="S54" s="82" t="s">
        <v>760</v>
      </c>
      <c r="T54" s="83">
        <v>3020.8</v>
      </c>
      <c r="U54" s="83">
        <v>3043.4</v>
      </c>
      <c r="V54" s="83">
        <v>0</v>
      </c>
      <c r="W54" s="83">
        <v>453.8</v>
      </c>
      <c r="X54" s="84">
        <v>6518</v>
      </c>
      <c r="Y54" s="82" t="s">
        <v>760</v>
      </c>
      <c r="Z54" s="83">
        <v>174.3</v>
      </c>
      <c r="AA54" s="83">
        <v>60.1</v>
      </c>
      <c r="AB54" s="83">
        <v>0</v>
      </c>
      <c r="AC54" s="83">
        <v>453.8</v>
      </c>
      <c r="AD54" s="84">
        <v>688.2</v>
      </c>
    </row>
    <row r="55" spans="1:30" x14ac:dyDescent="0.3">
      <c r="A55" s="1"/>
      <c r="B55" s="82" t="s">
        <v>28</v>
      </c>
      <c r="C55" s="83">
        <v>121.4</v>
      </c>
      <c r="D55" s="83">
        <v>82.4</v>
      </c>
      <c r="E55" s="83">
        <v>0</v>
      </c>
      <c r="F55" s="83">
        <v>56.4</v>
      </c>
      <c r="G55" s="83">
        <v>2208.9</v>
      </c>
      <c r="H55" s="83">
        <v>2884.3</v>
      </c>
      <c r="I55" s="83">
        <v>0</v>
      </c>
      <c r="J55" s="83">
        <v>474.7</v>
      </c>
      <c r="K55" s="83">
        <v>487.1</v>
      </c>
      <c r="L55" s="83">
        <v>0</v>
      </c>
      <c r="M55" s="83">
        <v>0</v>
      </c>
      <c r="N55" s="83">
        <v>0</v>
      </c>
      <c r="O55" s="83">
        <v>260.2</v>
      </c>
      <c r="P55" s="83">
        <v>5567.9</v>
      </c>
      <c r="Q55" s="83">
        <v>487.1</v>
      </c>
      <c r="R55" s="84">
        <v>6315.2</v>
      </c>
      <c r="S55" s="82" t="s">
        <v>28</v>
      </c>
      <c r="T55" s="83">
        <v>2817.4</v>
      </c>
      <c r="U55" s="83">
        <v>2966.7</v>
      </c>
      <c r="V55" s="83">
        <v>0</v>
      </c>
      <c r="W55" s="83">
        <v>531.1</v>
      </c>
      <c r="X55" s="84">
        <v>6315.2</v>
      </c>
      <c r="Y55" s="82" t="s">
        <v>28</v>
      </c>
      <c r="Z55" s="83">
        <v>173.6</v>
      </c>
      <c r="AA55" s="83">
        <v>60.2</v>
      </c>
      <c r="AB55" s="83">
        <v>0</v>
      </c>
      <c r="AC55" s="83">
        <v>531.1</v>
      </c>
      <c r="AD55" s="84">
        <v>764.9</v>
      </c>
    </row>
    <row r="56" spans="1:30" x14ac:dyDescent="0.3">
      <c r="A56" s="1"/>
      <c r="B56" s="85" t="s">
        <v>917</v>
      </c>
      <c r="C56" s="86">
        <v>2846.2</v>
      </c>
      <c r="D56" s="86">
        <v>1885.3</v>
      </c>
      <c r="E56" s="86">
        <v>1.45</v>
      </c>
      <c r="F56" s="86">
        <v>1395.2</v>
      </c>
      <c r="G56" s="86">
        <v>54285.45</v>
      </c>
      <c r="H56" s="86">
        <v>79752.600000000006</v>
      </c>
      <c r="I56" s="86">
        <v>9</v>
      </c>
      <c r="J56" s="86">
        <v>7296.3</v>
      </c>
      <c r="K56" s="86">
        <v>11081.8</v>
      </c>
      <c r="L56" s="86">
        <v>0</v>
      </c>
      <c r="M56" s="86">
        <v>5632.45</v>
      </c>
      <c r="N56" s="86">
        <v>0</v>
      </c>
      <c r="O56" s="86">
        <v>6128.15</v>
      </c>
      <c r="P56" s="86">
        <v>141343.35</v>
      </c>
      <c r="Q56" s="86">
        <v>16714.25</v>
      </c>
      <c r="R56" s="86">
        <v>164185.75</v>
      </c>
      <c r="S56" s="85" t="s">
        <v>917</v>
      </c>
      <c r="T56" s="86">
        <v>68213.45</v>
      </c>
      <c r="U56" s="86">
        <v>81637.899999999994</v>
      </c>
      <c r="V56" s="86">
        <v>5642.9</v>
      </c>
      <c r="W56" s="86">
        <v>8691.5</v>
      </c>
      <c r="X56" s="86">
        <v>164185.75</v>
      </c>
      <c r="Y56" s="85" t="s">
        <v>917</v>
      </c>
      <c r="Z56" s="86">
        <v>4017.2</v>
      </c>
      <c r="AA56" s="86">
        <v>1413</v>
      </c>
      <c r="AB56" s="86">
        <v>5642.9</v>
      </c>
      <c r="AC56" s="86">
        <v>8691.5</v>
      </c>
      <c r="AD56" s="86">
        <v>19764.599999999999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1124</v>
      </c>
      <c r="C5" s="1"/>
      <c r="D5" s="1"/>
      <c r="E5" s="1"/>
      <c r="F5" s="1"/>
      <c r="G5" s="1"/>
      <c r="H5" s="1"/>
      <c r="I5" s="1"/>
      <c r="J5" s="1"/>
      <c r="K5" s="1"/>
      <c r="L5" s="1"/>
      <c r="M5" s="1"/>
      <c r="N5" s="1"/>
      <c r="O5" s="1"/>
      <c r="P5" s="1"/>
    </row>
    <row r="6" spans="1:16" ht="27.6" x14ac:dyDescent="0.3">
      <c r="A6" s="1"/>
      <c r="B6" s="3" t="s">
        <v>102</v>
      </c>
      <c r="C6" s="3" t="s">
        <v>1125</v>
      </c>
      <c r="D6" s="3" t="s">
        <v>1126</v>
      </c>
      <c r="E6" s="3" t="s">
        <v>1127</v>
      </c>
      <c r="F6" s="3" t="s">
        <v>105</v>
      </c>
      <c r="G6" s="3" t="s">
        <v>106</v>
      </c>
      <c r="H6" s="3" t="s">
        <v>1128</v>
      </c>
      <c r="I6" s="3" t="s">
        <v>1129</v>
      </c>
      <c r="J6" s="3" t="s">
        <v>1130</v>
      </c>
      <c r="K6" s="3" t="s">
        <v>1131</v>
      </c>
      <c r="L6" s="3" t="s">
        <v>1132</v>
      </c>
      <c r="M6" s="3" t="s">
        <v>1133</v>
      </c>
      <c r="N6" s="3" t="s">
        <v>1134</v>
      </c>
      <c r="O6" s="3" t="s">
        <v>1135</v>
      </c>
      <c r="P6" s="3" t="s">
        <v>1136</v>
      </c>
    </row>
    <row r="7" spans="1:16" x14ac:dyDescent="0.3">
      <c r="A7" s="1"/>
      <c r="B7" s="6" t="s">
        <v>539</v>
      </c>
      <c r="C7" s="6" t="s">
        <v>940</v>
      </c>
      <c r="D7" s="87" t="s">
        <v>38</v>
      </c>
      <c r="E7" s="6" t="s">
        <v>1137</v>
      </c>
      <c r="F7" s="87" t="s">
        <v>1138</v>
      </c>
      <c r="G7" s="87" t="s">
        <v>1139</v>
      </c>
      <c r="H7" s="87" t="s">
        <v>491</v>
      </c>
      <c r="I7" s="87" t="s">
        <v>491</v>
      </c>
      <c r="J7" s="87" t="s">
        <v>1140</v>
      </c>
      <c r="K7" s="87" t="s">
        <v>491</v>
      </c>
      <c r="L7" s="87" t="s">
        <v>491</v>
      </c>
      <c r="M7" s="87" t="s">
        <v>491</v>
      </c>
      <c r="N7" s="87" t="s">
        <v>491</v>
      </c>
      <c r="O7" s="6" t="s">
        <v>1141</v>
      </c>
      <c r="P7" s="6"/>
    </row>
    <row r="8" spans="1:16" x14ac:dyDescent="0.3">
      <c r="A8" s="1"/>
      <c r="B8" s="6" t="s">
        <v>540</v>
      </c>
      <c r="C8" s="6" t="s">
        <v>997</v>
      </c>
      <c r="D8" s="87" t="s">
        <v>38</v>
      </c>
      <c r="E8" s="6" t="s">
        <v>1142</v>
      </c>
      <c r="F8" s="87" t="s">
        <v>1138</v>
      </c>
      <c r="G8" s="87" t="s">
        <v>1139</v>
      </c>
      <c r="H8" s="87" t="s">
        <v>491</v>
      </c>
      <c r="I8" s="87" t="s">
        <v>491</v>
      </c>
      <c r="J8" s="87" t="s">
        <v>1140</v>
      </c>
      <c r="K8" s="87" t="s">
        <v>491</v>
      </c>
      <c r="L8" s="87" t="s">
        <v>491</v>
      </c>
      <c r="M8" s="87" t="s">
        <v>491</v>
      </c>
      <c r="N8" s="87" t="s">
        <v>491</v>
      </c>
      <c r="O8" s="6" t="s">
        <v>1141</v>
      </c>
      <c r="P8" s="6"/>
    </row>
    <row r="9" spans="1:16" x14ac:dyDescent="0.3">
      <c r="A9" s="1"/>
      <c r="B9" s="6" t="s">
        <v>541</v>
      </c>
      <c r="C9" s="6" t="s">
        <v>999</v>
      </c>
      <c r="D9" s="87" t="s">
        <v>38</v>
      </c>
      <c r="E9" s="6" t="s">
        <v>1143</v>
      </c>
      <c r="F9" s="87" t="s">
        <v>1138</v>
      </c>
      <c r="G9" s="87" t="s">
        <v>1139</v>
      </c>
      <c r="H9" s="87" t="s">
        <v>491</v>
      </c>
      <c r="I9" s="87" t="s">
        <v>491</v>
      </c>
      <c r="J9" s="87" t="s">
        <v>1140</v>
      </c>
      <c r="K9" s="87" t="s">
        <v>491</v>
      </c>
      <c r="L9" s="87" t="s">
        <v>491</v>
      </c>
      <c r="M9" s="87" t="s">
        <v>491</v>
      </c>
      <c r="N9" s="87" t="s">
        <v>491</v>
      </c>
      <c r="O9" s="6" t="s">
        <v>1141</v>
      </c>
      <c r="P9" s="6"/>
    </row>
    <row r="10" spans="1:16" x14ac:dyDescent="0.3">
      <c r="A10" s="1"/>
      <c r="B10" s="6" t="s">
        <v>538</v>
      </c>
      <c r="C10" s="6" t="s">
        <v>946</v>
      </c>
      <c r="D10" s="87" t="s">
        <v>1144</v>
      </c>
      <c r="E10" s="6" t="s">
        <v>1145</v>
      </c>
      <c r="F10" s="87" t="s">
        <v>1138</v>
      </c>
      <c r="G10" s="87" t="s">
        <v>1146</v>
      </c>
      <c r="H10" s="87" t="s">
        <v>491</v>
      </c>
      <c r="I10" s="87" t="s">
        <v>491</v>
      </c>
      <c r="J10" s="87" t="s">
        <v>1140</v>
      </c>
      <c r="K10" s="87" t="s">
        <v>491</v>
      </c>
      <c r="L10" s="87" t="s">
        <v>491</v>
      </c>
      <c r="M10" s="87" t="s">
        <v>491</v>
      </c>
      <c r="N10" s="87" t="s">
        <v>491</v>
      </c>
      <c r="O10" s="6" t="s">
        <v>1141</v>
      </c>
      <c r="P10" s="6"/>
    </row>
    <row r="11" spans="1:16" x14ac:dyDescent="0.3">
      <c r="A11" s="1"/>
      <c r="B11" s="6" t="s">
        <v>538</v>
      </c>
      <c r="C11" s="6" t="s">
        <v>946</v>
      </c>
      <c r="D11" s="87" t="s">
        <v>38</v>
      </c>
      <c r="E11" s="6" t="s">
        <v>1147</v>
      </c>
      <c r="F11" s="87" t="s">
        <v>1146</v>
      </c>
      <c r="G11" s="87" t="s">
        <v>1139</v>
      </c>
      <c r="H11" s="87" t="s">
        <v>491</v>
      </c>
      <c r="I11" s="87" t="s">
        <v>491</v>
      </c>
      <c r="J11" s="87" t="s">
        <v>1140</v>
      </c>
      <c r="K11" s="87" t="s">
        <v>491</v>
      </c>
      <c r="L11" s="87" t="s">
        <v>491</v>
      </c>
      <c r="M11" s="87" t="s">
        <v>491</v>
      </c>
      <c r="N11" s="87" t="s">
        <v>491</v>
      </c>
      <c r="O11" s="6" t="s">
        <v>1141</v>
      </c>
      <c r="P11" s="6"/>
    </row>
    <row r="12" spans="1:16" x14ac:dyDescent="0.3">
      <c r="A12" s="1"/>
      <c r="B12" s="6" t="s">
        <v>35</v>
      </c>
      <c r="C12" s="6" t="s">
        <v>1015</v>
      </c>
      <c r="D12" s="87" t="s">
        <v>38</v>
      </c>
      <c r="E12" s="6" t="s">
        <v>1148</v>
      </c>
      <c r="F12" s="87" t="s">
        <v>1149</v>
      </c>
      <c r="G12" s="87" t="s">
        <v>1139</v>
      </c>
      <c r="H12" s="87" t="s">
        <v>1150</v>
      </c>
      <c r="I12" s="87" t="s">
        <v>491</v>
      </c>
      <c r="J12" s="87" t="s">
        <v>1151</v>
      </c>
      <c r="K12" s="87" t="s">
        <v>491</v>
      </c>
      <c r="L12" s="87" t="s">
        <v>491</v>
      </c>
      <c r="M12" s="87" t="s">
        <v>491</v>
      </c>
      <c r="N12" s="87" t="s">
        <v>491</v>
      </c>
      <c r="O12" s="6" t="s">
        <v>1141</v>
      </c>
      <c r="P12" s="6"/>
    </row>
    <row r="13" spans="1:16" x14ac:dyDescent="0.3">
      <c r="A13" s="1"/>
      <c r="B13" s="6" t="s">
        <v>35</v>
      </c>
      <c r="C13" s="6" t="s">
        <v>1017</v>
      </c>
      <c r="D13" s="87" t="s">
        <v>38</v>
      </c>
      <c r="E13" s="6" t="s">
        <v>1152</v>
      </c>
      <c r="F13" s="87" t="s">
        <v>1138</v>
      </c>
      <c r="G13" s="87" t="s">
        <v>1153</v>
      </c>
      <c r="H13" s="87" t="s">
        <v>491</v>
      </c>
      <c r="I13" s="87" t="s">
        <v>491</v>
      </c>
      <c r="J13" s="87" t="s">
        <v>1151</v>
      </c>
      <c r="K13" s="87" t="s">
        <v>491</v>
      </c>
      <c r="L13" s="87" t="s">
        <v>491</v>
      </c>
      <c r="M13" s="87" t="s">
        <v>491</v>
      </c>
      <c r="N13" s="87" t="s">
        <v>491</v>
      </c>
      <c r="O13" s="6" t="s">
        <v>1141</v>
      </c>
      <c r="P13" s="6" t="s">
        <v>1154</v>
      </c>
    </row>
    <row r="14" spans="1:16" x14ac:dyDescent="0.3">
      <c r="A14" s="1"/>
      <c r="B14" s="6" t="s">
        <v>35</v>
      </c>
      <c r="C14" s="6" t="s">
        <v>1017</v>
      </c>
      <c r="D14" s="87" t="s">
        <v>38</v>
      </c>
      <c r="E14" s="6" t="s">
        <v>1152</v>
      </c>
      <c r="F14" s="87" t="s">
        <v>1153</v>
      </c>
      <c r="G14" s="87" t="s">
        <v>1155</v>
      </c>
      <c r="H14" s="87" t="s">
        <v>491</v>
      </c>
      <c r="I14" s="87" t="s">
        <v>1150</v>
      </c>
      <c r="J14" s="87" t="s">
        <v>1156</v>
      </c>
      <c r="K14" s="87" t="s">
        <v>491</v>
      </c>
      <c r="L14" s="87" t="s">
        <v>491</v>
      </c>
      <c r="M14" s="87" t="s">
        <v>491</v>
      </c>
      <c r="N14" s="87" t="s">
        <v>491</v>
      </c>
      <c r="O14" s="6" t="s">
        <v>1141</v>
      </c>
      <c r="P14" s="6"/>
    </row>
    <row r="15" spans="1:16" x14ac:dyDescent="0.3">
      <c r="A15" s="1"/>
      <c r="B15" s="6" t="s">
        <v>43</v>
      </c>
      <c r="C15" s="6" t="s">
        <v>48</v>
      </c>
      <c r="D15" s="87" t="s">
        <v>38</v>
      </c>
      <c r="E15" s="6" t="s">
        <v>1157</v>
      </c>
      <c r="F15" s="87" t="s">
        <v>1138</v>
      </c>
      <c r="G15" s="87" t="s">
        <v>1139</v>
      </c>
      <c r="H15" s="87" t="s">
        <v>491</v>
      </c>
      <c r="I15" s="87" t="s">
        <v>491</v>
      </c>
      <c r="J15" s="87" t="s">
        <v>1151</v>
      </c>
      <c r="K15" s="87" t="s">
        <v>491</v>
      </c>
      <c r="L15" s="87" t="s">
        <v>491</v>
      </c>
      <c r="M15" s="87" t="s">
        <v>491</v>
      </c>
      <c r="N15" s="87" t="s">
        <v>491</v>
      </c>
      <c r="O15" s="6" t="s">
        <v>1141</v>
      </c>
      <c r="P15" s="6"/>
    </row>
    <row r="16" spans="1:16" x14ac:dyDescent="0.3">
      <c r="A16" s="1"/>
      <c r="B16" s="6" t="s">
        <v>43</v>
      </c>
      <c r="C16" s="6" t="s">
        <v>51</v>
      </c>
      <c r="D16" s="87" t="s">
        <v>38</v>
      </c>
      <c r="E16" s="6" t="s">
        <v>1158</v>
      </c>
      <c r="F16" s="87" t="s">
        <v>1138</v>
      </c>
      <c r="G16" s="87" t="s">
        <v>1159</v>
      </c>
      <c r="H16" s="87" t="s">
        <v>491</v>
      </c>
      <c r="I16" s="87" t="s">
        <v>491</v>
      </c>
      <c r="J16" s="87" t="s">
        <v>1151</v>
      </c>
      <c r="K16" s="87" t="s">
        <v>491</v>
      </c>
      <c r="L16" s="87" t="s">
        <v>491</v>
      </c>
      <c r="M16" s="87" t="s">
        <v>491</v>
      </c>
      <c r="N16" s="87" t="s">
        <v>491</v>
      </c>
      <c r="O16" s="6" t="s">
        <v>1141</v>
      </c>
      <c r="P16" s="6"/>
    </row>
    <row r="17" spans="1:16" x14ac:dyDescent="0.3">
      <c r="A17" s="1"/>
      <c r="B17" s="6" t="s">
        <v>43</v>
      </c>
      <c r="C17" s="6" t="s">
        <v>51</v>
      </c>
      <c r="D17" s="87" t="s">
        <v>38</v>
      </c>
      <c r="E17" s="6" t="s">
        <v>1158</v>
      </c>
      <c r="F17" s="87" t="s">
        <v>1159</v>
      </c>
      <c r="G17" s="87" t="s">
        <v>1160</v>
      </c>
      <c r="H17" s="87" t="s">
        <v>491</v>
      </c>
      <c r="I17" s="87" t="s">
        <v>491</v>
      </c>
      <c r="J17" s="87" t="s">
        <v>1156</v>
      </c>
      <c r="K17" s="87" t="s">
        <v>491</v>
      </c>
      <c r="L17" s="87" t="s">
        <v>491</v>
      </c>
      <c r="M17" s="87" t="s">
        <v>491</v>
      </c>
      <c r="N17" s="87" t="s">
        <v>491</v>
      </c>
      <c r="O17" s="6" t="s">
        <v>1141</v>
      </c>
      <c r="P17" s="6"/>
    </row>
    <row r="18" spans="1:16" x14ac:dyDescent="0.3">
      <c r="A18" s="1"/>
      <c r="B18" s="6" t="s">
        <v>43</v>
      </c>
      <c r="C18" s="6" t="s">
        <v>51</v>
      </c>
      <c r="D18" s="87" t="s">
        <v>38</v>
      </c>
      <c r="E18" s="6" t="s">
        <v>1158</v>
      </c>
      <c r="F18" s="87" t="s">
        <v>1160</v>
      </c>
      <c r="G18" s="87" t="s">
        <v>1161</v>
      </c>
      <c r="H18" s="87" t="s">
        <v>491</v>
      </c>
      <c r="I18" s="87" t="s">
        <v>491</v>
      </c>
      <c r="J18" s="87" t="s">
        <v>1151</v>
      </c>
      <c r="K18" s="87" t="s">
        <v>491</v>
      </c>
      <c r="L18" s="87" t="s">
        <v>491</v>
      </c>
      <c r="M18" s="87" t="s">
        <v>491</v>
      </c>
      <c r="N18" s="87" t="s">
        <v>491</v>
      </c>
      <c r="O18" s="6" t="s">
        <v>1141</v>
      </c>
      <c r="P18" s="6"/>
    </row>
    <row r="19" spans="1:16" x14ac:dyDescent="0.3">
      <c r="A19" s="1"/>
      <c r="B19" s="6" t="s">
        <v>43</v>
      </c>
      <c r="C19" s="6" t="s">
        <v>51</v>
      </c>
      <c r="D19" s="87" t="s">
        <v>38</v>
      </c>
      <c r="E19" s="6" t="s">
        <v>1158</v>
      </c>
      <c r="F19" s="87" t="s">
        <v>1161</v>
      </c>
      <c r="G19" s="87" t="s">
        <v>1162</v>
      </c>
      <c r="H19" s="87" t="s">
        <v>491</v>
      </c>
      <c r="I19" s="87" t="s">
        <v>491</v>
      </c>
      <c r="J19" s="87" t="s">
        <v>1156</v>
      </c>
      <c r="K19" s="87" t="s">
        <v>491</v>
      </c>
      <c r="L19" s="87" t="s">
        <v>491</v>
      </c>
      <c r="M19" s="87" t="s">
        <v>491</v>
      </c>
      <c r="N19" s="87" t="s">
        <v>491</v>
      </c>
      <c r="O19" s="6" t="s">
        <v>1141</v>
      </c>
      <c r="P19" s="6"/>
    </row>
    <row r="20" spans="1:16" x14ac:dyDescent="0.3">
      <c r="A20" s="1"/>
      <c r="B20" s="6" t="s">
        <v>43</v>
      </c>
      <c r="C20" s="6" t="s">
        <v>51</v>
      </c>
      <c r="D20" s="87" t="s">
        <v>38</v>
      </c>
      <c r="E20" s="6" t="s">
        <v>1158</v>
      </c>
      <c r="F20" s="87" t="s">
        <v>1162</v>
      </c>
      <c r="G20" s="87" t="s">
        <v>1163</v>
      </c>
      <c r="H20" s="87" t="s">
        <v>491</v>
      </c>
      <c r="I20" s="87" t="s">
        <v>491</v>
      </c>
      <c r="J20" s="87" t="s">
        <v>1151</v>
      </c>
      <c r="K20" s="87" t="s">
        <v>491</v>
      </c>
      <c r="L20" s="87" t="s">
        <v>491</v>
      </c>
      <c r="M20" s="87" t="s">
        <v>491</v>
      </c>
      <c r="N20" s="87" t="s">
        <v>491</v>
      </c>
      <c r="O20" s="6" t="s">
        <v>1141</v>
      </c>
      <c r="P20" s="6"/>
    </row>
    <row r="21" spans="1:16" x14ac:dyDescent="0.3">
      <c r="A21" s="1"/>
      <c r="B21" s="6" t="s">
        <v>43</v>
      </c>
      <c r="C21" s="6" t="s">
        <v>51</v>
      </c>
      <c r="D21" s="87" t="s">
        <v>38</v>
      </c>
      <c r="E21" s="6" t="s">
        <v>1158</v>
      </c>
      <c r="F21" s="87" t="s">
        <v>1163</v>
      </c>
      <c r="G21" s="87" t="s">
        <v>1164</v>
      </c>
      <c r="H21" s="87" t="s">
        <v>491</v>
      </c>
      <c r="I21" s="87" t="s">
        <v>491</v>
      </c>
      <c r="J21" s="87" t="s">
        <v>1156</v>
      </c>
      <c r="K21" s="87" t="s">
        <v>491</v>
      </c>
      <c r="L21" s="87" t="s">
        <v>491</v>
      </c>
      <c r="M21" s="87" t="s">
        <v>491</v>
      </c>
      <c r="N21" s="87" t="s">
        <v>491</v>
      </c>
      <c r="O21" s="6" t="s">
        <v>1141</v>
      </c>
      <c r="P21" s="6"/>
    </row>
    <row r="22" spans="1:16" x14ac:dyDescent="0.3">
      <c r="A22" s="1"/>
      <c r="B22" s="6" t="s">
        <v>43</v>
      </c>
      <c r="C22" s="6" t="s">
        <v>51</v>
      </c>
      <c r="D22" s="87" t="s">
        <v>38</v>
      </c>
      <c r="E22" s="6" t="s">
        <v>1158</v>
      </c>
      <c r="F22" s="87" t="s">
        <v>1164</v>
      </c>
      <c r="G22" s="87" t="s">
        <v>1165</v>
      </c>
      <c r="H22" s="87" t="s">
        <v>491</v>
      </c>
      <c r="I22" s="87" t="s">
        <v>491</v>
      </c>
      <c r="J22" s="87" t="s">
        <v>1151</v>
      </c>
      <c r="K22" s="87" t="s">
        <v>491</v>
      </c>
      <c r="L22" s="87" t="s">
        <v>491</v>
      </c>
      <c r="M22" s="87" t="s">
        <v>491</v>
      </c>
      <c r="N22" s="87" t="s">
        <v>491</v>
      </c>
      <c r="O22" s="6" t="s">
        <v>1141</v>
      </c>
      <c r="P22" s="6"/>
    </row>
    <row r="23" spans="1:16" x14ac:dyDescent="0.3">
      <c r="A23" s="1"/>
      <c r="B23" s="6" t="s">
        <v>43</v>
      </c>
      <c r="C23" s="6" t="s">
        <v>51</v>
      </c>
      <c r="D23" s="87" t="s">
        <v>38</v>
      </c>
      <c r="E23" s="6" t="s">
        <v>1158</v>
      </c>
      <c r="F23" s="87" t="s">
        <v>1165</v>
      </c>
      <c r="G23" s="87" t="s">
        <v>1139</v>
      </c>
      <c r="H23" s="87" t="s">
        <v>491</v>
      </c>
      <c r="I23" s="87" t="s">
        <v>491</v>
      </c>
      <c r="J23" s="87" t="s">
        <v>1156</v>
      </c>
      <c r="K23" s="87" t="s">
        <v>491</v>
      </c>
      <c r="L23" s="87" t="s">
        <v>491</v>
      </c>
      <c r="M23" s="87" t="s">
        <v>491</v>
      </c>
      <c r="N23" s="87" t="s">
        <v>491</v>
      </c>
      <c r="O23" s="6" t="s">
        <v>1141</v>
      </c>
      <c r="P23" s="6"/>
    </row>
    <row r="24" spans="1:16" x14ac:dyDescent="0.3">
      <c r="A24" s="1"/>
      <c r="B24" s="6" t="s">
        <v>53</v>
      </c>
      <c r="C24" s="6" t="s">
        <v>54</v>
      </c>
      <c r="D24" s="87" t="s">
        <v>38</v>
      </c>
      <c r="E24" s="6" t="s">
        <v>1166</v>
      </c>
      <c r="F24" s="87" t="s">
        <v>1138</v>
      </c>
      <c r="G24" s="87" t="s">
        <v>1167</v>
      </c>
      <c r="H24" s="87" t="s">
        <v>491</v>
      </c>
      <c r="I24" s="87" t="s">
        <v>491</v>
      </c>
      <c r="J24" s="87" t="s">
        <v>1151</v>
      </c>
      <c r="K24" s="87" t="s">
        <v>491</v>
      </c>
      <c r="L24" s="87" t="s">
        <v>491</v>
      </c>
      <c r="M24" s="87" t="s">
        <v>491</v>
      </c>
      <c r="N24" s="87" t="s">
        <v>491</v>
      </c>
      <c r="O24" s="6" t="s">
        <v>1141</v>
      </c>
      <c r="P24" s="6" t="s">
        <v>1168</v>
      </c>
    </row>
    <row r="25" spans="1:16" x14ac:dyDescent="0.3">
      <c r="A25" s="1"/>
      <c r="B25" s="6" t="s">
        <v>53</v>
      </c>
      <c r="C25" s="6" t="s">
        <v>54</v>
      </c>
      <c r="D25" s="87" t="s">
        <v>38</v>
      </c>
      <c r="E25" s="6" t="s">
        <v>1166</v>
      </c>
      <c r="F25" s="87" t="s">
        <v>1167</v>
      </c>
      <c r="G25" s="87" t="s">
        <v>1169</v>
      </c>
      <c r="H25" s="87" t="s">
        <v>491</v>
      </c>
      <c r="I25" s="87" t="s">
        <v>491</v>
      </c>
      <c r="J25" s="87" t="s">
        <v>1156</v>
      </c>
      <c r="K25" s="87" t="s">
        <v>491</v>
      </c>
      <c r="L25" s="87" t="s">
        <v>491</v>
      </c>
      <c r="M25" s="87" t="s">
        <v>491</v>
      </c>
      <c r="N25" s="87" t="s">
        <v>491</v>
      </c>
      <c r="O25" s="6" t="s">
        <v>1141</v>
      </c>
      <c r="P25" s="6"/>
    </row>
    <row r="26" spans="1:16" x14ac:dyDescent="0.3">
      <c r="A26" s="1"/>
      <c r="B26" s="6" t="s">
        <v>53</v>
      </c>
      <c r="C26" s="6" t="s">
        <v>54</v>
      </c>
      <c r="D26" s="87" t="s">
        <v>38</v>
      </c>
      <c r="E26" s="6" t="s">
        <v>1166</v>
      </c>
      <c r="F26" s="87" t="s">
        <v>1169</v>
      </c>
      <c r="G26" s="87" t="s">
        <v>1165</v>
      </c>
      <c r="H26" s="87" t="s">
        <v>491</v>
      </c>
      <c r="I26" s="87" t="s">
        <v>491</v>
      </c>
      <c r="J26" s="87" t="s">
        <v>1151</v>
      </c>
      <c r="K26" s="87" t="s">
        <v>491</v>
      </c>
      <c r="L26" s="87" t="s">
        <v>491</v>
      </c>
      <c r="M26" s="87" t="s">
        <v>491</v>
      </c>
      <c r="N26" s="87" t="s">
        <v>491</v>
      </c>
      <c r="O26" s="6" t="s">
        <v>1141</v>
      </c>
      <c r="P26" s="6"/>
    </row>
    <row r="27" spans="1:16" x14ac:dyDescent="0.3">
      <c r="A27" s="1"/>
      <c r="B27" s="6" t="s">
        <v>53</v>
      </c>
      <c r="C27" s="6" t="s">
        <v>54</v>
      </c>
      <c r="D27" s="87" t="s">
        <v>38</v>
      </c>
      <c r="E27" s="6" t="s">
        <v>1166</v>
      </c>
      <c r="F27" s="87" t="s">
        <v>1165</v>
      </c>
      <c r="G27" s="87" t="s">
        <v>1139</v>
      </c>
      <c r="H27" s="87" t="s">
        <v>491</v>
      </c>
      <c r="I27" s="87" t="s">
        <v>491</v>
      </c>
      <c r="J27" s="87" t="s">
        <v>1156</v>
      </c>
      <c r="K27" s="87" t="s">
        <v>491</v>
      </c>
      <c r="L27" s="87" t="s">
        <v>491</v>
      </c>
      <c r="M27" s="87" t="s">
        <v>491</v>
      </c>
      <c r="N27" s="87" t="s">
        <v>491</v>
      </c>
      <c r="O27" s="6" t="s">
        <v>1141</v>
      </c>
      <c r="P27" s="6"/>
    </row>
    <row r="28" spans="1:16" ht="39.6" x14ac:dyDescent="0.3">
      <c r="A28" s="1"/>
      <c r="B28" s="6" t="s">
        <v>57</v>
      </c>
      <c r="C28" s="6" t="s">
        <v>61</v>
      </c>
      <c r="D28" s="87" t="s">
        <v>38</v>
      </c>
      <c r="E28" s="6" t="s">
        <v>1170</v>
      </c>
      <c r="F28" s="87" t="s">
        <v>1138</v>
      </c>
      <c r="G28" s="87" t="s">
        <v>1171</v>
      </c>
      <c r="H28" s="87" t="s">
        <v>491</v>
      </c>
      <c r="I28" s="87" t="s">
        <v>491</v>
      </c>
      <c r="J28" s="87" t="s">
        <v>1151</v>
      </c>
      <c r="K28" s="87" t="s">
        <v>491</v>
      </c>
      <c r="L28" s="87" t="s">
        <v>491</v>
      </c>
      <c r="M28" s="87" t="s">
        <v>491</v>
      </c>
      <c r="N28" s="87" t="s">
        <v>491</v>
      </c>
      <c r="O28" s="6" t="s">
        <v>1141</v>
      </c>
      <c r="P28" s="6" t="s">
        <v>1172</v>
      </c>
    </row>
    <row r="29" spans="1:16" x14ac:dyDescent="0.3">
      <c r="A29" s="1"/>
      <c r="B29" s="6" t="s">
        <v>57</v>
      </c>
      <c r="C29" s="6" t="s">
        <v>61</v>
      </c>
      <c r="D29" s="87" t="s">
        <v>38</v>
      </c>
      <c r="E29" s="6" t="s">
        <v>1170</v>
      </c>
      <c r="F29" s="87" t="s">
        <v>1171</v>
      </c>
      <c r="G29" s="87" t="s">
        <v>1173</v>
      </c>
      <c r="H29" s="87" t="s">
        <v>491</v>
      </c>
      <c r="I29" s="87" t="s">
        <v>491</v>
      </c>
      <c r="J29" s="87" t="s">
        <v>1174</v>
      </c>
      <c r="K29" s="87" t="s">
        <v>491</v>
      </c>
      <c r="L29" s="87" t="s">
        <v>491</v>
      </c>
      <c r="M29" s="87" t="s">
        <v>491</v>
      </c>
      <c r="N29" s="87" t="s">
        <v>491</v>
      </c>
      <c r="O29" s="6" t="s">
        <v>1141</v>
      </c>
      <c r="P29" s="6" t="s">
        <v>1175</v>
      </c>
    </row>
    <row r="30" spans="1:16" x14ac:dyDescent="0.3">
      <c r="A30" s="1"/>
      <c r="B30" s="6" t="s">
        <v>57</v>
      </c>
      <c r="C30" s="6" t="s">
        <v>61</v>
      </c>
      <c r="D30" s="87" t="s">
        <v>38</v>
      </c>
      <c r="E30" s="6" t="s">
        <v>1170</v>
      </c>
      <c r="F30" s="87" t="s">
        <v>1173</v>
      </c>
      <c r="G30" s="87" t="s">
        <v>1139</v>
      </c>
      <c r="H30" s="87" t="s">
        <v>491</v>
      </c>
      <c r="I30" s="87" t="s">
        <v>491</v>
      </c>
      <c r="J30" s="87" t="s">
        <v>1151</v>
      </c>
      <c r="K30" s="87" t="s">
        <v>491</v>
      </c>
      <c r="L30" s="87" t="s">
        <v>491</v>
      </c>
      <c r="M30" s="87" t="s">
        <v>491</v>
      </c>
      <c r="N30" s="87" t="s">
        <v>491</v>
      </c>
      <c r="O30" s="6" t="s">
        <v>1141</v>
      </c>
      <c r="P30" s="6" t="s">
        <v>1176</v>
      </c>
    </row>
    <row r="31" spans="1:16" x14ac:dyDescent="0.3">
      <c r="A31" s="1"/>
      <c r="B31" s="6" t="s">
        <v>57</v>
      </c>
      <c r="C31" s="6" t="s">
        <v>64</v>
      </c>
      <c r="D31" s="87" t="s">
        <v>38</v>
      </c>
      <c r="E31" s="6" t="s">
        <v>1177</v>
      </c>
      <c r="F31" s="87" t="s">
        <v>1138</v>
      </c>
      <c r="G31" s="87" t="s">
        <v>1139</v>
      </c>
      <c r="H31" s="87" t="s">
        <v>491</v>
      </c>
      <c r="I31" s="87" t="s">
        <v>491</v>
      </c>
      <c r="J31" s="87" t="s">
        <v>1151</v>
      </c>
      <c r="K31" s="87" t="s">
        <v>491</v>
      </c>
      <c r="L31" s="87" t="s">
        <v>491</v>
      </c>
      <c r="M31" s="87" t="s">
        <v>491</v>
      </c>
      <c r="N31" s="87" t="s">
        <v>491</v>
      </c>
      <c r="O31" s="6" t="s">
        <v>1141</v>
      </c>
      <c r="P31" s="6"/>
    </row>
    <row r="32" spans="1:16" x14ac:dyDescent="0.3">
      <c r="A32" s="1"/>
      <c r="B32" s="6" t="s">
        <v>73</v>
      </c>
      <c r="C32" s="6" t="s">
        <v>78</v>
      </c>
      <c r="D32" s="87" t="s">
        <v>38</v>
      </c>
      <c r="E32" s="6" t="s">
        <v>1178</v>
      </c>
      <c r="F32" s="87" t="s">
        <v>1138</v>
      </c>
      <c r="G32" s="87" t="s">
        <v>1139</v>
      </c>
      <c r="H32" s="87" t="s">
        <v>491</v>
      </c>
      <c r="I32" s="87" t="s">
        <v>491</v>
      </c>
      <c r="J32" s="87" t="s">
        <v>1151</v>
      </c>
      <c r="K32" s="87" t="s">
        <v>491</v>
      </c>
      <c r="L32" s="87" t="s">
        <v>491</v>
      </c>
      <c r="M32" s="87" t="s">
        <v>491</v>
      </c>
      <c r="N32" s="87" t="s">
        <v>491</v>
      </c>
      <c r="O32" s="6" t="s">
        <v>1141</v>
      </c>
      <c r="P32" s="6" t="s">
        <v>1179</v>
      </c>
    </row>
    <row r="33" spans="1:16" x14ac:dyDescent="0.3">
      <c r="A33" s="1"/>
      <c r="B33" s="6" t="s">
        <v>525</v>
      </c>
      <c r="C33" s="6" t="s">
        <v>957</v>
      </c>
      <c r="D33" s="87" t="s">
        <v>38</v>
      </c>
      <c r="E33" s="6" t="s">
        <v>1180</v>
      </c>
      <c r="F33" s="87" t="s">
        <v>1138</v>
      </c>
      <c r="G33" s="87" t="s">
        <v>1139</v>
      </c>
      <c r="H33" s="87" t="s">
        <v>491</v>
      </c>
      <c r="I33" s="87" t="s">
        <v>491</v>
      </c>
      <c r="J33" s="87" t="s">
        <v>1140</v>
      </c>
      <c r="K33" s="87" t="s">
        <v>491</v>
      </c>
      <c r="L33" s="87" t="s">
        <v>491</v>
      </c>
      <c r="M33" s="87" t="s">
        <v>491</v>
      </c>
      <c r="N33" s="87" t="s">
        <v>491</v>
      </c>
      <c r="O33" s="6" t="s">
        <v>1141</v>
      </c>
      <c r="P33" s="6"/>
    </row>
    <row r="34" spans="1:16" x14ac:dyDescent="0.3">
      <c r="A34" s="1"/>
      <c r="B34" s="6" t="s">
        <v>525</v>
      </c>
      <c r="C34" s="6" t="s">
        <v>1073</v>
      </c>
      <c r="D34" s="87" t="s">
        <v>38</v>
      </c>
      <c r="E34" s="6" t="s">
        <v>1181</v>
      </c>
      <c r="F34" s="87" t="s">
        <v>1138</v>
      </c>
      <c r="G34" s="87" t="s">
        <v>1139</v>
      </c>
      <c r="H34" s="87" t="s">
        <v>491</v>
      </c>
      <c r="I34" s="87" t="s">
        <v>491</v>
      </c>
      <c r="J34" s="87" t="s">
        <v>1140</v>
      </c>
      <c r="K34" s="87" t="s">
        <v>491</v>
      </c>
      <c r="L34" s="87" t="s">
        <v>491</v>
      </c>
      <c r="M34" s="87" t="s">
        <v>491</v>
      </c>
      <c r="N34" s="87" t="s">
        <v>491</v>
      </c>
      <c r="O34" s="6" t="s">
        <v>1141</v>
      </c>
      <c r="P34" s="6"/>
    </row>
    <row r="35" spans="1:16" x14ac:dyDescent="0.3">
      <c r="A35" s="1"/>
      <c r="B35" s="6" t="s">
        <v>525</v>
      </c>
      <c r="C35" s="6" t="s">
        <v>1074</v>
      </c>
      <c r="D35" s="87" t="s">
        <v>38</v>
      </c>
      <c r="E35" s="6" t="s">
        <v>1182</v>
      </c>
      <c r="F35" s="87" t="s">
        <v>1138</v>
      </c>
      <c r="G35" s="87" t="s">
        <v>1139</v>
      </c>
      <c r="H35" s="87" t="s">
        <v>491</v>
      </c>
      <c r="I35" s="87" t="s">
        <v>1183</v>
      </c>
      <c r="J35" s="87" t="s">
        <v>1140</v>
      </c>
      <c r="K35" s="87" t="s">
        <v>491</v>
      </c>
      <c r="L35" s="87" t="s">
        <v>491</v>
      </c>
      <c r="M35" s="87" t="s">
        <v>491</v>
      </c>
      <c r="N35" s="87" t="s">
        <v>491</v>
      </c>
      <c r="O35" s="6" t="s">
        <v>1141</v>
      </c>
      <c r="P35" s="6"/>
    </row>
    <row r="36" spans="1:16" x14ac:dyDescent="0.3">
      <c r="A36" s="1"/>
      <c r="B36" s="6" t="s">
        <v>525</v>
      </c>
      <c r="C36" s="6" t="s">
        <v>1074</v>
      </c>
      <c r="D36" s="87" t="s">
        <v>38</v>
      </c>
      <c r="E36" s="6" t="s">
        <v>1182</v>
      </c>
      <c r="F36" s="87" t="s">
        <v>1138</v>
      </c>
      <c r="G36" s="87" t="s">
        <v>1139</v>
      </c>
      <c r="H36" s="87" t="s">
        <v>1184</v>
      </c>
      <c r="I36" s="87" t="s">
        <v>491</v>
      </c>
      <c r="J36" s="87" t="s">
        <v>1140</v>
      </c>
      <c r="K36" s="87" t="s">
        <v>491</v>
      </c>
      <c r="L36" s="87" t="s">
        <v>491</v>
      </c>
      <c r="M36" s="87" t="s">
        <v>491</v>
      </c>
      <c r="N36" s="87" t="s">
        <v>491</v>
      </c>
      <c r="O36" s="6" t="s">
        <v>1141</v>
      </c>
      <c r="P36" s="6"/>
    </row>
    <row r="37" spans="1:16" x14ac:dyDescent="0.3">
      <c r="A37" s="1"/>
      <c r="B37" s="6" t="s">
        <v>525</v>
      </c>
      <c r="C37" s="6" t="s">
        <v>1075</v>
      </c>
      <c r="D37" s="87" t="s">
        <v>1185</v>
      </c>
      <c r="E37" s="6" t="s">
        <v>1186</v>
      </c>
      <c r="F37" s="87" t="s">
        <v>1138</v>
      </c>
      <c r="G37" s="87" t="s">
        <v>1139</v>
      </c>
      <c r="H37" s="87" t="s">
        <v>491</v>
      </c>
      <c r="I37" s="87" t="s">
        <v>491</v>
      </c>
      <c r="J37" s="87" t="s">
        <v>1140</v>
      </c>
      <c r="K37" s="87" t="s">
        <v>491</v>
      </c>
      <c r="L37" s="87" t="s">
        <v>491</v>
      </c>
      <c r="M37" s="87" t="s">
        <v>491</v>
      </c>
      <c r="N37" s="87" t="s">
        <v>491</v>
      </c>
      <c r="O37" s="6" t="s">
        <v>1141</v>
      </c>
      <c r="P37" s="6"/>
    </row>
    <row r="38" spans="1:16" ht="26.4" x14ac:dyDescent="0.3">
      <c r="A38" s="1"/>
      <c r="B38" s="6" t="s">
        <v>325</v>
      </c>
      <c r="C38" s="6" t="s">
        <v>1076</v>
      </c>
      <c r="D38" s="87" t="s">
        <v>327</v>
      </c>
      <c r="E38" s="6" t="s">
        <v>1187</v>
      </c>
      <c r="F38" s="87" t="s">
        <v>1188</v>
      </c>
      <c r="G38" s="87" t="s">
        <v>1189</v>
      </c>
      <c r="H38" s="87" t="s">
        <v>1190</v>
      </c>
      <c r="I38" s="87" t="s">
        <v>491</v>
      </c>
      <c r="J38" s="87" t="s">
        <v>1174</v>
      </c>
      <c r="K38" s="87" t="s">
        <v>491</v>
      </c>
      <c r="L38" s="87" t="s">
        <v>491</v>
      </c>
      <c r="M38" s="87" t="s">
        <v>491</v>
      </c>
      <c r="N38" s="87" t="s">
        <v>491</v>
      </c>
      <c r="O38" s="6" t="s">
        <v>1141</v>
      </c>
      <c r="P38" s="6"/>
    </row>
    <row r="39" spans="1:16" x14ac:dyDescent="0.3">
      <c r="A39" s="1"/>
      <c r="B39" s="6" t="s">
        <v>94</v>
      </c>
      <c r="C39" s="6" t="s">
        <v>1085</v>
      </c>
      <c r="D39" s="87" t="s">
        <v>38</v>
      </c>
      <c r="E39" s="6" t="s">
        <v>1191</v>
      </c>
      <c r="F39" s="87" t="s">
        <v>1138</v>
      </c>
      <c r="G39" s="87" t="s">
        <v>1153</v>
      </c>
      <c r="H39" s="87" t="s">
        <v>491</v>
      </c>
      <c r="I39" s="87" t="s">
        <v>491</v>
      </c>
      <c r="J39" s="87" t="s">
        <v>1151</v>
      </c>
      <c r="K39" s="87" t="s">
        <v>491</v>
      </c>
      <c r="L39" s="87" t="s">
        <v>491</v>
      </c>
      <c r="M39" s="87" t="s">
        <v>491</v>
      </c>
      <c r="N39" s="87" t="s">
        <v>491</v>
      </c>
      <c r="O39" s="6" t="s">
        <v>1141</v>
      </c>
      <c r="P39" s="6"/>
    </row>
    <row r="40" spans="1:16" x14ac:dyDescent="0.3">
      <c r="A40" s="1"/>
      <c r="B40" s="6" t="s">
        <v>94</v>
      </c>
      <c r="C40" s="6" t="s">
        <v>1085</v>
      </c>
      <c r="D40" s="87" t="s">
        <v>38</v>
      </c>
      <c r="E40" s="6" t="s">
        <v>1191</v>
      </c>
      <c r="F40" s="87" t="s">
        <v>1153</v>
      </c>
      <c r="G40" s="87" t="s">
        <v>1192</v>
      </c>
      <c r="H40" s="87" t="s">
        <v>491</v>
      </c>
      <c r="I40" s="87" t="s">
        <v>491</v>
      </c>
      <c r="J40" s="87" t="s">
        <v>1156</v>
      </c>
      <c r="K40" s="87" t="s">
        <v>491</v>
      </c>
      <c r="L40" s="87" t="s">
        <v>491</v>
      </c>
      <c r="M40" s="87" t="s">
        <v>491</v>
      </c>
      <c r="N40" s="87" t="s">
        <v>491</v>
      </c>
      <c r="O40" s="6" t="s">
        <v>1141</v>
      </c>
      <c r="P40" s="6"/>
    </row>
    <row r="41" spans="1:16" x14ac:dyDescent="0.3">
      <c r="A41" s="1"/>
      <c r="B41" s="6" t="s">
        <v>94</v>
      </c>
      <c r="C41" s="6" t="s">
        <v>1085</v>
      </c>
      <c r="D41" s="87" t="s">
        <v>38</v>
      </c>
      <c r="E41" s="6" t="s">
        <v>1191</v>
      </c>
      <c r="F41" s="87" t="s">
        <v>1192</v>
      </c>
      <c r="G41" s="87" t="s">
        <v>1193</v>
      </c>
      <c r="H41" s="87" t="s">
        <v>491</v>
      </c>
      <c r="I41" s="87" t="s">
        <v>491</v>
      </c>
      <c r="J41" s="87" t="s">
        <v>1151</v>
      </c>
      <c r="K41" s="87" t="s">
        <v>491</v>
      </c>
      <c r="L41" s="87" t="s">
        <v>491</v>
      </c>
      <c r="M41" s="87" t="s">
        <v>491</v>
      </c>
      <c r="N41" s="87" t="s">
        <v>491</v>
      </c>
      <c r="O41" s="6" t="s">
        <v>1141</v>
      </c>
      <c r="P41" s="6"/>
    </row>
    <row r="42" spans="1:16" x14ac:dyDescent="0.3">
      <c r="A42" s="1"/>
      <c r="B42" s="6" t="s">
        <v>94</v>
      </c>
      <c r="C42" s="6" t="s">
        <v>1085</v>
      </c>
      <c r="D42" s="87" t="s">
        <v>38</v>
      </c>
      <c r="E42" s="6" t="s">
        <v>1191</v>
      </c>
      <c r="F42" s="87" t="s">
        <v>1193</v>
      </c>
      <c r="G42" s="87" t="s">
        <v>1194</v>
      </c>
      <c r="H42" s="87" t="s">
        <v>491</v>
      </c>
      <c r="I42" s="87" t="s">
        <v>491</v>
      </c>
      <c r="J42" s="87" t="s">
        <v>1156</v>
      </c>
      <c r="K42" s="87" t="s">
        <v>491</v>
      </c>
      <c r="L42" s="87" t="s">
        <v>491</v>
      </c>
      <c r="M42" s="87" t="s">
        <v>491</v>
      </c>
      <c r="N42" s="87" t="s">
        <v>491</v>
      </c>
      <c r="O42" s="6" t="s">
        <v>1141</v>
      </c>
      <c r="P42" s="6"/>
    </row>
    <row r="43" spans="1:16" x14ac:dyDescent="0.3">
      <c r="A43" s="1"/>
      <c r="B43" s="6" t="s">
        <v>94</v>
      </c>
      <c r="C43" s="6" t="s">
        <v>1085</v>
      </c>
      <c r="D43" s="87" t="s">
        <v>38</v>
      </c>
      <c r="E43" s="6" t="s">
        <v>1191</v>
      </c>
      <c r="F43" s="87" t="s">
        <v>1194</v>
      </c>
      <c r="G43" s="87" t="s">
        <v>1195</v>
      </c>
      <c r="H43" s="87" t="s">
        <v>491</v>
      </c>
      <c r="I43" s="87" t="s">
        <v>491</v>
      </c>
      <c r="J43" s="87" t="s">
        <v>1151</v>
      </c>
      <c r="K43" s="87" t="s">
        <v>491</v>
      </c>
      <c r="L43" s="87" t="s">
        <v>491</v>
      </c>
      <c r="M43" s="87" t="s">
        <v>491</v>
      </c>
      <c r="N43" s="87" t="s">
        <v>491</v>
      </c>
      <c r="O43" s="6" t="s">
        <v>1141</v>
      </c>
      <c r="P43" s="6"/>
    </row>
    <row r="44" spans="1:16" x14ac:dyDescent="0.3">
      <c r="A44" s="1"/>
      <c r="B44" s="6" t="s">
        <v>94</v>
      </c>
      <c r="C44" s="6" t="s">
        <v>1085</v>
      </c>
      <c r="D44" s="87" t="s">
        <v>38</v>
      </c>
      <c r="E44" s="6" t="s">
        <v>1191</v>
      </c>
      <c r="F44" s="87" t="s">
        <v>1195</v>
      </c>
      <c r="G44" s="87" t="s">
        <v>1139</v>
      </c>
      <c r="H44" s="87" t="s">
        <v>491</v>
      </c>
      <c r="I44" s="87" t="s">
        <v>491</v>
      </c>
      <c r="J44" s="87" t="s">
        <v>1156</v>
      </c>
      <c r="K44" s="87" t="s">
        <v>491</v>
      </c>
      <c r="L44" s="87" t="s">
        <v>491</v>
      </c>
      <c r="M44" s="87" t="s">
        <v>491</v>
      </c>
      <c r="N44" s="87" t="s">
        <v>491</v>
      </c>
      <c r="O44" s="6" t="s">
        <v>1141</v>
      </c>
      <c r="P4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1196</v>
      </c>
      <c r="C5" s="1"/>
      <c r="D5" s="1"/>
      <c r="E5" s="1"/>
      <c r="F5" s="1"/>
      <c r="G5" s="1"/>
      <c r="H5" s="1"/>
      <c r="I5" s="1"/>
      <c r="J5" s="1"/>
      <c r="K5" s="1"/>
      <c r="L5" s="1"/>
      <c r="M5" s="1"/>
      <c r="N5" s="1"/>
    </row>
    <row r="6" spans="1:14" ht="19.95" customHeight="1" x14ac:dyDescent="0.3">
      <c r="A6" s="1"/>
      <c r="B6" s="7" t="s">
        <v>102</v>
      </c>
      <c r="C6" s="7" t="s">
        <v>103</v>
      </c>
      <c r="D6" s="7" t="s">
        <v>104</v>
      </c>
      <c r="E6" s="7" t="s">
        <v>105</v>
      </c>
      <c r="F6" s="7" t="s">
        <v>106</v>
      </c>
      <c r="G6" s="7" t="s">
        <v>107</v>
      </c>
      <c r="H6" s="7" t="s">
        <v>108</v>
      </c>
      <c r="I6" s="7" t="s">
        <v>109</v>
      </c>
      <c r="J6" s="7" t="s">
        <v>110</v>
      </c>
      <c r="K6" s="7" t="s">
        <v>111</v>
      </c>
      <c r="L6" s="7" t="s">
        <v>112</v>
      </c>
      <c r="M6" s="7" t="s">
        <v>113</v>
      </c>
      <c r="N6" s="7" t="s">
        <v>114</v>
      </c>
    </row>
    <row r="7" spans="1:14" x14ac:dyDescent="0.3">
      <c r="A7" s="1"/>
      <c r="B7" s="5" t="s">
        <v>30</v>
      </c>
      <c r="C7" s="5" t="s">
        <v>174</v>
      </c>
      <c r="D7" s="5" t="s">
        <v>90</v>
      </c>
      <c r="E7" s="4" t="s">
        <v>118</v>
      </c>
      <c r="F7" s="4" t="s">
        <v>119</v>
      </c>
      <c r="G7" s="6" t="s">
        <v>175</v>
      </c>
      <c r="H7" s="8">
        <v>8.9</v>
      </c>
      <c r="I7" s="5" t="s">
        <v>121</v>
      </c>
      <c r="J7" s="5" t="s">
        <v>142</v>
      </c>
      <c r="K7" s="5" t="s">
        <v>123</v>
      </c>
      <c r="L7" s="5" t="s">
        <v>162</v>
      </c>
      <c r="M7" s="8">
        <v>188</v>
      </c>
      <c r="N7" s="5" t="s">
        <v>176</v>
      </c>
    </row>
    <row r="8" spans="1:14" x14ac:dyDescent="0.3">
      <c r="A8" s="1"/>
      <c r="B8" s="5" t="s">
        <v>180</v>
      </c>
      <c r="C8" s="5" t="s">
        <v>181</v>
      </c>
      <c r="D8" s="5" t="s">
        <v>90</v>
      </c>
      <c r="E8" s="4" t="s">
        <v>182</v>
      </c>
      <c r="F8" s="4" t="s">
        <v>119</v>
      </c>
      <c r="G8" s="6" t="s">
        <v>1197</v>
      </c>
      <c r="H8" s="8">
        <v>0</v>
      </c>
      <c r="I8" s="5" t="s">
        <v>184</v>
      </c>
      <c r="J8" s="5" t="s">
        <v>142</v>
      </c>
      <c r="K8" s="5" t="s">
        <v>123</v>
      </c>
      <c r="L8" s="5" t="s">
        <v>162</v>
      </c>
      <c r="M8" s="8">
        <v>11878</v>
      </c>
      <c r="N8" s="5" t="s">
        <v>176</v>
      </c>
    </row>
    <row r="9" spans="1:14" x14ac:dyDescent="0.3">
      <c r="A9" s="1"/>
      <c r="B9" s="5" t="s">
        <v>185</v>
      </c>
      <c r="C9" s="5" t="s">
        <v>186</v>
      </c>
      <c r="D9" s="5" t="s">
        <v>187</v>
      </c>
      <c r="E9" s="4" t="s">
        <v>118</v>
      </c>
      <c r="F9" s="4" t="s">
        <v>119</v>
      </c>
      <c r="G9" s="6" t="s">
        <v>1198</v>
      </c>
      <c r="H9" s="8">
        <v>5.7320000000000002</v>
      </c>
      <c r="I9" s="5" t="s">
        <v>121</v>
      </c>
      <c r="J9" s="5" t="s">
        <v>142</v>
      </c>
      <c r="K9" s="5" t="s">
        <v>123</v>
      </c>
      <c r="L9" s="5" t="s">
        <v>162</v>
      </c>
      <c r="M9" s="8">
        <v>12778</v>
      </c>
      <c r="N9" s="5" t="s">
        <v>176</v>
      </c>
    </row>
    <row r="10" spans="1:14" x14ac:dyDescent="0.3">
      <c r="A10" s="1"/>
      <c r="B10" s="5" t="s">
        <v>191</v>
      </c>
      <c r="C10" s="5" t="s">
        <v>1199</v>
      </c>
      <c r="D10" s="5" t="s">
        <v>90</v>
      </c>
      <c r="E10" s="4" t="s">
        <v>118</v>
      </c>
      <c r="F10" s="4" t="s">
        <v>119</v>
      </c>
      <c r="G10" s="6" t="s">
        <v>1200</v>
      </c>
      <c r="H10" s="8">
        <v>72</v>
      </c>
      <c r="I10" s="5" t="s">
        <v>121</v>
      </c>
      <c r="J10" s="5" t="s">
        <v>142</v>
      </c>
      <c r="K10" s="5" t="s">
        <v>123</v>
      </c>
      <c r="L10" s="5" t="s">
        <v>133</v>
      </c>
      <c r="M10" s="8">
        <v>8</v>
      </c>
      <c r="N10" s="5" t="s">
        <v>176</v>
      </c>
    </row>
    <row r="11" spans="1:14" x14ac:dyDescent="0.3">
      <c r="A11" s="1"/>
      <c r="B11" s="5" t="s">
        <v>214</v>
      </c>
      <c r="C11" s="5" t="s">
        <v>215</v>
      </c>
      <c r="D11" s="5" t="s">
        <v>38</v>
      </c>
      <c r="E11" s="4" t="s">
        <v>118</v>
      </c>
      <c r="F11" s="4" t="s">
        <v>119</v>
      </c>
      <c r="G11" s="6" t="s">
        <v>216</v>
      </c>
      <c r="H11" s="8">
        <v>0</v>
      </c>
      <c r="I11" s="5" t="s">
        <v>158</v>
      </c>
      <c r="J11" s="5" t="s">
        <v>142</v>
      </c>
      <c r="K11" s="5" t="s">
        <v>123</v>
      </c>
      <c r="L11" s="5" t="s">
        <v>148</v>
      </c>
      <c r="M11" s="8">
        <v>22187</v>
      </c>
      <c r="N11" s="5" t="s">
        <v>176</v>
      </c>
    </row>
    <row r="12" spans="1:14" x14ac:dyDescent="0.3">
      <c r="A12" s="1"/>
      <c r="B12" s="5" t="s">
        <v>57</v>
      </c>
      <c r="C12" s="5" t="s">
        <v>243</v>
      </c>
      <c r="D12" s="5" t="s">
        <v>46</v>
      </c>
      <c r="E12" s="4" t="s">
        <v>118</v>
      </c>
      <c r="F12" s="4" t="s">
        <v>119</v>
      </c>
      <c r="G12" s="6" t="s">
        <v>1201</v>
      </c>
      <c r="H12" s="8">
        <v>189.761</v>
      </c>
      <c r="I12" s="5" t="s">
        <v>121</v>
      </c>
      <c r="J12" s="5" t="s">
        <v>142</v>
      </c>
      <c r="K12" s="5" t="s">
        <v>123</v>
      </c>
      <c r="L12" s="5" t="s">
        <v>148</v>
      </c>
      <c r="M12" s="8">
        <v>15213</v>
      </c>
      <c r="N12" s="5" t="s">
        <v>176</v>
      </c>
    </row>
    <row r="13" spans="1:14" ht="39.6" x14ac:dyDescent="0.3">
      <c r="A13" s="1"/>
      <c r="B13" s="5" t="s">
        <v>251</v>
      </c>
      <c r="C13" s="5" t="s">
        <v>252</v>
      </c>
      <c r="D13" s="5" t="s">
        <v>38</v>
      </c>
      <c r="E13" s="4" t="s">
        <v>118</v>
      </c>
      <c r="F13" s="4" t="s">
        <v>119</v>
      </c>
      <c r="G13" s="6" t="s">
        <v>1202</v>
      </c>
      <c r="H13" s="8">
        <v>0</v>
      </c>
      <c r="I13" s="5" t="s">
        <v>121</v>
      </c>
      <c r="J13" s="5" t="s">
        <v>142</v>
      </c>
      <c r="K13" s="5" t="s">
        <v>123</v>
      </c>
      <c r="L13" s="5" t="s">
        <v>133</v>
      </c>
      <c r="M13" s="8">
        <v>23437</v>
      </c>
      <c r="N13" s="5" t="s">
        <v>176</v>
      </c>
    </row>
    <row r="14" spans="1:14" ht="26.4" x14ac:dyDescent="0.3">
      <c r="A14" s="1"/>
      <c r="B14" s="5" t="s">
        <v>254</v>
      </c>
      <c r="C14" s="5" t="s">
        <v>254</v>
      </c>
      <c r="D14" s="5" t="s">
        <v>255</v>
      </c>
      <c r="E14" s="4" t="s">
        <v>118</v>
      </c>
      <c r="F14" s="4" t="s">
        <v>119</v>
      </c>
      <c r="G14" s="6" t="s">
        <v>257</v>
      </c>
      <c r="H14" s="8">
        <v>28.202999999999999</v>
      </c>
      <c r="I14" s="5" t="s">
        <v>121</v>
      </c>
      <c r="J14" s="5" t="s">
        <v>142</v>
      </c>
      <c r="K14" s="5" t="s">
        <v>123</v>
      </c>
      <c r="L14" s="5" t="s">
        <v>162</v>
      </c>
      <c r="M14" s="8">
        <v>18188</v>
      </c>
      <c r="N14" s="5" t="s">
        <v>176</v>
      </c>
    </row>
    <row r="15" spans="1:14" ht="26.4" x14ac:dyDescent="0.3">
      <c r="A15" s="1"/>
      <c r="B15" s="5" t="s">
        <v>254</v>
      </c>
      <c r="C15" s="5" t="s">
        <v>254</v>
      </c>
      <c r="D15" s="5" t="s">
        <v>255</v>
      </c>
      <c r="E15" s="4" t="s">
        <v>118</v>
      </c>
      <c r="F15" s="4" t="s">
        <v>119</v>
      </c>
      <c r="G15" s="6" t="s">
        <v>258</v>
      </c>
      <c r="H15" s="8">
        <v>28.202999999999999</v>
      </c>
      <c r="I15" s="5" t="s">
        <v>121</v>
      </c>
      <c r="J15" s="5" t="s">
        <v>142</v>
      </c>
      <c r="K15" s="5" t="s">
        <v>123</v>
      </c>
      <c r="L15" s="5" t="s">
        <v>162</v>
      </c>
      <c r="M15" s="8">
        <v>18188</v>
      </c>
      <c r="N15" s="5" t="s">
        <v>176</v>
      </c>
    </row>
    <row r="16" spans="1:14" ht="26.4" x14ac:dyDescent="0.3">
      <c r="A16" s="1"/>
      <c r="B16" s="5" t="s">
        <v>254</v>
      </c>
      <c r="C16" s="5" t="s">
        <v>254</v>
      </c>
      <c r="D16" s="5" t="s">
        <v>255</v>
      </c>
      <c r="E16" s="4" t="s">
        <v>118</v>
      </c>
      <c r="F16" s="4" t="s">
        <v>119</v>
      </c>
      <c r="G16" s="6" t="s">
        <v>256</v>
      </c>
      <c r="H16" s="8">
        <v>28.202999999999999</v>
      </c>
      <c r="I16" s="5" t="s">
        <v>121</v>
      </c>
      <c r="J16" s="5" t="s">
        <v>142</v>
      </c>
      <c r="K16" s="5" t="s">
        <v>123</v>
      </c>
      <c r="L16" s="5" t="s">
        <v>162</v>
      </c>
      <c r="M16" s="8">
        <v>18188</v>
      </c>
      <c r="N16" s="5" t="s">
        <v>176</v>
      </c>
    </row>
    <row r="17" spans="1:14" x14ac:dyDescent="0.3">
      <c r="A17" s="1"/>
      <c r="B17" s="5" t="s">
        <v>277</v>
      </c>
      <c r="C17" s="5" t="s">
        <v>278</v>
      </c>
      <c r="D17" s="5" t="s">
        <v>279</v>
      </c>
      <c r="E17" s="4" t="s">
        <v>118</v>
      </c>
      <c r="F17" s="4" t="s">
        <v>119</v>
      </c>
      <c r="G17" s="6" t="s">
        <v>1203</v>
      </c>
      <c r="H17" s="8">
        <v>179.37</v>
      </c>
      <c r="I17" s="5" t="s">
        <v>121</v>
      </c>
      <c r="J17" s="5" t="s">
        <v>142</v>
      </c>
      <c r="K17" s="5" t="s">
        <v>123</v>
      </c>
      <c r="L17" s="5" t="s">
        <v>148</v>
      </c>
      <c r="M17" s="8">
        <v>15108</v>
      </c>
      <c r="N17" s="5" t="s">
        <v>176</v>
      </c>
    </row>
    <row r="18" spans="1:14" x14ac:dyDescent="0.3">
      <c r="A18" s="1"/>
      <c r="B18" s="5" t="s">
        <v>67</v>
      </c>
      <c r="C18" s="5" t="s">
        <v>645</v>
      </c>
      <c r="D18" s="5" t="s">
        <v>295</v>
      </c>
      <c r="E18" s="4" t="s">
        <v>118</v>
      </c>
      <c r="F18" s="4" t="s">
        <v>119</v>
      </c>
      <c r="G18" s="6" t="s">
        <v>1204</v>
      </c>
      <c r="H18" s="8">
        <v>0</v>
      </c>
      <c r="I18" s="5" t="s">
        <v>121</v>
      </c>
      <c r="J18" s="5" t="s">
        <v>142</v>
      </c>
      <c r="K18" s="5" t="s">
        <v>123</v>
      </c>
      <c r="L18" s="5" t="s">
        <v>162</v>
      </c>
      <c r="M18" s="8">
        <v>205</v>
      </c>
      <c r="N18" s="5" t="s">
        <v>176</v>
      </c>
    </row>
    <row r="19" spans="1:14" x14ac:dyDescent="0.3">
      <c r="A19" s="1"/>
      <c r="B19" s="5" t="s">
        <v>67</v>
      </c>
      <c r="C19" s="5" t="s">
        <v>302</v>
      </c>
      <c r="D19" s="5" t="s">
        <v>38</v>
      </c>
      <c r="E19" s="4" t="s">
        <v>118</v>
      </c>
      <c r="F19" s="4" t="s">
        <v>119</v>
      </c>
      <c r="G19" s="6" t="s">
        <v>303</v>
      </c>
      <c r="H19" s="8">
        <v>94.531999999999996</v>
      </c>
      <c r="I19" s="5" t="s">
        <v>121</v>
      </c>
      <c r="J19" s="5" t="s">
        <v>142</v>
      </c>
      <c r="K19" s="5" t="s">
        <v>123</v>
      </c>
      <c r="L19" s="5" t="s">
        <v>162</v>
      </c>
      <c r="M19" s="8">
        <v>264</v>
      </c>
      <c r="N19" s="5" t="s">
        <v>176</v>
      </c>
    </row>
    <row r="20" spans="1:14" x14ac:dyDescent="0.3">
      <c r="A20" s="1"/>
      <c r="B20" s="5" t="s">
        <v>67</v>
      </c>
      <c r="C20" s="5" t="s">
        <v>306</v>
      </c>
      <c r="D20" s="5" t="s">
        <v>38</v>
      </c>
      <c r="E20" s="4" t="s">
        <v>118</v>
      </c>
      <c r="F20" s="4" t="s">
        <v>119</v>
      </c>
      <c r="G20" s="6" t="s">
        <v>307</v>
      </c>
      <c r="H20" s="8">
        <v>9.9830000000000005</v>
      </c>
      <c r="I20" s="5" t="s">
        <v>121</v>
      </c>
      <c r="J20" s="5" t="s">
        <v>142</v>
      </c>
      <c r="K20" s="5" t="s">
        <v>123</v>
      </c>
      <c r="L20" s="5" t="s">
        <v>162</v>
      </c>
      <c r="M20" s="8">
        <v>14909</v>
      </c>
      <c r="N20" s="5" t="s">
        <v>176</v>
      </c>
    </row>
    <row r="21" spans="1:14" x14ac:dyDescent="0.3">
      <c r="A21" s="1"/>
      <c r="B21" s="5" t="s">
        <v>67</v>
      </c>
      <c r="C21" s="5" t="s">
        <v>306</v>
      </c>
      <c r="D21" s="5" t="s">
        <v>308</v>
      </c>
      <c r="E21" s="4" t="s">
        <v>118</v>
      </c>
      <c r="F21" s="4" t="s">
        <v>119</v>
      </c>
      <c r="G21" s="6" t="s">
        <v>307</v>
      </c>
      <c r="H21" s="8">
        <v>0</v>
      </c>
      <c r="I21" s="5" t="s">
        <v>121</v>
      </c>
      <c r="J21" s="5" t="s">
        <v>142</v>
      </c>
      <c r="K21" s="5" t="s">
        <v>123</v>
      </c>
      <c r="L21" s="5" t="s">
        <v>162</v>
      </c>
      <c r="M21" s="8">
        <v>204</v>
      </c>
      <c r="N21" s="5" t="s">
        <v>176</v>
      </c>
    </row>
    <row r="22" spans="1:14" x14ac:dyDescent="0.3">
      <c r="A22" s="1"/>
      <c r="B22" s="5" t="s">
        <v>73</v>
      </c>
      <c r="C22" s="5" t="s">
        <v>309</v>
      </c>
      <c r="D22" s="5" t="s">
        <v>90</v>
      </c>
      <c r="E22" s="4" t="s">
        <v>118</v>
      </c>
      <c r="F22" s="4" t="s">
        <v>119</v>
      </c>
      <c r="G22" s="6" t="s">
        <v>310</v>
      </c>
      <c r="H22" s="8">
        <v>0</v>
      </c>
      <c r="I22" s="5" t="s">
        <v>121</v>
      </c>
      <c r="J22" s="5" t="s">
        <v>142</v>
      </c>
      <c r="K22" s="5" t="s">
        <v>123</v>
      </c>
      <c r="L22" s="5" t="s">
        <v>162</v>
      </c>
      <c r="M22" s="8">
        <v>22</v>
      </c>
      <c r="N22" s="5" t="s">
        <v>176</v>
      </c>
    </row>
    <row r="23" spans="1:14" x14ac:dyDescent="0.3">
      <c r="A23" s="1"/>
      <c r="B23" s="5" t="s">
        <v>317</v>
      </c>
      <c r="C23" s="5" t="s">
        <v>318</v>
      </c>
      <c r="D23" s="5" t="s">
        <v>319</v>
      </c>
      <c r="E23" s="4" t="s">
        <v>118</v>
      </c>
      <c r="F23" s="4" t="s">
        <v>119</v>
      </c>
      <c r="G23" s="6" t="s">
        <v>320</v>
      </c>
      <c r="H23" s="8">
        <v>1.2</v>
      </c>
      <c r="I23" s="5" t="s">
        <v>121</v>
      </c>
      <c r="J23" s="5" t="s">
        <v>142</v>
      </c>
      <c r="K23" s="5" t="s">
        <v>123</v>
      </c>
      <c r="L23" s="5" t="s">
        <v>162</v>
      </c>
      <c r="M23" s="8">
        <v>20851</v>
      </c>
      <c r="N23" s="5" t="s">
        <v>176</v>
      </c>
    </row>
    <row r="24" spans="1:14" x14ac:dyDescent="0.3">
      <c r="A24" s="1"/>
      <c r="B24" s="5" t="s">
        <v>317</v>
      </c>
      <c r="C24" s="5" t="s">
        <v>1205</v>
      </c>
      <c r="D24" s="5" t="s">
        <v>90</v>
      </c>
      <c r="E24" s="4" t="s">
        <v>322</v>
      </c>
      <c r="F24" s="4" t="s">
        <v>323</v>
      </c>
      <c r="G24" s="6" t="s">
        <v>324</v>
      </c>
      <c r="H24" s="8">
        <v>1.2</v>
      </c>
      <c r="I24" s="5" t="s">
        <v>121</v>
      </c>
      <c r="J24" s="5" t="s">
        <v>142</v>
      </c>
      <c r="K24" s="5" t="s">
        <v>123</v>
      </c>
      <c r="L24" s="5" t="s">
        <v>162</v>
      </c>
      <c r="M24" s="8">
        <v>18813</v>
      </c>
      <c r="N24" s="5" t="s">
        <v>176</v>
      </c>
    </row>
    <row r="25" spans="1:14" x14ac:dyDescent="0.3">
      <c r="A25" s="1"/>
      <c r="B25" s="5" t="s">
        <v>392</v>
      </c>
      <c r="C25" s="5" t="s">
        <v>1206</v>
      </c>
      <c r="D25" s="5" t="s">
        <v>394</v>
      </c>
      <c r="E25" s="4" t="s">
        <v>118</v>
      </c>
      <c r="F25" s="4" t="s">
        <v>119</v>
      </c>
      <c r="G25" s="6" t="s">
        <v>395</v>
      </c>
      <c r="H25" s="8">
        <v>0</v>
      </c>
      <c r="I25" s="5" t="s">
        <v>121</v>
      </c>
      <c r="J25" s="5" t="s">
        <v>142</v>
      </c>
      <c r="K25" s="5" t="s">
        <v>123</v>
      </c>
      <c r="L25" s="5" t="s">
        <v>148</v>
      </c>
      <c r="M25" s="8">
        <v>60</v>
      </c>
      <c r="N25" s="5" t="s">
        <v>176</v>
      </c>
    </row>
    <row r="26" spans="1:14" ht="26.4" x14ac:dyDescent="0.3">
      <c r="A26" s="1"/>
      <c r="B26" s="5" t="s">
        <v>87</v>
      </c>
      <c r="C26" s="5" t="s">
        <v>407</v>
      </c>
      <c r="D26" s="5" t="s">
        <v>92</v>
      </c>
      <c r="E26" s="4" t="s">
        <v>118</v>
      </c>
      <c r="F26" s="4" t="s">
        <v>119</v>
      </c>
      <c r="G26" s="6" t="s">
        <v>1207</v>
      </c>
      <c r="H26" s="8">
        <v>12.92</v>
      </c>
      <c r="I26" s="5" t="s">
        <v>121</v>
      </c>
      <c r="J26" s="5" t="s">
        <v>142</v>
      </c>
      <c r="K26" s="5" t="s">
        <v>123</v>
      </c>
      <c r="L26" s="5" t="s">
        <v>162</v>
      </c>
      <c r="M26" s="8">
        <v>40</v>
      </c>
      <c r="N26" s="5" t="s">
        <v>176</v>
      </c>
    </row>
    <row r="27" spans="1:14" ht="26.4" x14ac:dyDescent="0.3">
      <c r="A27" s="1"/>
      <c r="B27" s="5" t="s">
        <v>87</v>
      </c>
      <c r="C27" s="5" t="s">
        <v>418</v>
      </c>
      <c r="D27" s="5" t="s">
        <v>419</v>
      </c>
      <c r="E27" s="4" t="s">
        <v>118</v>
      </c>
      <c r="F27" s="4" t="s">
        <v>119</v>
      </c>
      <c r="G27" s="6" t="s">
        <v>420</v>
      </c>
      <c r="H27" s="8">
        <v>22.66</v>
      </c>
      <c r="I27" s="5" t="s">
        <v>121</v>
      </c>
      <c r="J27" s="5" t="s">
        <v>142</v>
      </c>
      <c r="K27" s="5" t="s">
        <v>123</v>
      </c>
      <c r="L27" s="5" t="s">
        <v>162</v>
      </c>
      <c r="M27" s="8">
        <v>53</v>
      </c>
      <c r="N27" s="5" t="s">
        <v>176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18" t="s">
        <v>27</v>
      </c>
      <c r="C3" s="193"/>
      <c r="D3" s="193"/>
      <c r="E3" s="219" t="s">
        <v>1208</v>
      </c>
      <c r="F3" s="219"/>
      <c r="G3" s="219"/>
      <c r="H3" s="2"/>
      <c r="I3" s="2"/>
      <c r="J3" s="2"/>
      <c r="K3" s="2"/>
      <c r="L3" s="2" t="s">
        <v>1209</v>
      </c>
      <c r="M3" s="2"/>
      <c r="N3" s="2"/>
      <c r="O3" s="2"/>
      <c r="P3" s="2"/>
      <c r="Q3" s="2"/>
      <c r="R3" s="2"/>
      <c r="S3" s="2"/>
      <c r="T3" s="2"/>
      <c r="U3" s="2"/>
      <c r="V3" s="2" t="s">
        <v>1208</v>
      </c>
      <c r="W3" s="2"/>
      <c r="X3" s="2"/>
      <c r="Y3" s="2"/>
      <c r="Z3" s="2"/>
      <c r="AA3" s="2"/>
      <c r="AB3" s="2"/>
      <c r="AC3" s="2" t="s">
        <v>1209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1210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1211</v>
      </c>
      <c r="GT3" s="1"/>
      <c r="GU3" s="1"/>
      <c r="GV3" s="1"/>
      <c r="GW3" s="1"/>
      <c r="GX3" s="1"/>
      <c r="GY3" s="1"/>
      <c r="GZ3" s="1"/>
      <c r="HA3" s="1"/>
      <c r="HB3" s="1"/>
      <c r="HC3" s="1"/>
      <c r="HD3" s="88" t="s">
        <v>1212</v>
      </c>
      <c r="HE3" s="1"/>
      <c r="HF3" s="1"/>
      <c r="HG3" s="1"/>
      <c r="HH3" s="1"/>
      <c r="HI3" s="1"/>
      <c r="HJ3" s="1"/>
      <c r="HK3" s="1"/>
      <c r="HL3" s="1"/>
      <c r="HM3" s="88" t="s">
        <v>491</v>
      </c>
      <c r="HN3" s="1"/>
      <c r="HO3" s="1"/>
    </row>
    <row r="4" spans="1:223" ht="0" hidden="1" customHeight="1" x14ac:dyDescent="0.3">
      <c r="A4" s="1"/>
      <c r="B4" s="89" t="s">
        <v>1213</v>
      </c>
      <c r="C4" s="220" t="s">
        <v>1214</v>
      </c>
      <c r="D4" s="221" t="s">
        <v>191</v>
      </c>
      <c r="E4" s="222"/>
      <c r="F4" s="222"/>
      <c r="G4" s="223"/>
      <c r="H4" s="221" t="s">
        <v>1215</v>
      </c>
      <c r="I4" s="223"/>
      <c r="J4" s="221" t="s">
        <v>1216</v>
      </c>
      <c r="K4" s="223"/>
      <c r="L4" s="221" t="s">
        <v>57</v>
      </c>
      <c r="M4" s="222"/>
      <c r="N4" s="222"/>
      <c r="O4" s="222"/>
      <c r="P4" s="222"/>
      <c r="Q4" s="222"/>
      <c r="R4" s="222"/>
      <c r="S4" s="223"/>
      <c r="T4" s="221" t="s">
        <v>392</v>
      </c>
      <c r="U4" s="222"/>
      <c r="V4" s="222"/>
      <c r="W4" s="223"/>
      <c r="X4" s="220" t="s">
        <v>1217</v>
      </c>
      <c r="Y4" s="221" t="s">
        <v>185</v>
      </c>
      <c r="Z4" s="222"/>
      <c r="AA4" s="223"/>
      <c r="AB4" s="221" t="s">
        <v>30</v>
      </c>
      <c r="AC4" s="222"/>
      <c r="AD4" s="222"/>
      <c r="AE4" s="222"/>
      <c r="AF4" s="222"/>
      <c r="AG4" s="222"/>
      <c r="AH4" s="223"/>
      <c r="AI4" s="220" t="s">
        <v>1218</v>
      </c>
      <c r="AJ4" s="220" t="s">
        <v>1219</v>
      </c>
      <c r="AK4" s="220" t="s">
        <v>1220</v>
      </c>
      <c r="AL4" s="221" t="s">
        <v>1221</v>
      </c>
      <c r="AM4" s="223"/>
      <c r="AN4" s="221" t="s">
        <v>1222</v>
      </c>
      <c r="AO4" s="223"/>
      <c r="AP4" s="220" t="s">
        <v>1223</v>
      </c>
      <c r="AQ4" s="221" t="s">
        <v>1224</v>
      </c>
      <c r="AR4" s="223"/>
      <c r="AS4" s="220" t="s">
        <v>1225</v>
      </c>
      <c r="AT4" s="220" t="s">
        <v>1226</v>
      </c>
      <c r="AU4" s="220" t="s">
        <v>1227</v>
      </c>
      <c r="AV4" s="221" t="s">
        <v>53</v>
      </c>
      <c r="AW4" s="222"/>
      <c r="AX4" s="223"/>
      <c r="AY4" s="221" t="s">
        <v>87</v>
      </c>
      <c r="AZ4" s="222"/>
      <c r="BA4" s="222"/>
      <c r="BB4" s="222"/>
      <c r="BC4" s="222"/>
      <c r="BD4" s="222"/>
      <c r="BE4" s="222"/>
      <c r="BF4" s="223"/>
      <c r="BG4" s="221" t="s">
        <v>1228</v>
      </c>
      <c r="BH4" s="223"/>
      <c r="BI4" s="220" t="s">
        <v>599</v>
      </c>
      <c r="BJ4" s="221" t="s">
        <v>35</v>
      </c>
      <c r="BK4" s="222"/>
      <c r="BL4" s="223"/>
      <c r="BM4" s="221" t="s">
        <v>43</v>
      </c>
      <c r="BN4" s="222"/>
      <c r="BO4" s="222"/>
      <c r="BP4" s="222"/>
      <c r="BQ4" s="222"/>
      <c r="BR4" s="222"/>
      <c r="BS4" s="222"/>
      <c r="BT4" s="222"/>
      <c r="BU4" s="222"/>
      <c r="BV4" s="222"/>
      <c r="BW4" s="222"/>
      <c r="BX4" s="222"/>
      <c r="BY4" s="222"/>
      <c r="BZ4" s="223"/>
      <c r="CA4" s="221" t="s">
        <v>1229</v>
      </c>
      <c r="CB4" s="223"/>
      <c r="CC4" s="220" t="s">
        <v>1230</v>
      </c>
      <c r="CD4" s="221" t="s">
        <v>73</v>
      </c>
      <c r="CE4" s="222"/>
      <c r="CF4" s="222"/>
      <c r="CG4" s="222"/>
      <c r="CH4" s="222"/>
      <c r="CI4" s="222"/>
      <c r="CJ4" s="222"/>
      <c r="CK4" s="222"/>
      <c r="CL4" s="222"/>
      <c r="CM4" s="222"/>
      <c r="CN4" s="222"/>
      <c r="CO4" s="223"/>
      <c r="CP4" s="221" t="s">
        <v>84</v>
      </c>
      <c r="CQ4" s="222"/>
      <c r="CR4" s="222"/>
      <c r="CS4" s="223"/>
      <c r="CT4" s="221" t="s">
        <v>1231</v>
      </c>
      <c r="CU4" s="223"/>
      <c r="CV4" s="221" t="s">
        <v>1232</v>
      </c>
      <c r="CW4" s="222"/>
      <c r="CX4" s="223"/>
      <c r="CY4" s="221" t="s">
        <v>1233</v>
      </c>
      <c r="CZ4" s="222"/>
      <c r="DA4" s="222"/>
      <c r="DB4" s="223"/>
      <c r="DC4" s="221" t="s">
        <v>1234</v>
      </c>
      <c r="DD4" s="222"/>
      <c r="DE4" s="222"/>
      <c r="DF4" s="222"/>
      <c r="DG4" s="222"/>
      <c r="DH4" s="222"/>
      <c r="DI4" s="222"/>
      <c r="DJ4" s="222"/>
      <c r="DK4" s="222"/>
      <c r="DL4" s="222"/>
      <c r="DM4" s="222"/>
      <c r="DN4" s="223"/>
      <c r="DO4" s="221" t="s">
        <v>1235</v>
      </c>
      <c r="DP4" s="222"/>
      <c r="DQ4" s="222"/>
      <c r="DR4" s="223"/>
      <c r="DS4" s="221" t="s">
        <v>1236</v>
      </c>
      <c r="DT4" s="222"/>
      <c r="DU4" s="222"/>
      <c r="DV4" s="223"/>
      <c r="DW4" s="220"/>
      <c r="DX4" s="221" t="s">
        <v>1237</v>
      </c>
      <c r="DY4" s="222"/>
      <c r="DZ4" s="222"/>
      <c r="EA4" s="222"/>
      <c r="EB4" s="222"/>
      <c r="EC4" s="223"/>
      <c r="ED4" s="1"/>
      <c r="EE4" s="220" t="s">
        <v>1238</v>
      </c>
      <c r="EF4" s="220" t="s">
        <v>1239</v>
      </c>
      <c r="EG4" s="220" t="s">
        <v>1240</v>
      </c>
      <c r="EH4" s="220" t="s">
        <v>1241</v>
      </c>
      <c r="EI4" s="220" t="s">
        <v>1242</v>
      </c>
      <c r="EJ4" s="220" t="s">
        <v>1243</v>
      </c>
      <c r="EK4" s="220" t="s">
        <v>1244</v>
      </c>
      <c r="EL4" s="220" t="s">
        <v>1245</v>
      </c>
      <c r="EM4" s="221" t="s">
        <v>1215</v>
      </c>
      <c r="EN4" s="223"/>
      <c r="EO4" s="220" t="s">
        <v>1218</v>
      </c>
      <c r="EP4" s="220" t="s">
        <v>1246</v>
      </c>
      <c r="EQ4" s="220" t="s">
        <v>1247</v>
      </c>
      <c r="ER4" s="220" t="s">
        <v>1248</v>
      </c>
      <c r="ES4" s="220" t="s">
        <v>1249</v>
      </c>
      <c r="ET4" s="220" t="s">
        <v>1250</v>
      </c>
      <c r="EU4" s="220" t="s">
        <v>1251</v>
      </c>
      <c r="EV4" s="220" t="s">
        <v>1252</v>
      </c>
      <c r="EW4" s="220" t="s">
        <v>1253</v>
      </c>
      <c r="EX4" s="220" t="s">
        <v>1254</v>
      </c>
      <c r="EY4" s="220" t="s">
        <v>1255</v>
      </c>
      <c r="EZ4" s="220" t="s">
        <v>1256</v>
      </c>
      <c r="FA4" s="220" t="s">
        <v>1257</v>
      </c>
      <c r="FB4" s="221" t="s">
        <v>317</v>
      </c>
      <c r="FC4" s="222"/>
      <c r="FD4" s="222"/>
      <c r="FE4" s="223"/>
      <c r="FF4" s="220" t="s">
        <v>1258</v>
      </c>
      <c r="FG4" s="220" t="s">
        <v>1259</v>
      </c>
      <c r="FH4" s="220" t="s">
        <v>1260</v>
      </c>
      <c r="FI4" s="220" t="s">
        <v>1261</v>
      </c>
      <c r="FJ4" s="221" t="s">
        <v>1262</v>
      </c>
      <c r="FK4" s="223"/>
      <c r="FL4" s="220" t="s">
        <v>1263</v>
      </c>
      <c r="FM4" s="220" t="s">
        <v>1264</v>
      </c>
      <c r="FN4" s="220" t="s">
        <v>1265</v>
      </c>
      <c r="FO4" s="221" t="s">
        <v>180</v>
      </c>
      <c r="FP4" s="222"/>
      <c r="FQ4" s="222"/>
      <c r="FR4" s="223"/>
      <c r="FS4" s="220" t="s">
        <v>1266</v>
      </c>
      <c r="FT4" s="221" t="s">
        <v>1267</v>
      </c>
      <c r="FU4" s="223"/>
      <c r="FV4" s="221" t="s">
        <v>43</v>
      </c>
      <c r="FW4" s="222"/>
      <c r="FX4" s="222"/>
      <c r="FY4" s="222"/>
      <c r="FZ4" s="223"/>
      <c r="GA4" s="221" t="s">
        <v>1268</v>
      </c>
      <c r="GB4" s="223"/>
      <c r="GC4" s="221" t="s">
        <v>534</v>
      </c>
      <c r="GD4" s="222"/>
      <c r="GE4" s="222"/>
      <c r="GF4" s="223"/>
      <c r="GG4" s="220" t="s">
        <v>1269</v>
      </c>
      <c r="GH4" s="220" t="s">
        <v>1270</v>
      </c>
      <c r="GI4" s="220" t="s">
        <v>1271</v>
      </c>
      <c r="GJ4" s="221" t="s">
        <v>73</v>
      </c>
      <c r="GK4" s="222"/>
      <c r="GL4" s="222"/>
      <c r="GM4" s="222"/>
      <c r="GN4" s="223"/>
      <c r="GO4" s="220" t="s">
        <v>1272</v>
      </c>
      <c r="GP4" s="221" t="s">
        <v>1273</v>
      </c>
      <c r="GQ4" s="223"/>
      <c r="GR4" s="1"/>
      <c r="GS4" s="220" t="s">
        <v>1238</v>
      </c>
      <c r="GT4" s="221" t="s">
        <v>1274</v>
      </c>
      <c r="GU4" s="223"/>
      <c r="GV4" s="220" t="s">
        <v>1246</v>
      </c>
      <c r="GW4" s="220" t="s">
        <v>1260</v>
      </c>
      <c r="GX4" s="220" t="s">
        <v>1261</v>
      </c>
      <c r="GY4" s="221" t="s">
        <v>1262</v>
      </c>
      <c r="GZ4" s="223"/>
      <c r="HA4" s="221" t="s">
        <v>1275</v>
      </c>
      <c r="HB4" s="223"/>
      <c r="HC4" s="1"/>
      <c r="HD4" s="220" t="s">
        <v>1276</v>
      </c>
      <c r="HE4" s="220" t="s">
        <v>1277</v>
      </c>
      <c r="HF4" s="220" t="s">
        <v>1278</v>
      </c>
      <c r="HG4" s="220" t="s">
        <v>1279</v>
      </c>
      <c r="HH4" s="220" t="s">
        <v>1280</v>
      </c>
      <c r="HI4" s="220" t="s">
        <v>1281</v>
      </c>
      <c r="HJ4" s="221" t="s">
        <v>1273</v>
      </c>
      <c r="HK4" s="223"/>
      <c r="HL4" s="1"/>
      <c r="HM4" s="221" t="s">
        <v>1236</v>
      </c>
      <c r="HN4" s="222"/>
      <c r="HO4" s="223"/>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1282</v>
      </c>
      <c r="C6" s="94" t="s">
        <v>550</v>
      </c>
      <c r="D6" s="95" t="s">
        <v>551</v>
      </c>
      <c r="E6" s="96" t="s">
        <v>192</v>
      </c>
      <c r="F6" s="96" t="s">
        <v>552</v>
      </c>
      <c r="G6" s="97" t="s">
        <v>553</v>
      </c>
      <c r="H6" s="95" t="s">
        <v>302</v>
      </c>
      <c r="I6" s="97" t="s">
        <v>554</v>
      </c>
      <c r="J6" s="95" t="s">
        <v>555</v>
      </c>
      <c r="K6" s="97" t="s">
        <v>556</v>
      </c>
      <c r="L6" s="95" t="s">
        <v>557</v>
      </c>
      <c r="M6" s="96" t="s">
        <v>558</v>
      </c>
      <c r="N6" s="96" t="s">
        <v>559</v>
      </c>
      <c r="O6" s="96" t="s">
        <v>560</v>
      </c>
      <c r="P6" s="96" t="s">
        <v>561</v>
      </c>
      <c r="Q6" s="96" t="s">
        <v>562</v>
      </c>
      <c r="R6" s="96" t="s">
        <v>243</v>
      </c>
      <c r="S6" s="97" t="s">
        <v>563</v>
      </c>
      <c r="T6" s="95" t="s">
        <v>564</v>
      </c>
      <c r="U6" s="96" t="s">
        <v>565</v>
      </c>
      <c r="V6" s="96" t="s">
        <v>566</v>
      </c>
      <c r="W6" s="97" t="s">
        <v>567</v>
      </c>
      <c r="X6" s="94" t="s">
        <v>568</v>
      </c>
      <c r="Y6" s="95" t="s">
        <v>569</v>
      </c>
      <c r="Z6" s="96" t="s">
        <v>570</v>
      </c>
      <c r="AA6" s="97" t="s">
        <v>186</v>
      </c>
      <c r="AB6" s="95" t="s">
        <v>571</v>
      </c>
      <c r="AC6" s="96" t="s">
        <v>572</v>
      </c>
      <c r="AD6" s="96" t="s">
        <v>573</v>
      </c>
      <c r="AE6" s="96" t="s">
        <v>174</v>
      </c>
      <c r="AF6" s="96" t="s">
        <v>574</v>
      </c>
      <c r="AG6" s="96" t="s">
        <v>575</v>
      </c>
      <c r="AH6" s="97" t="s">
        <v>576</v>
      </c>
      <c r="AI6" s="94" t="s">
        <v>577</v>
      </c>
      <c r="AJ6" s="94" t="s">
        <v>578</v>
      </c>
      <c r="AK6" s="94" t="s">
        <v>278</v>
      </c>
      <c r="AL6" s="95" t="s">
        <v>579</v>
      </c>
      <c r="AM6" s="97" t="s">
        <v>580</v>
      </c>
      <c r="AN6" s="95" t="s">
        <v>581</v>
      </c>
      <c r="AO6" s="97" t="s">
        <v>582</v>
      </c>
      <c r="AP6" s="94" t="s">
        <v>254</v>
      </c>
      <c r="AQ6" s="95" t="s">
        <v>583</v>
      </c>
      <c r="AR6" s="97" t="s">
        <v>584</v>
      </c>
      <c r="AS6" s="94" t="s">
        <v>585</v>
      </c>
      <c r="AT6" s="94" t="s">
        <v>586</v>
      </c>
      <c r="AU6" s="94" t="s">
        <v>587</v>
      </c>
      <c r="AV6" s="95" t="s">
        <v>588</v>
      </c>
      <c r="AW6" s="96" t="s">
        <v>589</v>
      </c>
      <c r="AX6" s="97" t="s">
        <v>590</v>
      </c>
      <c r="AY6" s="95" t="s">
        <v>418</v>
      </c>
      <c r="AZ6" s="96" t="s">
        <v>591</v>
      </c>
      <c r="BA6" s="96" t="s">
        <v>592</v>
      </c>
      <c r="BB6" s="96" t="s">
        <v>407</v>
      </c>
      <c r="BC6" s="96" t="s">
        <v>593</v>
      </c>
      <c r="BD6" s="96" t="s">
        <v>594</v>
      </c>
      <c r="BE6" s="96" t="s">
        <v>595</v>
      </c>
      <c r="BF6" s="97" t="s">
        <v>596</v>
      </c>
      <c r="BG6" s="95" t="s">
        <v>597</v>
      </c>
      <c r="BH6" s="97" t="s">
        <v>598</v>
      </c>
      <c r="BI6" s="94" t="s">
        <v>599</v>
      </c>
      <c r="BJ6" s="95" t="s">
        <v>600</v>
      </c>
      <c r="BK6" s="96" t="s">
        <v>601</v>
      </c>
      <c r="BL6" s="97" t="s">
        <v>602</v>
      </c>
      <c r="BM6" s="95" t="s">
        <v>603</v>
      </c>
      <c r="BN6" s="96" t="s">
        <v>604</v>
      </c>
      <c r="BO6" s="96" t="s">
        <v>605</v>
      </c>
      <c r="BP6" s="96" t="s">
        <v>606</v>
      </c>
      <c r="BQ6" s="96" t="s">
        <v>607</v>
      </c>
      <c r="BR6" s="96" t="s">
        <v>608</v>
      </c>
      <c r="BS6" s="96" t="s">
        <v>609</v>
      </c>
      <c r="BT6" s="96" t="s">
        <v>610</v>
      </c>
      <c r="BU6" s="96" t="s">
        <v>611</v>
      </c>
      <c r="BV6" s="96" t="s">
        <v>612</v>
      </c>
      <c r="BW6" s="96" t="s">
        <v>613</v>
      </c>
      <c r="BX6" s="96" t="s">
        <v>614</v>
      </c>
      <c r="BY6" s="96" t="s">
        <v>615</v>
      </c>
      <c r="BZ6" s="97" t="s">
        <v>616</v>
      </c>
      <c r="CA6" s="95" t="s">
        <v>617</v>
      </c>
      <c r="CB6" s="97" t="s">
        <v>618</v>
      </c>
      <c r="CC6" s="94" t="s">
        <v>619</v>
      </c>
      <c r="CD6" s="95" t="s">
        <v>309</v>
      </c>
      <c r="CE6" s="96" t="s">
        <v>620</v>
      </c>
      <c r="CF6" s="96" t="s">
        <v>621</v>
      </c>
      <c r="CG6" s="96" t="s">
        <v>622</v>
      </c>
      <c r="CH6" s="96" t="s">
        <v>623</v>
      </c>
      <c r="CI6" s="96" t="s">
        <v>624</v>
      </c>
      <c r="CJ6" s="96" t="s">
        <v>625</v>
      </c>
      <c r="CK6" s="96" t="s">
        <v>626</v>
      </c>
      <c r="CL6" s="96" t="s">
        <v>627</v>
      </c>
      <c r="CM6" s="96" t="s">
        <v>628</v>
      </c>
      <c r="CN6" s="96" t="s">
        <v>629</v>
      </c>
      <c r="CO6" s="97" t="s">
        <v>630</v>
      </c>
      <c r="CP6" s="95" t="s">
        <v>631</v>
      </c>
      <c r="CQ6" s="96" t="s">
        <v>632</v>
      </c>
      <c r="CR6" s="96" t="s">
        <v>633</v>
      </c>
      <c r="CS6" s="97" t="s">
        <v>634</v>
      </c>
      <c r="CT6" s="95" t="s">
        <v>635</v>
      </c>
      <c r="CU6" s="97" t="s">
        <v>636</v>
      </c>
      <c r="CV6" s="95" t="s">
        <v>1283</v>
      </c>
      <c r="CW6" s="96" t="s">
        <v>1284</v>
      </c>
      <c r="CX6" s="97" t="s">
        <v>1285</v>
      </c>
      <c r="CY6" s="95" t="s">
        <v>1286</v>
      </c>
      <c r="CZ6" s="96" t="s">
        <v>1287</v>
      </c>
      <c r="DA6" s="96" t="s">
        <v>1288</v>
      </c>
      <c r="DB6" s="97" t="s">
        <v>1289</v>
      </c>
      <c r="DC6" s="95" t="s">
        <v>1290</v>
      </c>
      <c r="DD6" s="96" t="s">
        <v>1291</v>
      </c>
      <c r="DE6" s="96" t="s">
        <v>1292</v>
      </c>
      <c r="DF6" s="96" t="s">
        <v>1293</v>
      </c>
      <c r="DG6" s="96" t="s">
        <v>1294</v>
      </c>
      <c r="DH6" s="96" t="s">
        <v>1295</v>
      </c>
      <c r="DI6" s="96" t="s">
        <v>1296</v>
      </c>
      <c r="DJ6" s="96" t="s">
        <v>1297</v>
      </c>
      <c r="DK6" s="96" t="s">
        <v>1298</v>
      </c>
      <c r="DL6" s="96" t="s">
        <v>1299</v>
      </c>
      <c r="DM6" s="96" t="s">
        <v>1300</v>
      </c>
      <c r="DN6" s="97" t="s">
        <v>1301</v>
      </c>
      <c r="DO6" s="95" t="s">
        <v>1302</v>
      </c>
      <c r="DP6" s="96" t="s">
        <v>1303</v>
      </c>
      <c r="DQ6" s="96" t="s">
        <v>1304</v>
      </c>
      <c r="DR6" s="97" t="s">
        <v>1305</v>
      </c>
      <c r="DS6" s="95" t="s">
        <v>1306</v>
      </c>
      <c r="DT6" s="96" t="s">
        <v>1307</v>
      </c>
      <c r="DU6" s="96" t="s">
        <v>1308</v>
      </c>
      <c r="DV6" s="97" t="s">
        <v>1309</v>
      </c>
      <c r="DW6" s="94" t="s">
        <v>1310</v>
      </c>
      <c r="DX6" s="95" t="s">
        <v>1311</v>
      </c>
      <c r="DY6" s="96" t="s">
        <v>1312</v>
      </c>
      <c r="DZ6" s="96" t="s">
        <v>1313</v>
      </c>
      <c r="EA6" s="96" t="s">
        <v>1314</v>
      </c>
      <c r="EB6" s="96" t="s">
        <v>1315</v>
      </c>
      <c r="EC6" s="97" t="s">
        <v>1316</v>
      </c>
      <c r="ED6" s="1"/>
      <c r="EE6" s="94" t="s">
        <v>695</v>
      </c>
      <c r="EF6" s="94" t="s">
        <v>637</v>
      </c>
      <c r="EG6" s="94" t="s">
        <v>638</v>
      </c>
      <c r="EH6" s="94" t="s">
        <v>639</v>
      </c>
      <c r="EI6" s="94" t="s">
        <v>640</v>
      </c>
      <c r="EJ6" s="94" t="s">
        <v>641</v>
      </c>
      <c r="EK6" s="94" t="s">
        <v>642</v>
      </c>
      <c r="EL6" s="94" t="s">
        <v>643</v>
      </c>
      <c r="EM6" s="95" t="s">
        <v>644</v>
      </c>
      <c r="EN6" s="97" t="s">
        <v>645</v>
      </c>
      <c r="EO6" s="94" t="s">
        <v>646</v>
      </c>
      <c r="EP6" s="94" t="s">
        <v>698</v>
      </c>
      <c r="EQ6" s="94" t="s">
        <v>647</v>
      </c>
      <c r="ER6" s="94" t="s">
        <v>648</v>
      </c>
      <c r="ES6" s="94" t="s">
        <v>649</v>
      </c>
      <c r="ET6" s="94" t="s">
        <v>650</v>
      </c>
      <c r="EU6" s="94" t="s">
        <v>651</v>
      </c>
      <c r="EV6" s="94" t="s">
        <v>652</v>
      </c>
      <c r="EW6" s="94" t="s">
        <v>653</v>
      </c>
      <c r="EX6" s="94" t="s">
        <v>654</v>
      </c>
      <c r="EY6" s="94" t="s">
        <v>655</v>
      </c>
      <c r="EZ6" s="94" t="s">
        <v>656</v>
      </c>
      <c r="FA6" s="94" t="s">
        <v>657</v>
      </c>
      <c r="FB6" s="95" t="s">
        <v>658</v>
      </c>
      <c r="FC6" s="96" t="s">
        <v>659</v>
      </c>
      <c r="FD6" s="96" t="s">
        <v>660</v>
      </c>
      <c r="FE6" s="97" t="s">
        <v>661</v>
      </c>
      <c r="FF6" s="94" t="s">
        <v>662</v>
      </c>
      <c r="FG6" s="94" t="s">
        <v>663</v>
      </c>
      <c r="FH6" s="94" t="s">
        <v>699</v>
      </c>
      <c r="FI6" s="94" t="s">
        <v>700</v>
      </c>
      <c r="FJ6" s="95" t="s">
        <v>701</v>
      </c>
      <c r="FK6" s="97" t="s">
        <v>702</v>
      </c>
      <c r="FL6" s="94" t="s">
        <v>664</v>
      </c>
      <c r="FM6" s="94" t="s">
        <v>665</v>
      </c>
      <c r="FN6" s="94" t="s">
        <v>666</v>
      </c>
      <c r="FO6" s="95" t="s">
        <v>667</v>
      </c>
      <c r="FP6" s="96" t="s">
        <v>668</v>
      </c>
      <c r="FQ6" s="96" t="s">
        <v>669</v>
      </c>
      <c r="FR6" s="97" t="s">
        <v>670</v>
      </c>
      <c r="FS6" s="94" t="s">
        <v>671</v>
      </c>
      <c r="FT6" s="95" t="s">
        <v>672</v>
      </c>
      <c r="FU6" s="97" t="s">
        <v>673</v>
      </c>
      <c r="FV6" s="95" t="s">
        <v>674</v>
      </c>
      <c r="FW6" s="96" t="s">
        <v>675</v>
      </c>
      <c r="FX6" s="96" t="s">
        <v>676</v>
      </c>
      <c r="FY6" s="96" t="s">
        <v>677</v>
      </c>
      <c r="FZ6" s="97" t="s">
        <v>678</v>
      </c>
      <c r="GA6" s="95" t="s">
        <v>679</v>
      </c>
      <c r="GB6" s="97" t="s">
        <v>680</v>
      </c>
      <c r="GC6" s="95" t="s">
        <v>681</v>
      </c>
      <c r="GD6" s="96" t="s">
        <v>682</v>
      </c>
      <c r="GE6" s="96" t="s">
        <v>683</v>
      </c>
      <c r="GF6" s="97" t="s">
        <v>684</v>
      </c>
      <c r="GG6" s="94" t="s">
        <v>685</v>
      </c>
      <c r="GH6" s="94" t="s">
        <v>237</v>
      </c>
      <c r="GI6" s="94" t="s">
        <v>686</v>
      </c>
      <c r="GJ6" s="95" t="s">
        <v>687</v>
      </c>
      <c r="GK6" s="96" t="s">
        <v>688</v>
      </c>
      <c r="GL6" s="96" t="s">
        <v>689</v>
      </c>
      <c r="GM6" s="96" t="s">
        <v>690</v>
      </c>
      <c r="GN6" s="97" t="s">
        <v>691</v>
      </c>
      <c r="GO6" s="94" t="s">
        <v>692</v>
      </c>
      <c r="GP6" s="95" t="s">
        <v>693</v>
      </c>
      <c r="GQ6" s="97" t="s">
        <v>694</v>
      </c>
      <c r="GR6" s="1"/>
      <c r="GS6" s="94" t="s">
        <v>695</v>
      </c>
      <c r="GT6" s="95" t="s">
        <v>696</v>
      </c>
      <c r="GU6" s="97" t="s">
        <v>697</v>
      </c>
      <c r="GV6" s="94" t="s">
        <v>698</v>
      </c>
      <c r="GW6" s="94" t="s">
        <v>699</v>
      </c>
      <c r="GX6" s="94" t="s">
        <v>700</v>
      </c>
      <c r="GY6" s="95" t="s">
        <v>701</v>
      </c>
      <c r="GZ6" s="97" t="s">
        <v>702</v>
      </c>
      <c r="HA6" s="95" t="s">
        <v>703</v>
      </c>
      <c r="HB6" s="97" t="s">
        <v>704</v>
      </c>
      <c r="HC6" s="1"/>
      <c r="HD6" s="94" t="s">
        <v>706</v>
      </c>
      <c r="HE6" s="94" t="s">
        <v>707</v>
      </c>
      <c r="HF6" s="94" t="s">
        <v>708</v>
      </c>
      <c r="HG6" s="94" t="s">
        <v>709</v>
      </c>
      <c r="HH6" s="94" t="s">
        <v>710</v>
      </c>
      <c r="HI6" s="94" t="s">
        <v>711</v>
      </c>
      <c r="HJ6" s="95" t="s">
        <v>712</v>
      </c>
      <c r="HK6" s="97" t="s">
        <v>713</v>
      </c>
      <c r="HL6" s="1"/>
      <c r="HM6" s="95" t="s">
        <v>1317</v>
      </c>
      <c r="HN6" s="96" t="s">
        <v>1318</v>
      </c>
      <c r="HO6" s="97" t="s">
        <v>1319</v>
      </c>
    </row>
    <row r="7" spans="1:223" x14ac:dyDescent="0.3">
      <c r="A7" s="1"/>
      <c r="B7" s="98" t="s">
        <v>714</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c r="CV7" s="100"/>
      <c r="CW7" s="101"/>
      <c r="CX7" s="103"/>
      <c r="CY7" s="100"/>
      <c r="CZ7" s="101">
        <v>6594.9282800000001</v>
      </c>
      <c r="DA7" s="101"/>
      <c r="DB7" s="102"/>
      <c r="DC7" s="100"/>
      <c r="DD7" s="101"/>
      <c r="DE7" s="101"/>
      <c r="DF7" s="101"/>
      <c r="DG7" s="101"/>
      <c r="DH7" s="101"/>
      <c r="DI7" s="101"/>
      <c r="DJ7" s="101"/>
      <c r="DK7" s="101"/>
      <c r="DL7" s="101"/>
      <c r="DM7" s="101"/>
      <c r="DN7" s="102"/>
      <c r="DO7" s="104"/>
      <c r="DP7" s="105"/>
      <c r="DQ7" s="105"/>
      <c r="DR7" s="106" t="s">
        <v>1320</v>
      </c>
      <c r="DS7" s="100">
        <v>2534.9021299999999</v>
      </c>
      <c r="DT7" s="101">
        <v>300.85870999999997</v>
      </c>
      <c r="DU7" s="101">
        <v>300.85870999999997</v>
      </c>
      <c r="DV7" s="102"/>
      <c r="DW7" s="99"/>
      <c r="DX7" s="100"/>
      <c r="DY7" s="101"/>
      <c r="DZ7" s="101"/>
      <c r="EA7" s="101"/>
      <c r="EB7" s="101"/>
      <c r="EC7" s="103">
        <v>6506.9</v>
      </c>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100"/>
      <c r="FK7" s="102"/>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100"/>
      <c r="GZ7" s="102"/>
      <c r="HA7" s="100"/>
      <c r="HB7" s="102"/>
      <c r="HC7" s="1"/>
      <c r="HD7" s="99"/>
      <c r="HE7" s="99"/>
      <c r="HF7" s="99"/>
      <c r="HG7" s="99"/>
      <c r="HH7" s="99"/>
      <c r="HI7" s="99"/>
      <c r="HJ7" s="100"/>
      <c r="HK7" s="102"/>
      <c r="HL7" s="1"/>
      <c r="HM7" s="100">
        <v>2534.9021299999999</v>
      </c>
      <c r="HN7" s="101">
        <v>2497.5689400000001</v>
      </c>
      <c r="HO7" s="102">
        <v>298.21193</v>
      </c>
    </row>
    <row r="8" spans="1:223" x14ac:dyDescent="0.3">
      <c r="A8" s="1"/>
      <c r="B8" s="98" t="s">
        <v>715</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c r="CV8" s="100"/>
      <c r="CW8" s="101"/>
      <c r="CX8" s="103"/>
      <c r="CY8" s="100"/>
      <c r="CZ8" s="101">
        <v>6497.2418500000003</v>
      </c>
      <c r="DA8" s="101"/>
      <c r="DB8" s="102"/>
      <c r="DC8" s="100"/>
      <c r="DD8" s="101"/>
      <c r="DE8" s="101"/>
      <c r="DF8" s="101"/>
      <c r="DG8" s="101"/>
      <c r="DH8" s="101"/>
      <c r="DI8" s="101"/>
      <c r="DJ8" s="101"/>
      <c r="DK8" s="101"/>
      <c r="DL8" s="101"/>
      <c r="DM8" s="101"/>
      <c r="DN8" s="102"/>
      <c r="DO8" s="104"/>
      <c r="DP8" s="105"/>
      <c r="DQ8" s="105"/>
      <c r="DR8" s="106" t="s">
        <v>1320</v>
      </c>
      <c r="DS8" s="100">
        <v>2552.1899400000002</v>
      </c>
      <c r="DT8" s="101">
        <v>318.14652000000001</v>
      </c>
      <c r="DU8" s="101">
        <v>318.14652000000001</v>
      </c>
      <c r="DV8" s="102"/>
      <c r="DW8" s="99"/>
      <c r="DX8" s="100"/>
      <c r="DY8" s="101"/>
      <c r="DZ8" s="101"/>
      <c r="EA8" s="101"/>
      <c r="EB8" s="101"/>
      <c r="EC8" s="103">
        <v>6409.3</v>
      </c>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100"/>
      <c r="FK8" s="102"/>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100"/>
      <c r="GZ8" s="102"/>
      <c r="HA8" s="100"/>
      <c r="HB8" s="102"/>
      <c r="HC8" s="1"/>
      <c r="HD8" s="99"/>
      <c r="HE8" s="99"/>
      <c r="HF8" s="99"/>
      <c r="HG8" s="99"/>
      <c r="HH8" s="99"/>
      <c r="HI8" s="99"/>
      <c r="HJ8" s="100"/>
      <c r="HK8" s="102"/>
      <c r="HL8" s="1"/>
      <c r="HM8" s="100">
        <v>2552.1899400000002</v>
      </c>
      <c r="HN8" s="101">
        <v>2514.8567499999999</v>
      </c>
      <c r="HO8" s="102">
        <v>298.21193</v>
      </c>
    </row>
    <row r="9" spans="1:223" x14ac:dyDescent="0.3">
      <c r="A9" s="1"/>
      <c r="B9" s="98" t="s">
        <v>716</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c r="CV9" s="100"/>
      <c r="CW9" s="101"/>
      <c r="CX9" s="103"/>
      <c r="CY9" s="100"/>
      <c r="CZ9" s="101">
        <v>6338.0126899999996</v>
      </c>
      <c r="DA9" s="101"/>
      <c r="DB9" s="102"/>
      <c r="DC9" s="100"/>
      <c r="DD9" s="101"/>
      <c r="DE9" s="101"/>
      <c r="DF9" s="101"/>
      <c r="DG9" s="101"/>
      <c r="DH9" s="101"/>
      <c r="DI9" s="101"/>
      <c r="DJ9" s="101"/>
      <c r="DK9" s="101"/>
      <c r="DL9" s="101"/>
      <c r="DM9" s="101"/>
      <c r="DN9" s="102"/>
      <c r="DO9" s="104"/>
      <c r="DP9" s="105"/>
      <c r="DQ9" s="105"/>
      <c r="DR9" s="106" t="s">
        <v>1320</v>
      </c>
      <c r="DS9" s="100">
        <v>2552.1899400000002</v>
      </c>
      <c r="DT9" s="101">
        <v>318.14652000000001</v>
      </c>
      <c r="DU9" s="101">
        <v>318.14652000000001</v>
      </c>
      <c r="DV9" s="102"/>
      <c r="DW9" s="99"/>
      <c r="DX9" s="100"/>
      <c r="DY9" s="101"/>
      <c r="DZ9" s="101"/>
      <c r="EA9" s="101"/>
      <c r="EB9" s="101"/>
      <c r="EC9" s="103">
        <v>6249.8</v>
      </c>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100"/>
      <c r="FK9" s="102"/>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100"/>
      <c r="GZ9" s="102"/>
      <c r="HA9" s="100"/>
      <c r="HB9" s="102"/>
      <c r="HC9" s="1"/>
      <c r="HD9" s="99"/>
      <c r="HE9" s="99"/>
      <c r="HF9" s="99"/>
      <c r="HG9" s="99"/>
      <c r="HH9" s="99"/>
      <c r="HI9" s="99"/>
      <c r="HJ9" s="100"/>
      <c r="HK9" s="102"/>
      <c r="HL9" s="1"/>
      <c r="HM9" s="100">
        <v>2552.1899400000002</v>
      </c>
      <c r="HN9" s="101">
        <v>2514.8567499999999</v>
      </c>
      <c r="HO9" s="102">
        <v>298.21193</v>
      </c>
    </row>
    <row r="10" spans="1:223" x14ac:dyDescent="0.3">
      <c r="A10" s="1"/>
      <c r="B10" s="98" t="s">
        <v>717</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c r="CV10" s="100"/>
      <c r="CW10" s="101"/>
      <c r="CX10" s="103"/>
      <c r="CY10" s="100"/>
      <c r="CZ10" s="101">
        <v>6241.9280099999996</v>
      </c>
      <c r="DA10" s="101"/>
      <c r="DB10" s="102"/>
      <c r="DC10" s="100"/>
      <c r="DD10" s="101"/>
      <c r="DE10" s="101"/>
      <c r="DF10" s="101"/>
      <c r="DG10" s="101"/>
      <c r="DH10" s="101"/>
      <c r="DI10" s="101"/>
      <c r="DJ10" s="101"/>
      <c r="DK10" s="101"/>
      <c r="DL10" s="101"/>
      <c r="DM10" s="101"/>
      <c r="DN10" s="102"/>
      <c r="DO10" s="104"/>
      <c r="DP10" s="105"/>
      <c r="DQ10" s="105"/>
      <c r="DR10" s="106" t="s">
        <v>1320</v>
      </c>
      <c r="DS10" s="100">
        <v>2552.1899400000002</v>
      </c>
      <c r="DT10" s="101">
        <v>318.14652000000001</v>
      </c>
      <c r="DU10" s="101">
        <v>318.14652000000001</v>
      </c>
      <c r="DV10" s="102"/>
      <c r="DW10" s="99"/>
      <c r="DX10" s="100"/>
      <c r="DY10" s="101"/>
      <c r="DZ10" s="101"/>
      <c r="EA10" s="101"/>
      <c r="EB10" s="101"/>
      <c r="EC10" s="103">
        <v>6153.2</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100"/>
      <c r="FK10" s="102"/>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100"/>
      <c r="GZ10" s="102"/>
      <c r="HA10" s="100"/>
      <c r="HB10" s="102"/>
      <c r="HC10" s="1"/>
      <c r="HD10" s="99"/>
      <c r="HE10" s="99"/>
      <c r="HF10" s="99"/>
      <c r="HG10" s="99"/>
      <c r="HH10" s="99"/>
      <c r="HI10" s="99"/>
      <c r="HJ10" s="100"/>
      <c r="HK10" s="102"/>
      <c r="HL10" s="1"/>
      <c r="HM10" s="100">
        <v>2552.1899400000002</v>
      </c>
      <c r="HN10" s="101">
        <v>2514.8567499999999</v>
      </c>
      <c r="HO10" s="102">
        <v>298.21193</v>
      </c>
    </row>
    <row r="11" spans="1:223" x14ac:dyDescent="0.3">
      <c r="A11" s="1"/>
      <c r="B11" s="98" t="s">
        <v>718</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c r="CV11" s="100"/>
      <c r="CW11" s="101"/>
      <c r="CX11" s="103"/>
      <c r="CY11" s="100"/>
      <c r="CZ11" s="101">
        <v>6181.0627999999997</v>
      </c>
      <c r="DA11" s="101"/>
      <c r="DB11" s="102"/>
      <c r="DC11" s="100"/>
      <c r="DD11" s="101"/>
      <c r="DE11" s="101"/>
      <c r="DF11" s="101"/>
      <c r="DG11" s="101"/>
      <c r="DH11" s="101"/>
      <c r="DI11" s="101"/>
      <c r="DJ11" s="101"/>
      <c r="DK11" s="101"/>
      <c r="DL11" s="101"/>
      <c r="DM11" s="101"/>
      <c r="DN11" s="102"/>
      <c r="DO11" s="104"/>
      <c r="DP11" s="105"/>
      <c r="DQ11" s="105"/>
      <c r="DR11" s="106" t="s">
        <v>1320</v>
      </c>
      <c r="DS11" s="100">
        <v>2552.1899400000002</v>
      </c>
      <c r="DT11" s="101">
        <v>318.14652000000001</v>
      </c>
      <c r="DU11" s="101">
        <v>318.14652000000001</v>
      </c>
      <c r="DV11" s="102"/>
      <c r="DW11" s="99"/>
      <c r="DX11" s="100"/>
      <c r="DY11" s="101"/>
      <c r="DZ11" s="101"/>
      <c r="EA11" s="101"/>
      <c r="EB11" s="101"/>
      <c r="EC11" s="103">
        <v>6092</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100"/>
      <c r="FK11" s="102"/>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100"/>
      <c r="GZ11" s="102"/>
      <c r="HA11" s="100"/>
      <c r="HB11" s="102"/>
      <c r="HC11" s="1"/>
      <c r="HD11" s="99"/>
      <c r="HE11" s="99"/>
      <c r="HF11" s="99"/>
      <c r="HG11" s="99"/>
      <c r="HH11" s="99"/>
      <c r="HI11" s="99"/>
      <c r="HJ11" s="100"/>
      <c r="HK11" s="102"/>
      <c r="HL11" s="1"/>
      <c r="HM11" s="100">
        <v>2552.1899400000002</v>
      </c>
      <c r="HN11" s="101">
        <v>2514.8567499999999</v>
      </c>
      <c r="HO11" s="102">
        <v>298.21193</v>
      </c>
    </row>
    <row r="12" spans="1:223" x14ac:dyDescent="0.3">
      <c r="A12" s="1"/>
      <c r="B12" s="98" t="s">
        <v>719</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c r="CV12" s="100"/>
      <c r="CW12" s="101"/>
      <c r="CX12" s="103"/>
      <c r="CY12" s="100"/>
      <c r="CZ12" s="101">
        <v>6221.9641600000004</v>
      </c>
      <c r="DA12" s="101"/>
      <c r="DB12" s="102"/>
      <c r="DC12" s="100"/>
      <c r="DD12" s="101"/>
      <c r="DE12" s="101"/>
      <c r="DF12" s="101"/>
      <c r="DG12" s="101"/>
      <c r="DH12" s="101"/>
      <c r="DI12" s="101"/>
      <c r="DJ12" s="101"/>
      <c r="DK12" s="101"/>
      <c r="DL12" s="101"/>
      <c r="DM12" s="101"/>
      <c r="DN12" s="102"/>
      <c r="DO12" s="104"/>
      <c r="DP12" s="105"/>
      <c r="DQ12" s="105"/>
      <c r="DR12" s="106" t="s">
        <v>1320</v>
      </c>
      <c r="DS12" s="100">
        <v>2552.1899400000002</v>
      </c>
      <c r="DT12" s="101">
        <v>318.14652000000001</v>
      </c>
      <c r="DU12" s="101">
        <v>318.14652000000001</v>
      </c>
      <c r="DV12" s="102"/>
      <c r="DW12" s="99"/>
      <c r="DX12" s="100"/>
      <c r="DY12" s="101"/>
      <c r="DZ12" s="101"/>
      <c r="EA12" s="101"/>
      <c r="EB12" s="101"/>
      <c r="EC12" s="103">
        <v>6132.8</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100"/>
      <c r="FK12" s="102"/>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100"/>
      <c r="GZ12" s="102"/>
      <c r="HA12" s="100"/>
      <c r="HB12" s="102"/>
      <c r="HC12" s="1"/>
      <c r="HD12" s="99"/>
      <c r="HE12" s="99"/>
      <c r="HF12" s="99"/>
      <c r="HG12" s="99"/>
      <c r="HH12" s="99"/>
      <c r="HI12" s="99"/>
      <c r="HJ12" s="100"/>
      <c r="HK12" s="102"/>
      <c r="HL12" s="1"/>
      <c r="HM12" s="100">
        <v>2552.1899400000002</v>
      </c>
      <c r="HN12" s="101">
        <v>2514.8567499999999</v>
      </c>
      <c r="HO12" s="102">
        <v>298.21193</v>
      </c>
    </row>
    <row r="13" spans="1:223" x14ac:dyDescent="0.3">
      <c r="A13" s="1"/>
      <c r="B13" s="98" t="s">
        <v>720</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c r="CV13" s="100"/>
      <c r="CW13" s="101"/>
      <c r="CX13" s="103"/>
      <c r="CY13" s="100"/>
      <c r="CZ13" s="101">
        <v>6206.3233499999997</v>
      </c>
      <c r="DA13" s="101"/>
      <c r="DB13" s="102"/>
      <c r="DC13" s="100"/>
      <c r="DD13" s="101"/>
      <c r="DE13" s="101"/>
      <c r="DF13" s="101"/>
      <c r="DG13" s="101"/>
      <c r="DH13" s="101"/>
      <c r="DI13" s="101"/>
      <c r="DJ13" s="101"/>
      <c r="DK13" s="101"/>
      <c r="DL13" s="101"/>
      <c r="DM13" s="101"/>
      <c r="DN13" s="102"/>
      <c r="DO13" s="104"/>
      <c r="DP13" s="105"/>
      <c r="DQ13" s="105"/>
      <c r="DR13" s="106" t="s">
        <v>1320</v>
      </c>
      <c r="DS13" s="100">
        <v>2552.1899400000002</v>
      </c>
      <c r="DT13" s="101">
        <v>318.14652000000001</v>
      </c>
      <c r="DU13" s="101">
        <v>318.14652000000001</v>
      </c>
      <c r="DV13" s="102"/>
      <c r="DW13" s="99"/>
      <c r="DX13" s="100"/>
      <c r="DY13" s="101"/>
      <c r="DZ13" s="101"/>
      <c r="EA13" s="101"/>
      <c r="EB13" s="101"/>
      <c r="EC13" s="103">
        <v>6117.1</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100"/>
      <c r="FK13" s="102"/>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100"/>
      <c r="GZ13" s="102"/>
      <c r="HA13" s="100"/>
      <c r="HB13" s="102"/>
      <c r="HC13" s="1"/>
      <c r="HD13" s="99"/>
      <c r="HE13" s="99"/>
      <c r="HF13" s="99"/>
      <c r="HG13" s="99"/>
      <c r="HH13" s="99"/>
      <c r="HI13" s="99"/>
      <c r="HJ13" s="100"/>
      <c r="HK13" s="102"/>
      <c r="HL13" s="1"/>
      <c r="HM13" s="100">
        <v>2552.1899400000002</v>
      </c>
      <c r="HN13" s="101">
        <v>2514.8567499999999</v>
      </c>
      <c r="HO13" s="102">
        <v>298.21193</v>
      </c>
    </row>
    <row r="14" spans="1:223" x14ac:dyDescent="0.3">
      <c r="A14" s="1"/>
      <c r="B14" s="98" t="s">
        <v>721</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c r="CV14" s="100"/>
      <c r="CW14" s="101"/>
      <c r="CX14" s="103"/>
      <c r="CY14" s="100"/>
      <c r="CZ14" s="101">
        <v>6104.7268299999996</v>
      </c>
      <c r="DA14" s="101"/>
      <c r="DB14" s="102"/>
      <c r="DC14" s="100"/>
      <c r="DD14" s="101"/>
      <c r="DE14" s="101"/>
      <c r="DF14" s="101"/>
      <c r="DG14" s="101"/>
      <c r="DH14" s="101"/>
      <c r="DI14" s="101"/>
      <c r="DJ14" s="101"/>
      <c r="DK14" s="101"/>
      <c r="DL14" s="101"/>
      <c r="DM14" s="101"/>
      <c r="DN14" s="102"/>
      <c r="DO14" s="104"/>
      <c r="DP14" s="105"/>
      <c r="DQ14" s="105"/>
      <c r="DR14" s="106" t="s">
        <v>1320</v>
      </c>
      <c r="DS14" s="100">
        <v>2552.1899400000002</v>
      </c>
      <c r="DT14" s="101">
        <v>318.14652000000001</v>
      </c>
      <c r="DU14" s="101">
        <v>318.14652000000001</v>
      </c>
      <c r="DV14" s="102"/>
      <c r="DW14" s="99"/>
      <c r="DX14" s="100"/>
      <c r="DY14" s="101"/>
      <c r="DZ14" s="101"/>
      <c r="EA14" s="101"/>
      <c r="EB14" s="101"/>
      <c r="EC14" s="103">
        <v>6015.3</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100"/>
      <c r="FK14" s="102"/>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100"/>
      <c r="GZ14" s="102"/>
      <c r="HA14" s="100"/>
      <c r="HB14" s="102"/>
      <c r="HC14" s="1"/>
      <c r="HD14" s="99"/>
      <c r="HE14" s="99"/>
      <c r="HF14" s="99"/>
      <c r="HG14" s="99"/>
      <c r="HH14" s="99"/>
      <c r="HI14" s="99"/>
      <c r="HJ14" s="100"/>
      <c r="HK14" s="102"/>
      <c r="HL14" s="1"/>
      <c r="HM14" s="100">
        <v>2552.1899400000002</v>
      </c>
      <c r="HN14" s="101">
        <v>2514.8567499999999</v>
      </c>
      <c r="HO14" s="102">
        <v>298.21193</v>
      </c>
    </row>
    <row r="15" spans="1:223" x14ac:dyDescent="0.3">
      <c r="A15" s="1"/>
      <c r="B15" s="98" t="s">
        <v>722</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c r="CV15" s="100"/>
      <c r="CW15" s="101"/>
      <c r="CX15" s="103"/>
      <c r="CY15" s="100"/>
      <c r="CZ15" s="101">
        <v>6157.8846700000004</v>
      </c>
      <c r="DA15" s="101"/>
      <c r="DB15" s="102"/>
      <c r="DC15" s="100"/>
      <c r="DD15" s="101"/>
      <c r="DE15" s="101"/>
      <c r="DF15" s="101"/>
      <c r="DG15" s="101"/>
      <c r="DH15" s="101"/>
      <c r="DI15" s="101"/>
      <c r="DJ15" s="101"/>
      <c r="DK15" s="101"/>
      <c r="DL15" s="101"/>
      <c r="DM15" s="101"/>
      <c r="DN15" s="102"/>
      <c r="DO15" s="104"/>
      <c r="DP15" s="105"/>
      <c r="DQ15" s="105"/>
      <c r="DR15" s="106" t="s">
        <v>1320</v>
      </c>
      <c r="DS15" s="100">
        <v>2552.1899400000002</v>
      </c>
      <c r="DT15" s="101">
        <v>318.14652000000001</v>
      </c>
      <c r="DU15" s="101">
        <v>318.14652000000001</v>
      </c>
      <c r="DV15" s="102"/>
      <c r="DW15" s="99"/>
      <c r="DX15" s="100"/>
      <c r="DY15" s="101"/>
      <c r="DZ15" s="101"/>
      <c r="EA15" s="101"/>
      <c r="EB15" s="101"/>
      <c r="EC15" s="103">
        <v>6068.4</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100"/>
      <c r="FK15" s="102"/>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100"/>
      <c r="GZ15" s="102"/>
      <c r="HA15" s="100"/>
      <c r="HB15" s="102"/>
      <c r="HC15" s="1"/>
      <c r="HD15" s="99"/>
      <c r="HE15" s="99"/>
      <c r="HF15" s="99"/>
      <c r="HG15" s="99"/>
      <c r="HH15" s="99"/>
      <c r="HI15" s="99"/>
      <c r="HJ15" s="100"/>
      <c r="HK15" s="102"/>
      <c r="HL15" s="1"/>
      <c r="HM15" s="100">
        <v>2552.1899400000002</v>
      </c>
      <c r="HN15" s="101">
        <v>2514.8567499999999</v>
      </c>
      <c r="HO15" s="102">
        <v>298.21193</v>
      </c>
    </row>
    <row r="16" spans="1:223" x14ac:dyDescent="0.3">
      <c r="A16" s="1"/>
      <c r="B16" s="98" t="s">
        <v>723</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c r="CV16" s="100"/>
      <c r="CW16" s="101"/>
      <c r="CX16" s="103"/>
      <c r="CY16" s="100"/>
      <c r="CZ16" s="101">
        <v>6243.7341100000003</v>
      </c>
      <c r="DA16" s="101"/>
      <c r="DB16" s="102"/>
      <c r="DC16" s="100"/>
      <c r="DD16" s="101"/>
      <c r="DE16" s="101"/>
      <c r="DF16" s="101"/>
      <c r="DG16" s="101"/>
      <c r="DH16" s="101"/>
      <c r="DI16" s="101"/>
      <c r="DJ16" s="101"/>
      <c r="DK16" s="101"/>
      <c r="DL16" s="101"/>
      <c r="DM16" s="101"/>
      <c r="DN16" s="102"/>
      <c r="DO16" s="104"/>
      <c r="DP16" s="105"/>
      <c r="DQ16" s="105"/>
      <c r="DR16" s="106" t="s">
        <v>1320</v>
      </c>
      <c r="DS16" s="100">
        <v>2552.1899400000002</v>
      </c>
      <c r="DT16" s="101">
        <v>318.14652000000001</v>
      </c>
      <c r="DU16" s="101">
        <v>318.14652000000001</v>
      </c>
      <c r="DV16" s="102"/>
      <c r="DW16" s="99"/>
      <c r="DX16" s="100"/>
      <c r="DY16" s="101"/>
      <c r="DZ16" s="101"/>
      <c r="EA16" s="101"/>
      <c r="EB16" s="101"/>
      <c r="EC16" s="103">
        <v>6154.2</v>
      </c>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100"/>
      <c r="FK16" s="102"/>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c r="GT16" s="100"/>
      <c r="GU16" s="102"/>
      <c r="GV16" s="99"/>
      <c r="GW16" s="99"/>
      <c r="GX16" s="99"/>
      <c r="GY16" s="100"/>
      <c r="GZ16" s="102"/>
      <c r="HA16" s="100"/>
      <c r="HB16" s="102"/>
      <c r="HC16" s="1"/>
      <c r="HD16" s="99"/>
      <c r="HE16" s="99"/>
      <c r="HF16" s="99"/>
      <c r="HG16" s="99"/>
      <c r="HH16" s="99"/>
      <c r="HI16" s="99"/>
      <c r="HJ16" s="100"/>
      <c r="HK16" s="102"/>
      <c r="HL16" s="1"/>
      <c r="HM16" s="100">
        <v>2552.1899400000002</v>
      </c>
      <c r="HN16" s="101">
        <v>2514.8567499999999</v>
      </c>
      <c r="HO16" s="102">
        <v>298.21193</v>
      </c>
    </row>
    <row r="17" spans="1:223" x14ac:dyDescent="0.3">
      <c r="A17" s="1"/>
      <c r="B17" s="98" t="s">
        <v>724</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c r="CV17" s="100"/>
      <c r="CW17" s="101"/>
      <c r="CX17" s="103"/>
      <c r="CY17" s="100"/>
      <c r="CZ17" s="101">
        <v>6326.1009000000004</v>
      </c>
      <c r="DA17" s="101"/>
      <c r="DB17" s="102"/>
      <c r="DC17" s="100"/>
      <c r="DD17" s="101"/>
      <c r="DE17" s="101"/>
      <c r="DF17" s="101"/>
      <c r="DG17" s="101"/>
      <c r="DH17" s="101"/>
      <c r="DI17" s="101"/>
      <c r="DJ17" s="101"/>
      <c r="DK17" s="101"/>
      <c r="DL17" s="101"/>
      <c r="DM17" s="101"/>
      <c r="DN17" s="102"/>
      <c r="DO17" s="104"/>
      <c r="DP17" s="105"/>
      <c r="DQ17" s="105"/>
      <c r="DR17" s="106" t="s">
        <v>1320</v>
      </c>
      <c r="DS17" s="100">
        <v>2552.1899400000002</v>
      </c>
      <c r="DT17" s="101">
        <v>318.14652000000001</v>
      </c>
      <c r="DU17" s="101">
        <v>318.14652000000001</v>
      </c>
      <c r="DV17" s="102"/>
      <c r="DW17" s="99"/>
      <c r="DX17" s="100"/>
      <c r="DY17" s="101"/>
      <c r="DZ17" s="101"/>
      <c r="EA17" s="101"/>
      <c r="EB17" s="101"/>
      <c r="EC17" s="103">
        <v>6236.7</v>
      </c>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100"/>
      <c r="FK17" s="102"/>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c r="GT17" s="100"/>
      <c r="GU17" s="102"/>
      <c r="GV17" s="99"/>
      <c r="GW17" s="99"/>
      <c r="GX17" s="99"/>
      <c r="GY17" s="100"/>
      <c r="GZ17" s="102"/>
      <c r="HA17" s="100"/>
      <c r="HB17" s="102"/>
      <c r="HC17" s="1"/>
      <c r="HD17" s="99"/>
      <c r="HE17" s="99"/>
      <c r="HF17" s="99"/>
      <c r="HG17" s="99"/>
      <c r="HH17" s="99"/>
      <c r="HI17" s="99"/>
      <c r="HJ17" s="100"/>
      <c r="HK17" s="102"/>
      <c r="HL17" s="1"/>
      <c r="HM17" s="100">
        <v>2552.1899400000002</v>
      </c>
      <c r="HN17" s="101">
        <v>2514.8567499999999</v>
      </c>
      <c r="HO17" s="102">
        <v>298.21193</v>
      </c>
    </row>
    <row r="18" spans="1:223" x14ac:dyDescent="0.3">
      <c r="A18" s="1"/>
      <c r="B18" s="98" t="s">
        <v>725</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v>6415.2359699999997</v>
      </c>
      <c r="DA18" s="101"/>
      <c r="DB18" s="102"/>
      <c r="DC18" s="100"/>
      <c r="DD18" s="101"/>
      <c r="DE18" s="101"/>
      <c r="DF18" s="101"/>
      <c r="DG18" s="101"/>
      <c r="DH18" s="101"/>
      <c r="DI18" s="101"/>
      <c r="DJ18" s="101"/>
      <c r="DK18" s="101"/>
      <c r="DL18" s="101"/>
      <c r="DM18" s="101"/>
      <c r="DN18" s="102"/>
      <c r="DO18" s="104"/>
      <c r="DP18" s="105"/>
      <c r="DQ18" s="105"/>
      <c r="DR18" s="106" t="s">
        <v>1320</v>
      </c>
      <c r="DS18" s="100">
        <v>2743.3861499999998</v>
      </c>
      <c r="DT18" s="101">
        <v>509.34273000000002</v>
      </c>
      <c r="DU18" s="101">
        <v>509.34273000000002</v>
      </c>
      <c r="DV18" s="102"/>
      <c r="DW18" s="99"/>
      <c r="DX18" s="100"/>
      <c r="DY18" s="101"/>
      <c r="DZ18" s="101"/>
      <c r="EA18" s="101"/>
      <c r="EB18" s="101"/>
      <c r="EC18" s="103">
        <v>6325.6</v>
      </c>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100"/>
      <c r="FK18" s="102"/>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c r="GT18" s="100"/>
      <c r="GU18" s="102"/>
      <c r="GV18" s="99"/>
      <c r="GW18" s="99"/>
      <c r="GX18" s="99"/>
      <c r="GY18" s="100"/>
      <c r="GZ18" s="102"/>
      <c r="HA18" s="100"/>
      <c r="HB18" s="102"/>
      <c r="HC18" s="1"/>
      <c r="HD18" s="99"/>
      <c r="HE18" s="99"/>
      <c r="HF18" s="99"/>
      <c r="HG18" s="99"/>
      <c r="HH18" s="99"/>
      <c r="HI18" s="99"/>
      <c r="HJ18" s="100"/>
      <c r="HK18" s="102"/>
      <c r="HL18" s="1"/>
      <c r="HM18" s="100">
        <v>2743.3861499999998</v>
      </c>
      <c r="HN18" s="101">
        <v>2706.05296</v>
      </c>
      <c r="HO18" s="102">
        <v>298.21193</v>
      </c>
    </row>
    <row r="19" spans="1:223" x14ac:dyDescent="0.3">
      <c r="A19" s="1"/>
      <c r="B19" s="98" t="s">
        <v>726</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v>6508.2254800000001</v>
      </c>
      <c r="DA19" s="101"/>
      <c r="DB19" s="102"/>
      <c r="DC19" s="100"/>
      <c r="DD19" s="101"/>
      <c r="DE19" s="101"/>
      <c r="DF19" s="101"/>
      <c r="DG19" s="101"/>
      <c r="DH19" s="101"/>
      <c r="DI19" s="101"/>
      <c r="DJ19" s="101"/>
      <c r="DK19" s="101"/>
      <c r="DL19" s="101"/>
      <c r="DM19" s="101"/>
      <c r="DN19" s="102"/>
      <c r="DO19" s="104"/>
      <c r="DP19" s="105"/>
      <c r="DQ19" s="105"/>
      <c r="DR19" s="106" t="s">
        <v>1320</v>
      </c>
      <c r="DS19" s="100">
        <v>2743.3861499999998</v>
      </c>
      <c r="DT19" s="101">
        <v>509.34273000000002</v>
      </c>
      <c r="DU19" s="101">
        <v>509.34273000000002</v>
      </c>
      <c r="DV19" s="102"/>
      <c r="DW19" s="99"/>
      <c r="DX19" s="100"/>
      <c r="DY19" s="101"/>
      <c r="DZ19" s="101"/>
      <c r="EA19" s="101"/>
      <c r="EB19" s="101"/>
      <c r="EC19" s="103">
        <v>6418.6</v>
      </c>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100"/>
      <c r="FK19" s="102"/>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c r="GT19" s="100"/>
      <c r="GU19" s="102"/>
      <c r="GV19" s="99"/>
      <c r="GW19" s="99"/>
      <c r="GX19" s="99"/>
      <c r="GY19" s="100"/>
      <c r="GZ19" s="102"/>
      <c r="HA19" s="100"/>
      <c r="HB19" s="102"/>
      <c r="HC19" s="1"/>
      <c r="HD19" s="99"/>
      <c r="HE19" s="99"/>
      <c r="HF19" s="99"/>
      <c r="HG19" s="99"/>
      <c r="HH19" s="99"/>
      <c r="HI19" s="99"/>
      <c r="HJ19" s="100"/>
      <c r="HK19" s="102"/>
      <c r="HL19" s="1"/>
      <c r="HM19" s="100">
        <v>2743.3861499999998</v>
      </c>
      <c r="HN19" s="101">
        <v>2706.05296</v>
      </c>
      <c r="HO19" s="102">
        <v>298.21193</v>
      </c>
    </row>
    <row r="20" spans="1:223" x14ac:dyDescent="0.3">
      <c r="A20" s="1"/>
      <c r="B20" s="98" t="s">
        <v>727</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v>6460.1502399999999</v>
      </c>
      <c r="DA20" s="101"/>
      <c r="DB20" s="102"/>
      <c r="DC20" s="100"/>
      <c r="DD20" s="101"/>
      <c r="DE20" s="101"/>
      <c r="DF20" s="101"/>
      <c r="DG20" s="101"/>
      <c r="DH20" s="101"/>
      <c r="DI20" s="101"/>
      <c r="DJ20" s="101"/>
      <c r="DK20" s="101"/>
      <c r="DL20" s="101"/>
      <c r="DM20" s="101"/>
      <c r="DN20" s="102"/>
      <c r="DO20" s="104"/>
      <c r="DP20" s="105"/>
      <c r="DQ20" s="105"/>
      <c r="DR20" s="106" t="s">
        <v>1320</v>
      </c>
      <c r="DS20" s="100">
        <v>2743.3861499999998</v>
      </c>
      <c r="DT20" s="101">
        <v>509.34273000000002</v>
      </c>
      <c r="DU20" s="101">
        <v>509.34273000000002</v>
      </c>
      <c r="DV20" s="102"/>
      <c r="DW20" s="99"/>
      <c r="DX20" s="100"/>
      <c r="DY20" s="101"/>
      <c r="DZ20" s="101"/>
      <c r="EA20" s="101"/>
      <c r="EB20" s="101"/>
      <c r="EC20" s="103">
        <v>6370.7</v>
      </c>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100"/>
      <c r="FK20" s="102"/>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c r="GT20" s="100"/>
      <c r="GU20" s="102"/>
      <c r="GV20" s="99"/>
      <c r="GW20" s="99"/>
      <c r="GX20" s="99"/>
      <c r="GY20" s="100"/>
      <c r="GZ20" s="102"/>
      <c r="HA20" s="100"/>
      <c r="HB20" s="102"/>
      <c r="HC20" s="1"/>
      <c r="HD20" s="99"/>
      <c r="HE20" s="99"/>
      <c r="HF20" s="99"/>
      <c r="HG20" s="99"/>
      <c r="HH20" s="99"/>
      <c r="HI20" s="99"/>
      <c r="HJ20" s="100"/>
      <c r="HK20" s="102"/>
      <c r="HL20" s="1"/>
      <c r="HM20" s="100">
        <v>2743.3861499999998</v>
      </c>
      <c r="HN20" s="101">
        <v>2706.05296</v>
      </c>
      <c r="HO20" s="102">
        <v>298.21193</v>
      </c>
    </row>
    <row r="21" spans="1:223" x14ac:dyDescent="0.3">
      <c r="A21" s="1"/>
      <c r="B21" s="98" t="s">
        <v>728</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6581.0396000000001</v>
      </c>
      <c r="DA21" s="101"/>
      <c r="DB21" s="102"/>
      <c r="DC21" s="100"/>
      <c r="DD21" s="101"/>
      <c r="DE21" s="101"/>
      <c r="DF21" s="101"/>
      <c r="DG21" s="101"/>
      <c r="DH21" s="101"/>
      <c r="DI21" s="101"/>
      <c r="DJ21" s="101"/>
      <c r="DK21" s="101"/>
      <c r="DL21" s="101"/>
      <c r="DM21" s="101"/>
      <c r="DN21" s="102"/>
      <c r="DO21" s="104"/>
      <c r="DP21" s="105"/>
      <c r="DQ21" s="105"/>
      <c r="DR21" s="106" t="s">
        <v>1320</v>
      </c>
      <c r="DS21" s="100">
        <v>2743.3861499999998</v>
      </c>
      <c r="DT21" s="101">
        <v>509.34273000000002</v>
      </c>
      <c r="DU21" s="101">
        <v>509.34273000000002</v>
      </c>
      <c r="DV21" s="102"/>
      <c r="DW21" s="99"/>
      <c r="DX21" s="100"/>
      <c r="DY21" s="101"/>
      <c r="DZ21" s="101"/>
      <c r="EA21" s="101"/>
      <c r="EB21" s="101"/>
      <c r="EC21" s="103">
        <v>6491.6</v>
      </c>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100"/>
      <c r="FK21" s="102"/>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c r="GT21" s="100"/>
      <c r="GU21" s="102"/>
      <c r="GV21" s="99"/>
      <c r="GW21" s="99"/>
      <c r="GX21" s="99"/>
      <c r="GY21" s="100"/>
      <c r="GZ21" s="102"/>
      <c r="HA21" s="100"/>
      <c r="HB21" s="102"/>
      <c r="HC21" s="1"/>
      <c r="HD21" s="99"/>
      <c r="HE21" s="99"/>
      <c r="HF21" s="99"/>
      <c r="HG21" s="99"/>
      <c r="HH21" s="99"/>
      <c r="HI21" s="99"/>
      <c r="HJ21" s="100"/>
      <c r="HK21" s="102"/>
      <c r="HL21" s="1"/>
      <c r="HM21" s="100">
        <v>2743.3861499999998</v>
      </c>
      <c r="HN21" s="101">
        <v>2706.05296</v>
      </c>
      <c r="HO21" s="102">
        <v>298.21193</v>
      </c>
    </row>
    <row r="22" spans="1:223" x14ac:dyDescent="0.3">
      <c r="A22" s="1"/>
      <c r="B22" s="98" t="s">
        <v>729</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6686.5481600000003</v>
      </c>
      <c r="DA22" s="101"/>
      <c r="DB22" s="102"/>
      <c r="DC22" s="100"/>
      <c r="DD22" s="101"/>
      <c r="DE22" s="101"/>
      <c r="DF22" s="101"/>
      <c r="DG22" s="101"/>
      <c r="DH22" s="101"/>
      <c r="DI22" s="101"/>
      <c r="DJ22" s="101"/>
      <c r="DK22" s="101"/>
      <c r="DL22" s="101"/>
      <c r="DM22" s="101"/>
      <c r="DN22" s="102"/>
      <c r="DO22" s="104"/>
      <c r="DP22" s="105"/>
      <c r="DQ22" s="105"/>
      <c r="DR22" s="106" t="s">
        <v>1321</v>
      </c>
      <c r="DS22" s="100">
        <v>2743.3861499999998</v>
      </c>
      <c r="DT22" s="101">
        <v>509.34273000000002</v>
      </c>
      <c r="DU22" s="101">
        <v>509.34273000000002</v>
      </c>
      <c r="DV22" s="102"/>
      <c r="DW22" s="99"/>
      <c r="DX22" s="100"/>
      <c r="DY22" s="101"/>
      <c r="DZ22" s="101"/>
      <c r="EA22" s="101"/>
      <c r="EB22" s="101"/>
      <c r="EC22" s="103">
        <v>6597.2</v>
      </c>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100"/>
      <c r="FK22" s="102"/>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c r="GT22" s="100"/>
      <c r="GU22" s="102"/>
      <c r="GV22" s="99"/>
      <c r="GW22" s="99"/>
      <c r="GX22" s="99"/>
      <c r="GY22" s="100"/>
      <c r="GZ22" s="102"/>
      <c r="HA22" s="100"/>
      <c r="HB22" s="102"/>
      <c r="HC22" s="1"/>
      <c r="HD22" s="99"/>
      <c r="HE22" s="99"/>
      <c r="HF22" s="99"/>
      <c r="HG22" s="99"/>
      <c r="HH22" s="99"/>
      <c r="HI22" s="99"/>
      <c r="HJ22" s="100"/>
      <c r="HK22" s="102"/>
      <c r="HL22" s="1"/>
      <c r="HM22" s="100">
        <v>2743.3861499999998</v>
      </c>
      <c r="HN22" s="101">
        <v>2706.05296</v>
      </c>
      <c r="HO22" s="102">
        <v>298.21193</v>
      </c>
    </row>
    <row r="23" spans="1:223" x14ac:dyDescent="0.3">
      <c r="A23" s="1"/>
      <c r="B23" s="98" t="s">
        <v>730</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6942.7725</v>
      </c>
      <c r="DA23" s="101"/>
      <c r="DB23" s="102"/>
      <c r="DC23" s="100"/>
      <c r="DD23" s="101"/>
      <c r="DE23" s="101"/>
      <c r="DF23" s="101"/>
      <c r="DG23" s="101"/>
      <c r="DH23" s="101"/>
      <c r="DI23" s="101"/>
      <c r="DJ23" s="101"/>
      <c r="DK23" s="101"/>
      <c r="DL23" s="101"/>
      <c r="DM23" s="101"/>
      <c r="DN23" s="102"/>
      <c r="DO23" s="104"/>
      <c r="DP23" s="105"/>
      <c r="DQ23" s="105"/>
      <c r="DR23" s="106" t="s">
        <v>1321</v>
      </c>
      <c r="DS23" s="100">
        <v>2743.3861499999998</v>
      </c>
      <c r="DT23" s="101">
        <v>509.34273000000002</v>
      </c>
      <c r="DU23" s="101">
        <v>509.34273000000002</v>
      </c>
      <c r="DV23" s="102"/>
      <c r="DW23" s="99"/>
      <c r="DX23" s="100"/>
      <c r="DY23" s="101"/>
      <c r="DZ23" s="101"/>
      <c r="EA23" s="101"/>
      <c r="EB23" s="101"/>
      <c r="EC23" s="103">
        <v>6854</v>
      </c>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100"/>
      <c r="FK23" s="102"/>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c r="GT23" s="100"/>
      <c r="GU23" s="102"/>
      <c r="GV23" s="99"/>
      <c r="GW23" s="99"/>
      <c r="GX23" s="99"/>
      <c r="GY23" s="100"/>
      <c r="GZ23" s="102"/>
      <c r="HA23" s="100"/>
      <c r="HB23" s="102"/>
      <c r="HC23" s="1"/>
      <c r="HD23" s="99"/>
      <c r="HE23" s="99"/>
      <c r="HF23" s="99"/>
      <c r="HG23" s="99"/>
      <c r="HH23" s="99"/>
      <c r="HI23" s="99"/>
      <c r="HJ23" s="100"/>
      <c r="HK23" s="102"/>
      <c r="HL23" s="1"/>
      <c r="HM23" s="100">
        <v>2743.3861499999998</v>
      </c>
      <c r="HN23" s="101">
        <v>2706.05296</v>
      </c>
      <c r="HO23" s="102">
        <v>299.17135999999999</v>
      </c>
    </row>
    <row r="24" spans="1:223" x14ac:dyDescent="0.3">
      <c r="A24" s="1"/>
      <c r="B24" s="98" t="s">
        <v>731</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7101.6881700000004</v>
      </c>
      <c r="DA24" s="101"/>
      <c r="DB24" s="102"/>
      <c r="DC24" s="100"/>
      <c r="DD24" s="101"/>
      <c r="DE24" s="101"/>
      <c r="DF24" s="101"/>
      <c r="DG24" s="101"/>
      <c r="DH24" s="101"/>
      <c r="DI24" s="101"/>
      <c r="DJ24" s="101"/>
      <c r="DK24" s="101"/>
      <c r="DL24" s="101"/>
      <c r="DM24" s="101"/>
      <c r="DN24" s="102"/>
      <c r="DO24" s="104"/>
      <c r="DP24" s="105"/>
      <c r="DQ24" s="105"/>
      <c r="DR24" s="106" t="s">
        <v>1321</v>
      </c>
      <c r="DS24" s="100">
        <v>2743.3861499999998</v>
      </c>
      <c r="DT24" s="101">
        <v>509.34273000000002</v>
      </c>
      <c r="DU24" s="101">
        <v>509.34273000000002</v>
      </c>
      <c r="DV24" s="102"/>
      <c r="DW24" s="99"/>
      <c r="DX24" s="100"/>
      <c r="DY24" s="101"/>
      <c r="DZ24" s="101"/>
      <c r="EA24" s="101"/>
      <c r="EB24" s="101"/>
      <c r="EC24" s="103">
        <v>7020.6</v>
      </c>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100"/>
      <c r="FK24" s="102"/>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c r="GT24" s="100"/>
      <c r="GU24" s="102"/>
      <c r="GV24" s="99"/>
      <c r="GW24" s="99"/>
      <c r="GX24" s="99"/>
      <c r="GY24" s="100"/>
      <c r="GZ24" s="102"/>
      <c r="HA24" s="100"/>
      <c r="HB24" s="102"/>
      <c r="HC24" s="1"/>
      <c r="HD24" s="99"/>
      <c r="HE24" s="99"/>
      <c r="HF24" s="99"/>
      <c r="HG24" s="99"/>
      <c r="HH24" s="99"/>
      <c r="HI24" s="99"/>
      <c r="HJ24" s="100"/>
      <c r="HK24" s="102"/>
      <c r="HL24" s="1"/>
      <c r="HM24" s="100">
        <v>2743.3861499999998</v>
      </c>
      <c r="HN24" s="101">
        <v>2706.05296</v>
      </c>
      <c r="HO24" s="102">
        <v>299.17135999999999</v>
      </c>
    </row>
    <row r="25" spans="1:223" x14ac:dyDescent="0.3">
      <c r="A25" s="1"/>
      <c r="B25" s="98" t="s">
        <v>732</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7215.4291999999996</v>
      </c>
      <c r="DA25" s="101"/>
      <c r="DB25" s="102"/>
      <c r="DC25" s="100"/>
      <c r="DD25" s="101"/>
      <c r="DE25" s="101"/>
      <c r="DF25" s="101"/>
      <c r="DG25" s="101"/>
      <c r="DH25" s="101"/>
      <c r="DI25" s="101"/>
      <c r="DJ25" s="101"/>
      <c r="DK25" s="101"/>
      <c r="DL25" s="101"/>
      <c r="DM25" s="101"/>
      <c r="DN25" s="102"/>
      <c r="DO25" s="104"/>
      <c r="DP25" s="105"/>
      <c r="DQ25" s="105"/>
      <c r="DR25" s="106" t="s">
        <v>1321</v>
      </c>
      <c r="DS25" s="100">
        <v>2743.3861499999998</v>
      </c>
      <c r="DT25" s="101">
        <v>509.34273000000002</v>
      </c>
      <c r="DU25" s="101">
        <v>509.34273000000002</v>
      </c>
      <c r="DV25" s="102"/>
      <c r="DW25" s="99"/>
      <c r="DX25" s="100"/>
      <c r="DY25" s="101"/>
      <c r="DZ25" s="101"/>
      <c r="EA25" s="101"/>
      <c r="EB25" s="101"/>
      <c r="EC25" s="103">
        <v>7126.9</v>
      </c>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100"/>
      <c r="FK25" s="102"/>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c r="GT25" s="100"/>
      <c r="GU25" s="102"/>
      <c r="GV25" s="99"/>
      <c r="GW25" s="99"/>
      <c r="GX25" s="99"/>
      <c r="GY25" s="100"/>
      <c r="GZ25" s="102"/>
      <c r="HA25" s="100"/>
      <c r="HB25" s="102"/>
      <c r="HC25" s="1"/>
      <c r="HD25" s="99"/>
      <c r="HE25" s="99"/>
      <c r="HF25" s="99"/>
      <c r="HG25" s="99"/>
      <c r="HH25" s="99"/>
      <c r="HI25" s="99"/>
      <c r="HJ25" s="100"/>
      <c r="HK25" s="102"/>
      <c r="HL25" s="1"/>
      <c r="HM25" s="100">
        <v>2743.3861499999998</v>
      </c>
      <c r="HN25" s="101">
        <v>2706.05296</v>
      </c>
      <c r="HO25" s="102">
        <v>299.17135999999999</v>
      </c>
    </row>
    <row r="26" spans="1:223" x14ac:dyDescent="0.3">
      <c r="A26" s="1"/>
      <c r="B26" s="98" t="s">
        <v>733</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7324.6387100000002</v>
      </c>
      <c r="DA26" s="101"/>
      <c r="DB26" s="102"/>
      <c r="DC26" s="100"/>
      <c r="DD26" s="101"/>
      <c r="DE26" s="101"/>
      <c r="DF26" s="101"/>
      <c r="DG26" s="101"/>
      <c r="DH26" s="101"/>
      <c r="DI26" s="101"/>
      <c r="DJ26" s="101"/>
      <c r="DK26" s="101"/>
      <c r="DL26" s="101"/>
      <c r="DM26" s="101"/>
      <c r="DN26" s="102"/>
      <c r="DO26" s="104"/>
      <c r="DP26" s="105"/>
      <c r="DQ26" s="105"/>
      <c r="DR26" s="106" t="s">
        <v>1321</v>
      </c>
      <c r="DS26" s="100">
        <v>2743.3861499999998</v>
      </c>
      <c r="DT26" s="101">
        <v>509.34273000000002</v>
      </c>
      <c r="DU26" s="101">
        <v>509.34273000000002</v>
      </c>
      <c r="DV26" s="102"/>
      <c r="DW26" s="99"/>
      <c r="DX26" s="100"/>
      <c r="DY26" s="101"/>
      <c r="DZ26" s="101"/>
      <c r="EA26" s="101"/>
      <c r="EB26" s="101"/>
      <c r="EC26" s="103">
        <v>7235</v>
      </c>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100"/>
      <c r="FK26" s="102"/>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c r="GT26" s="100"/>
      <c r="GU26" s="102"/>
      <c r="GV26" s="99"/>
      <c r="GW26" s="99"/>
      <c r="GX26" s="99"/>
      <c r="GY26" s="100"/>
      <c r="GZ26" s="102"/>
      <c r="HA26" s="100"/>
      <c r="HB26" s="102"/>
      <c r="HC26" s="1"/>
      <c r="HD26" s="99"/>
      <c r="HE26" s="99"/>
      <c r="HF26" s="99"/>
      <c r="HG26" s="99"/>
      <c r="HH26" s="99"/>
      <c r="HI26" s="99"/>
      <c r="HJ26" s="100"/>
      <c r="HK26" s="102"/>
      <c r="HL26" s="1"/>
      <c r="HM26" s="100">
        <v>2743.3861499999998</v>
      </c>
      <c r="HN26" s="101">
        <v>2706.05296</v>
      </c>
      <c r="HO26" s="102">
        <v>299.17135999999999</v>
      </c>
    </row>
    <row r="27" spans="1:223" x14ac:dyDescent="0.3">
      <c r="A27" s="1"/>
      <c r="B27" s="98" t="s">
        <v>734</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v>217.12262999999999</v>
      </c>
      <c r="AM27" s="102"/>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7383.88454</v>
      </c>
      <c r="DA27" s="101"/>
      <c r="DB27" s="102"/>
      <c r="DC27" s="100"/>
      <c r="DD27" s="101"/>
      <c r="DE27" s="101"/>
      <c r="DF27" s="101"/>
      <c r="DG27" s="101"/>
      <c r="DH27" s="101"/>
      <c r="DI27" s="101"/>
      <c r="DJ27" s="101"/>
      <c r="DK27" s="101"/>
      <c r="DL27" s="101"/>
      <c r="DM27" s="101"/>
      <c r="DN27" s="102"/>
      <c r="DO27" s="104"/>
      <c r="DP27" s="105"/>
      <c r="DQ27" s="105"/>
      <c r="DR27" s="106" t="s">
        <v>1321</v>
      </c>
      <c r="DS27" s="100">
        <v>2735.4534199999998</v>
      </c>
      <c r="DT27" s="101">
        <v>509.34273000000002</v>
      </c>
      <c r="DU27" s="101">
        <v>509.34273000000002</v>
      </c>
      <c r="DV27" s="102"/>
      <c r="DW27" s="99"/>
      <c r="DX27" s="100"/>
      <c r="DY27" s="101"/>
      <c r="DZ27" s="101"/>
      <c r="EA27" s="101"/>
      <c r="EB27" s="101"/>
      <c r="EC27" s="103">
        <v>7295.6</v>
      </c>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100"/>
      <c r="FK27" s="102"/>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c r="GT27" s="100"/>
      <c r="GU27" s="102"/>
      <c r="GV27" s="99"/>
      <c r="GW27" s="99"/>
      <c r="GX27" s="99"/>
      <c r="GY27" s="100"/>
      <c r="GZ27" s="102"/>
      <c r="HA27" s="100"/>
      <c r="HB27" s="102"/>
      <c r="HC27" s="1"/>
      <c r="HD27" s="99"/>
      <c r="HE27" s="99"/>
      <c r="HF27" s="99"/>
      <c r="HG27" s="99"/>
      <c r="HH27" s="99"/>
      <c r="HI27" s="99"/>
      <c r="HJ27" s="100"/>
      <c r="HK27" s="102"/>
      <c r="HL27" s="1"/>
      <c r="HM27" s="100">
        <v>2735.4534199999998</v>
      </c>
      <c r="HN27" s="101">
        <v>2698.12023</v>
      </c>
      <c r="HO27" s="102">
        <v>299.17135999999999</v>
      </c>
    </row>
    <row r="28" spans="1:223" x14ac:dyDescent="0.3">
      <c r="A28" s="1"/>
      <c r="B28" s="98" t="s">
        <v>735</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v>217.12262999999999</v>
      </c>
      <c r="AM28" s="102"/>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7442.1470900000004</v>
      </c>
      <c r="DA28" s="101"/>
      <c r="DB28" s="102"/>
      <c r="DC28" s="100"/>
      <c r="DD28" s="101"/>
      <c r="DE28" s="101"/>
      <c r="DF28" s="101"/>
      <c r="DG28" s="101"/>
      <c r="DH28" s="101"/>
      <c r="DI28" s="101"/>
      <c r="DJ28" s="101"/>
      <c r="DK28" s="101"/>
      <c r="DL28" s="101"/>
      <c r="DM28" s="101"/>
      <c r="DN28" s="102"/>
      <c r="DO28" s="104"/>
      <c r="DP28" s="105"/>
      <c r="DQ28" s="105"/>
      <c r="DR28" s="106" t="s">
        <v>1321</v>
      </c>
      <c r="DS28" s="100">
        <v>2735.4534199999998</v>
      </c>
      <c r="DT28" s="101">
        <v>509.34273000000002</v>
      </c>
      <c r="DU28" s="101">
        <v>509.34273000000002</v>
      </c>
      <c r="DV28" s="102"/>
      <c r="DW28" s="99"/>
      <c r="DX28" s="100"/>
      <c r="DY28" s="101"/>
      <c r="DZ28" s="101"/>
      <c r="EA28" s="101"/>
      <c r="EB28" s="101"/>
      <c r="EC28" s="103">
        <v>7354.2</v>
      </c>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100"/>
      <c r="FK28" s="102"/>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c r="GT28" s="100"/>
      <c r="GU28" s="102"/>
      <c r="GV28" s="99"/>
      <c r="GW28" s="99"/>
      <c r="GX28" s="99"/>
      <c r="GY28" s="100"/>
      <c r="GZ28" s="102"/>
      <c r="HA28" s="100"/>
      <c r="HB28" s="102"/>
      <c r="HC28" s="1"/>
      <c r="HD28" s="99"/>
      <c r="HE28" s="99"/>
      <c r="HF28" s="99"/>
      <c r="HG28" s="99"/>
      <c r="HH28" s="99"/>
      <c r="HI28" s="99"/>
      <c r="HJ28" s="100"/>
      <c r="HK28" s="102"/>
      <c r="HL28" s="1"/>
      <c r="HM28" s="100">
        <v>2735.4534199999998</v>
      </c>
      <c r="HN28" s="101">
        <v>2698.12023</v>
      </c>
      <c r="HO28" s="102">
        <v>299.17135999999999</v>
      </c>
    </row>
    <row r="29" spans="1:223" x14ac:dyDescent="0.3">
      <c r="A29" s="1"/>
      <c r="B29" s="98" t="s">
        <v>736</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v>217.12262999999999</v>
      </c>
      <c r="AM29" s="102"/>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7448.3063700000002</v>
      </c>
      <c r="DA29" s="101"/>
      <c r="DB29" s="102"/>
      <c r="DC29" s="100"/>
      <c r="DD29" s="101"/>
      <c r="DE29" s="101"/>
      <c r="DF29" s="101"/>
      <c r="DG29" s="101"/>
      <c r="DH29" s="101"/>
      <c r="DI29" s="101"/>
      <c r="DJ29" s="101"/>
      <c r="DK29" s="101"/>
      <c r="DL29" s="101"/>
      <c r="DM29" s="101"/>
      <c r="DN29" s="102"/>
      <c r="DO29" s="104"/>
      <c r="DP29" s="105"/>
      <c r="DQ29" s="105"/>
      <c r="DR29" s="106" t="s">
        <v>1321</v>
      </c>
      <c r="DS29" s="100">
        <v>2735.4534199999998</v>
      </c>
      <c r="DT29" s="101">
        <v>509.34273000000002</v>
      </c>
      <c r="DU29" s="101">
        <v>509.34273000000002</v>
      </c>
      <c r="DV29" s="102"/>
      <c r="DW29" s="99"/>
      <c r="DX29" s="100"/>
      <c r="DY29" s="101"/>
      <c r="DZ29" s="101"/>
      <c r="EA29" s="101"/>
      <c r="EB29" s="101"/>
      <c r="EC29" s="103">
        <v>7358.3</v>
      </c>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100"/>
      <c r="FK29" s="102"/>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c r="GT29" s="100"/>
      <c r="GU29" s="102"/>
      <c r="GV29" s="99"/>
      <c r="GW29" s="99"/>
      <c r="GX29" s="99"/>
      <c r="GY29" s="100"/>
      <c r="GZ29" s="102"/>
      <c r="HA29" s="100"/>
      <c r="HB29" s="102"/>
      <c r="HC29" s="1"/>
      <c r="HD29" s="99"/>
      <c r="HE29" s="99"/>
      <c r="HF29" s="99"/>
      <c r="HG29" s="99"/>
      <c r="HH29" s="99"/>
      <c r="HI29" s="99"/>
      <c r="HJ29" s="100"/>
      <c r="HK29" s="102"/>
      <c r="HL29" s="1"/>
      <c r="HM29" s="100">
        <v>2735.4534199999998</v>
      </c>
      <c r="HN29" s="101">
        <v>2698.12023</v>
      </c>
      <c r="HO29" s="102">
        <v>299.17135999999999</v>
      </c>
    </row>
    <row r="30" spans="1:223" x14ac:dyDescent="0.3">
      <c r="A30" s="1"/>
      <c r="B30" s="98" t="s">
        <v>737</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7434.0491400000001</v>
      </c>
      <c r="DA30" s="101"/>
      <c r="DB30" s="102"/>
      <c r="DC30" s="100"/>
      <c r="DD30" s="101"/>
      <c r="DE30" s="101"/>
      <c r="DF30" s="101"/>
      <c r="DG30" s="101"/>
      <c r="DH30" s="101"/>
      <c r="DI30" s="101"/>
      <c r="DJ30" s="101"/>
      <c r="DK30" s="101"/>
      <c r="DL30" s="101"/>
      <c r="DM30" s="101"/>
      <c r="DN30" s="102"/>
      <c r="DO30" s="104"/>
      <c r="DP30" s="105"/>
      <c r="DQ30" s="105"/>
      <c r="DR30" s="106" t="s">
        <v>1321</v>
      </c>
      <c r="DS30" s="100">
        <v>2743.3861499999998</v>
      </c>
      <c r="DT30" s="101">
        <v>509.34273000000002</v>
      </c>
      <c r="DU30" s="101">
        <v>509.34273000000002</v>
      </c>
      <c r="DV30" s="102"/>
      <c r="DW30" s="99"/>
      <c r="DX30" s="100"/>
      <c r="DY30" s="101"/>
      <c r="DZ30" s="101"/>
      <c r="EA30" s="101"/>
      <c r="EB30" s="101"/>
      <c r="EC30" s="103">
        <v>7346.7</v>
      </c>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100"/>
      <c r="FK30" s="102"/>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c r="GT30" s="100"/>
      <c r="GU30" s="102"/>
      <c r="GV30" s="99"/>
      <c r="GW30" s="99"/>
      <c r="GX30" s="99"/>
      <c r="GY30" s="100"/>
      <c r="GZ30" s="102"/>
      <c r="HA30" s="100"/>
      <c r="HB30" s="102"/>
      <c r="HC30" s="1"/>
      <c r="HD30" s="99"/>
      <c r="HE30" s="99"/>
      <c r="HF30" s="99"/>
      <c r="HG30" s="99"/>
      <c r="HH30" s="99"/>
      <c r="HI30" s="99"/>
      <c r="HJ30" s="100"/>
      <c r="HK30" s="102"/>
      <c r="HL30" s="1"/>
      <c r="HM30" s="100">
        <v>2743.3861499999998</v>
      </c>
      <c r="HN30" s="101">
        <v>2706.05296</v>
      </c>
      <c r="HO30" s="102">
        <v>299.17135999999999</v>
      </c>
    </row>
    <row r="31" spans="1:223" x14ac:dyDescent="0.3">
      <c r="A31" s="1"/>
      <c r="B31" s="98" t="s">
        <v>738</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7404.3027300000003</v>
      </c>
      <c r="DA31" s="101"/>
      <c r="DB31" s="102"/>
      <c r="DC31" s="100"/>
      <c r="DD31" s="101"/>
      <c r="DE31" s="101"/>
      <c r="DF31" s="101"/>
      <c r="DG31" s="101"/>
      <c r="DH31" s="101"/>
      <c r="DI31" s="101"/>
      <c r="DJ31" s="101"/>
      <c r="DK31" s="101"/>
      <c r="DL31" s="101"/>
      <c r="DM31" s="101"/>
      <c r="DN31" s="102"/>
      <c r="DO31" s="104"/>
      <c r="DP31" s="105"/>
      <c r="DQ31" s="105"/>
      <c r="DR31" s="106" t="s">
        <v>1321</v>
      </c>
      <c r="DS31" s="100">
        <v>2743.3861499999998</v>
      </c>
      <c r="DT31" s="101">
        <v>509.34273000000002</v>
      </c>
      <c r="DU31" s="101">
        <v>509.34273000000002</v>
      </c>
      <c r="DV31" s="102"/>
      <c r="DW31" s="99"/>
      <c r="DX31" s="100"/>
      <c r="DY31" s="101"/>
      <c r="DZ31" s="101"/>
      <c r="EA31" s="101"/>
      <c r="EB31" s="101"/>
      <c r="EC31" s="103">
        <v>7314.8</v>
      </c>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100"/>
      <c r="FK31" s="102"/>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c r="GT31" s="100"/>
      <c r="GU31" s="102"/>
      <c r="GV31" s="99"/>
      <c r="GW31" s="99"/>
      <c r="GX31" s="99"/>
      <c r="GY31" s="100"/>
      <c r="GZ31" s="102"/>
      <c r="HA31" s="100"/>
      <c r="HB31" s="102"/>
      <c r="HC31" s="1"/>
      <c r="HD31" s="99"/>
      <c r="HE31" s="99"/>
      <c r="HF31" s="99"/>
      <c r="HG31" s="99"/>
      <c r="HH31" s="99"/>
      <c r="HI31" s="99"/>
      <c r="HJ31" s="100"/>
      <c r="HK31" s="102"/>
      <c r="HL31" s="1"/>
      <c r="HM31" s="100">
        <v>2743.3861499999998</v>
      </c>
      <c r="HN31" s="101">
        <v>2706.05296</v>
      </c>
      <c r="HO31" s="102">
        <v>299.17135999999999</v>
      </c>
    </row>
    <row r="32" spans="1:223" x14ac:dyDescent="0.3">
      <c r="A32" s="1"/>
      <c r="B32" s="98" t="s">
        <v>739</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7406.9231600000003</v>
      </c>
      <c r="DA32" s="101"/>
      <c r="DB32" s="102"/>
      <c r="DC32" s="100"/>
      <c r="DD32" s="101"/>
      <c r="DE32" s="101"/>
      <c r="DF32" s="101"/>
      <c r="DG32" s="101"/>
      <c r="DH32" s="101"/>
      <c r="DI32" s="101"/>
      <c r="DJ32" s="101"/>
      <c r="DK32" s="101"/>
      <c r="DL32" s="101"/>
      <c r="DM32" s="101"/>
      <c r="DN32" s="102"/>
      <c r="DO32" s="104"/>
      <c r="DP32" s="105"/>
      <c r="DQ32" s="105"/>
      <c r="DR32" s="106" t="s">
        <v>1321</v>
      </c>
      <c r="DS32" s="100">
        <v>2743.3861499999998</v>
      </c>
      <c r="DT32" s="101">
        <v>509.34273000000002</v>
      </c>
      <c r="DU32" s="101">
        <v>509.34273000000002</v>
      </c>
      <c r="DV32" s="102"/>
      <c r="DW32" s="99"/>
      <c r="DX32" s="100"/>
      <c r="DY32" s="101"/>
      <c r="DZ32" s="101"/>
      <c r="EA32" s="101"/>
      <c r="EB32" s="101"/>
      <c r="EC32" s="103">
        <v>7316.8</v>
      </c>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100"/>
      <c r="FK32" s="102"/>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c r="GT32" s="100"/>
      <c r="GU32" s="102"/>
      <c r="GV32" s="99"/>
      <c r="GW32" s="99"/>
      <c r="GX32" s="99"/>
      <c r="GY32" s="100"/>
      <c r="GZ32" s="102"/>
      <c r="HA32" s="100"/>
      <c r="HB32" s="102"/>
      <c r="HC32" s="1"/>
      <c r="HD32" s="99"/>
      <c r="HE32" s="99"/>
      <c r="HF32" s="99"/>
      <c r="HG32" s="99"/>
      <c r="HH32" s="99"/>
      <c r="HI32" s="99"/>
      <c r="HJ32" s="100"/>
      <c r="HK32" s="102"/>
      <c r="HL32" s="1"/>
      <c r="HM32" s="100">
        <v>2743.3861499999998</v>
      </c>
      <c r="HN32" s="101">
        <v>2706.05296</v>
      </c>
      <c r="HO32" s="102">
        <v>299.17135999999999</v>
      </c>
    </row>
    <row r="33" spans="1:223" x14ac:dyDescent="0.3">
      <c r="A33" s="1"/>
      <c r="B33" s="98" t="s">
        <v>740</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v>7361.9156800000001</v>
      </c>
      <c r="DA33" s="101"/>
      <c r="DB33" s="102"/>
      <c r="DC33" s="100"/>
      <c r="DD33" s="101"/>
      <c r="DE33" s="101"/>
      <c r="DF33" s="101"/>
      <c r="DG33" s="101"/>
      <c r="DH33" s="101"/>
      <c r="DI33" s="101"/>
      <c r="DJ33" s="101"/>
      <c r="DK33" s="101"/>
      <c r="DL33" s="101"/>
      <c r="DM33" s="101"/>
      <c r="DN33" s="102"/>
      <c r="DO33" s="104"/>
      <c r="DP33" s="105"/>
      <c r="DQ33" s="105"/>
      <c r="DR33" s="106" t="s">
        <v>1321</v>
      </c>
      <c r="DS33" s="100">
        <v>2743.3861499999998</v>
      </c>
      <c r="DT33" s="101">
        <v>509.34273000000002</v>
      </c>
      <c r="DU33" s="101">
        <v>509.34273000000002</v>
      </c>
      <c r="DV33" s="102"/>
      <c r="DW33" s="99"/>
      <c r="DX33" s="100"/>
      <c r="DY33" s="101"/>
      <c r="DZ33" s="101"/>
      <c r="EA33" s="101"/>
      <c r="EB33" s="101"/>
      <c r="EC33" s="103">
        <v>7272.5</v>
      </c>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100"/>
      <c r="FK33" s="102"/>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c r="GT33" s="100"/>
      <c r="GU33" s="102"/>
      <c r="GV33" s="99"/>
      <c r="GW33" s="99"/>
      <c r="GX33" s="99"/>
      <c r="GY33" s="100"/>
      <c r="GZ33" s="102"/>
      <c r="HA33" s="100"/>
      <c r="HB33" s="102"/>
      <c r="HC33" s="1"/>
      <c r="HD33" s="99"/>
      <c r="HE33" s="99"/>
      <c r="HF33" s="99"/>
      <c r="HG33" s="99"/>
      <c r="HH33" s="99"/>
      <c r="HI33" s="99"/>
      <c r="HJ33" s="100"/>
      <c r="HK33" s="102"/>
      <c r="HL33" s="1"/>
      <c r="HM33" s="100">
        <v>2743.3861499999998</v>
      </c>
      <c r="HN33" s="101">
        <v>2706.05296</v>
      </c>
      <c r="HO33" s="102">
        <v>299.17135999999999</v>
      </c>
    </row>
    <row r="34" spans="1:223" x14ac:dyDescent="0.3">
      <c r="A34" s="1"/>
      <c r="B34" s="98" t="s">
        <v>741</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v>7341.93361</v>
      </c>
      <c r="DA34" s="101"/>
      <c r="DB34" s="102"/>
      <c r="DC34" s="100"/>
      <c r="DD34" s="101"/>
      <c r="DE34" s="101"/>
      <c r="DF34" s="101"/>
      <c r="DG34" s="101"/>
      <c r="DH34" s="101"/>
      <c r="DI34" s="101"/>
      <c r="DJ34" s="101"/>
      <c r="DK34" s="101"/>
      <c r="DL34" s="101"/>
      <c r="DM34" s="101"/>
      <c r="DN34" s="102"/>
      <c r="DO34" s="104"/>
      <c r="DP34" s="105"/>
      <c r="DQ34" s="105"/>
      <c r="DR34" s="106" t="s">
        <v>1321</v>
      </c>
      <c r="DS34" s="100">
        <v>2743.3861499999998</v>
      </c>
      <c r="DT34" s="101">
        <v>509.34273000000002</v>
      </c>
      <c r="DU34" s="101">
        <v>509.34273000000002</v>
      </c>
      <c r="DV34" s="102"/>
      <c r="DW34" s="99"/>
      <c r="DX34" s="100"/>
      <c r="DY34" s="101"/>
      <c r="DZ34" s="101"/>
      <c r="EA34" s="101"/>
      <c r="EB34" s="101"/>
      <c r="EC34" s="103">
        <v>7254.9</v>
      </c>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100"/>
      <c r="FK34" s="102"/>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c r="GT34" s="100"/>
      <c r="GU34" s="102"/>
      <c r="GV34" s="99"/>
      <c r="GW34" s="99"/>
      <c r="GX34" s="99"/>
      <c r="GY34" s="100"/>
      <c r="GZ34" s="102"/>
      <c r="HA34" s="100"/>
      <c r="HB34" s="102"/>
      <c r="HC34" s="1"/>
      <c r="HD34" s="99"/>
      <c r="HE34" s="99"/>
      <c r="HF34" s="99"/>
      <c r="HG34" s="99"/>
      <c r="HH34" s="99"/>
      <c r="HI34" s="99"/>
      <c r="HJ34" s="100"/>
      <c r="HK34" s="102"/>
      <c r="HL34" s="1"/>
      <c r="HM34" s="100">
        <v>2743.3861499999998</v>
      </c>
      <c r="HN34" s="101">
        <v>2706.05296</v>
      </c>
      <c r="HO34" s="102">
        <v>299.17135999999999</v>
      </c>
    </row>
    <row r="35" spans="1:223" x14ac:dyDescent="0.3">
      <c r="A35" s="1"/>
      <c r="B35" s="98" t="s">
        <v>742</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v>7514.7148699999998</v>
      </c>
      <c r="DA35" s="101"/>
      <c r="DB35" s="102"/>
      <c r="DC35" s="100"/>
      <c r="DD35" s="101"/>
      <c r="DE35" s="101"/>
      <c r="DF35" s="101"/>
      <c r="DG35" s="101"/>
      <c r="DH35" s="101"/>
      <c r="DI35" s="101"/>
      <c r="DJ35" s="101"/>
      <c r="DK35" s="101"/>
      <c r="DL35" s="101"/>
      <c r="DM35" s="101"/>
      <c r="DN35" s="102"/>
      <c r="DO35" s="104"/>
      <c r="DP35" s="105"/>
      <c r="DQ35" s="105"/>
      <c r="DR35" s="106" t="s">
        <v>1321</v>
      </c>
      <c r="DS35" s="100">
        <v>2743.3861499999998</v>
      </c>
      <c r="DT35" s="101">
        <v>509.34273000000002</v>
      </c>
      <c r="DU35" s="101">
        <v>509.34273000000002</v>
      </c>
      <c r="DV35" s="102"/>
      <c r="DW35" s="99"/>
      <c r="DX35" s="100"/>
      <c r="DY35" s="101"/>
      <c r="DZ35" s="101"/>
      <c r="EA35" s="101"/>
      <c r="EB35" s="101"/>
      <c r="EC35" s="103">
        <v>7428.2</v>
      </c>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100"/>
      <c r="FK35" s="102"/>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c r="GT35" s="100"/>
      <c r="GU35" s="102"/>
      <c r="GV35" s="99"/>
      <c r="GW35" s="99"/>
      <c r="GX35" s="99"/>
      <c r="GY35" s="100"/>
      <c r="GZ35" s="102"/>
      <c r="HA35" s="100"/>
      <c r="HB35" s="102"/>
      <c r="HC35" s="1"/>
      <c r="HD35" s="99"/>
      <c r="HE35" s="99"/>
      <c r="HF35" s="99"/>
      <c r="HG35" s="99"/>
      <c r="HH35" s="99"/>
      <c r="HI35" s="99"/>
      <c r="HJ35" s="100"/>
      <c r="HK35" s="102"/>
      <c r="HL35" s="1"/>
      <c r="HM35" s="100">
        <v>2743.3861499999998</v>
      </c>
      <c r="HN35" s="101">
        <v>2706.05296</v>
      </c>
      <c r="HO35" s="102">
        <v>299.17135999999999</v>
      </c>
    </row>
    <row r="36" spans="1:223" x14ac:dyDescent="0.3">
      <c r="A36" s="1"/>
      <c r="B36" s="98" t="s">
        <v>743</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v>7471.5009099999997</v>
      </c>
      <c r="DA36" s="101"/>
      <c r="DB36" s="102"/>
      <c r="DC36" s="100"/>
      <c r="DD36" s="101"/>
      <c r="DE36" s="101"/>
      <c r="DF36" s="101"/>
      <c r="DG36" s="101"/>
      <c r="DH36" s="101"/>
      <c r="DI36" s="101"/>
      <c r="DJ36" s="101"/>
      <c r="DK36" s="101"/>
      <c r="DL36" s="101"/>
      <c r="DM36" s="101"/>
      <c r="DN36" s="102"/>
      <c r="DO36" s="104"/>
      <c r="DP36" s="105"/>
      <c r="DQ36" s="105"/>
      <c r="DR36" s="106" t="s">
        <v>1321</v>
      </c>
      <c r="DS36" s="100">
        <v>2743.3861499999998</v>
      </c>
      <c r="DT36" s="101">
        <v>509.34273000000002</v>
      </c>
      <c r="DU36" s="101">
        <v>509.34273000000002</v>
      </c>
      <c r="DV36" s="102"/>
      <c r="DW36" s="99"/>
      <c r="DX36" s="100"/>
      <c r="DY36" s="101"/>
      <c r="DZ36" s="101"/>
      <c r="EA36" s="101"/>
      <c r="EB36" s="101"/>
      <c r="EC36" s="103">
        <v>7385</v>
      </c>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100"/>
      <c r="FK36" s="102"/>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c r="GT36" s="100"/>
      <c r="GU36" s="102"/>
      <c r="GV36" s="99"/>
      <c r="GW36" s="99"/>
      <c r="GX36" s="99"/>
      <c r="GY36" s="100"/>
      <c r="GZ36" s="102"/>
      <c r="HA36" s="100"/>
      <c r="HB36" s="102"/>
      <c r="HC36" s="1"/>
      <c r="HD36" s="99"/>
      <c r="HE36" s="99"/>
      <c r="HF36" s="99"/>
      <c r="HG36" s="99"/>
      <c r="HH36" s="99"/>
      <c r="HI36" s="99"/>
      <c r="HJ36" s="100"/>
      <c r="HK36" s="102"/>
      <c r="HL36" s="1"/>
      <c r="HM36" s="100">
        <v>2743.3861499999998</v>
      </c>
      <c r="HN36" s="101">
        <v>2706.05296</v>
      </c>
      <c r="HO36" s="102">
        <v>299.17135999999999</v>
      </c>
    </row>
    <row r="37" spans="1:223" x14ac:dyDescent="0.3">
      <c r="A37" s="1"/>
      <c r="B37" s="98" t="s">
        <v>744</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v>7408.9772499999999</v>
      </c>
      <c r="DA37" s="101"/>
      <c r="DB37" s="102"/>
      <c r="DC37" s="100"/>
      <c r="DD37" s="101"/>
      <c r="DE37" s="101"/>
      <c r="DF37" s="101"/>
      <c r="DG37" s="101"/>
      <c r="DH37" s="101"/>
      <c r="DI37" s="101"/>
      <c r="DJ37" s="101"/>
      <c r="DK37" s="101"/>
      <c r="DL37" s="101"/>
      <c r="DM37" s="101"/>
      <c r="DN37" s="102"/>
      <c r="DO37" s="104"/>
      <c r="DP37" s="105"/>
      <c r="DQ37" s="105"/>
      <c r="DR37" s="106" t="s">
        <v>1321</v>
      </c>
      <c r="DS37" s="100">
        <v>2743.3861499999998</v>
      </c>
      <c r="DT37" s="101">
        <v>509.34273000000002</v>
      </c>
      <c r="DU37" s="101">
        <v>509.34273000000002</v>
      </c>
      <c r="DV37" s="102"/>
      <c r="DW37" s="99"/>
      <c r="DX37" s="100"/>
      <c r="DY37" s="101"/>
      <c r="DZ37" s="101"/>
      <c r="EA37" s="101"/>
      <c r="EB37" s="101"/>
      <c r="EC37" s="103">
        <v>7322.5</v>
      </c>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100"/>
      <c r="FK37" s="102"/>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c r="GT37" s="100"/>
      <c r="GU37" s="102"/>
      <c r="GV37" s="99"/>
      <c r="GW37" s="99"/>
      <c r="GX37" s="99"/>
      <c r="GY37" s="100"/>
      <c r="GZ37" s="102"/>
      <c r="HA37" s="100"/>
      <c r="HB37" s="102"/>
      <c r="HC37" s="1"/>
      <c r="HD37" s="99"/>
      <c r="HE37" s="99"/>
      <c r="HF37" s="99"/>
      <c r="HG37" s="99"/>
      <c r="HH37" s="99"/>
      <c r="HI37" s="99"/>
      <c r="HJ37" s="100"/>
      <c r="HK37" s="102"/>
      <c r="HL37" s="1"/>
      <c r="HM37" s="100">
        <v>2743.3861499999998</v>
      </c>
      <c r="HN37" s="101">
        <v>2706.05296</v>
      </c>
      <c r="HO37" s="102">
        <v>299.17135999999999</v>
      </c>
    </row>
    <row r="38" spans="1:223" x14ac:dyDescent="0.3">
      <c r="A38" s="1"/>
      <c r="B38" s="98" t="s">
        <v>745</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17.28781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v>7294.8828000000003</v>
      </c>
      <c r="DA38" s="101"/>
      <c r="DB38" s="102"/>
      <c r="DC38" s="100"/>
      <c r="DD38" s="101"/>
      <c r="DE38" s="101"/>
      <c r="DF38" s="101"/>
      <c r="DG38" s="101"/>
      <c r="DH38" s="101"/>
      <c r="DI38" s="101"/>
      <c r="DJ38" s="101"/>
      <c r="DK38" s="101"/>
      <c r="DL38" s="101"/>
      <c r="DM38" s="101"/>
      <c r="DN38" s="102"/>
      <c r="DO38" s="104"/>
      <c r="DP38" s="105"/>
      <c r="DQ38" s="105"/>
      <c r="DR38" s="106" t="s">
        <v>1321</v>
      </c>
      <c r="DS38" s="100">
        <v>2743.3861499999998</v>
      </c>
      <c r="DT38" s="101">
        <v>509.34273000000002</v>
      </c>
      <c r="DU38" s="101">
        <v>509.34273000000002</v>
      </c>
      <c r="DV38" s="102"/>
      <c r="DW38" s="99"/>
      <c r="DX38" s="100"/>
      <c r="DY38" s="101"/>
      <c r="DZ38" s="101"/>
      <c r="EA38" s="101"/>
      <c r="EB38" s="101"/>
      <c r="EC38" s="103">
        <v>7208.3</v>
      </c>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100"/>
      <c r="FK38" s="102"/>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c r="GT38" s="100"/>
      <c r="GU38" s="102"/>
      <c r="GV38" s="99"/>
      <c r="GW38" s="99"/>
      <c r="GX38" s="99"/>
      <c r="GY38" s="100"/>
      <c r="GZ38" s="102"/>
      <c r="HA38" s="100"/>
      <c r="HB38" s="102"/>
      <c r="HC38" s="1"/>
      <c r="HD38" s="99"/>
      <c r="HE38" s="99"/>
      <c r="HF38" s="99"/>
      <c r="HG38" s="99"/>
      <c r="HH38" s="99"/>
      <c r="HI38" s="99"/>
      <c r="HJ38" s="100"/>
      <c r="HK38" s="102"/>
      <c r="HL38" s="1"/>
      <c r="HM38" s="100">
        <v>2743.3861499999998</v>
      </c>
      <c r="HN38" s="101">
        <v>2706.05296</v>
      </c>
      <c r="HO38" s="102">
        <v>299.17135999999999</v>
      </c>
    </row>
    <row r="39" spans="1:223" x14ac:dyDescent="0.3">
      <c r="A39" s="1"/>
      <c r="B39" s="98" t="s">
        <v>746</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17.28781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v>7250.7671399999999</v>
      </c>
      <c r="DA39" s="101"/>
      <c r="DB39" s="102"/>
      <c r="DC39" s="100"/>
      <c r="DD39" s="101"/>
      <c r="DE39" s="101"/>
      <c r="DF39" s="101"/>
      <c r="DG39" s="101"/>
      <c r="DH39" s="101"/>
      <c r="DI39" s="101"/>
      <c r="DJ39" s="101"/>
      <c r="DK39" s="101"/>
      <c r="DL39" s="101"/>
      <c r="DM39" s="101"/>
      <c r="DN39" s="102"/>
      <c r="DO39" s="104"/>
      <c r="DP39" s="105"/>
      <c r="DQ39" s="105"/>
      <c r="DR39" s="106" t="s">
        <v>1321</v>
      </c>
      <c r="DS39" s="100">
        <v>2743.3861499999998</v>
      </c>
      <c r="DT39" s="101">
        <v>509.34273000000002</v>
      </c>
      <c r="DU39" s="101">
        <v>509.34273000000002</v>
      </c>
      <c r="DV39" s="102"/>
      <c r="DW39" s="99"/>
      <c r="DX39" s="100"/>
      <c r="DY39" s="101"/>
      <c r="DZ39" s="101"/>
      <c r="EA39" s="101"/>
      <c r="EB39" s="101"/>
      <c r="EC39" s="103">
        <v>7164.2</v>
      </c>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100"/>
      <c r="FK39" s="102"/>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c r="GT39" s="100"/>
      <c r="GU39" s="102"/>
      <c r="GV39" s="99"/>
      <c r="GW39" s="99"/>
      <c r="GX39" s="99"/>
      <c r="GY39" s="100"/>
      <c r="GZ39" s="102"/>
      <c r="HA39" s="100"/>
      <c r="HB39" s="102"/>
      <c r="HC39" s="1"/>
      <c r="HD39" s="99"/>
      <c r="HE39" s="99"/>
      <c r="HF39" s="99"/>
      <c r="HG39" s="99"/>
      <c r="HH39" s="99"/>
      <c r="HI39" s="99"/>
      <c r="HJ39" s="100"/>
      <c r="HK39" s="102"/>
      <c r="HL39" s="1"/>
      <c r="HM39" s="100">
        <v>2743.3861499999998</v>
      </c>
      <c r="HN39" s="101">
        <v>2706.05296</v>
      </c>
      <c r="HO39" s="102">
        <v>299.17135999999999</v>
      </c>
    </row>
    <row r="40" spans="1:223" x14ac:dyDescent="0.3">
      <c r="A40" s="1"/>
      <c r="B40" s="98" t="s">
        <v>747</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17.28781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v>7202.8190500000001</v>
      </c>
      <c r="DA40" s="101"/>
      <c r="DB40" s="102"/>
      <c r="DC40" s="100"/>
      <c r="DD40" s="101"/>
      <c r="DE40" s="101"/>
      <c r="DF40" s="101"/>
      <c r="DG40" s="101"/>
      <c r="DH40" s="101"/>
      <c r="DI40" s="101"/>
      <c r="DJ40" s="101"/>
      <c r="DK40" s="101"/>
      <c r="DL40" s="101"/>
      <c r="DM40" s="101"/>
      <c r="DN40" s="102"/>
      <c r="DO40" s="104"/>
      <c r="DP40" s="105"/>
      <c r="DQ40" s="105"/>
      <c r="DR40" s="106" t="s">
        <v>1321</v>
      </c>
      <c r="DS40" s="100">
        <v>2743.3861499999998</v>
      </c>
      <c r="DT40" s="101">
        <v>509.34273000000002</v>
      </c>
      <c r="DU40" s="101">
        <v>509.34273000000002</v>
      </c>
      <c r="DV40" s="102"/>
      <c r="DW40" s="99"/>
      <c r="DX40" s="100"/>
      <c r="DY40" s="101"/>
      <c r="DZ40" s="101"/>
      <c r="EA40" s="101"/>
      <c r="EB40" s="101"/>
      <c r="EC40" s="103">
        <v>7116.2</v>
      </c>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100"/>
      <c r="FK40" s="102"/>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c r="GT40" s="100"/>
      <c r="GU40" s="102"/>
      <c r="GV40" s="99"/>
      <c r="GW40" s="99"/>
      <c r="GX40" s="99"/>
      <c r="GY40" s="100"/>
      <c r="GZ40" s="102"/>
      <c r="HA40" s="100"/>
      <c r="HB40" s="102"/>
      <c r="HC40" s="1"/>
      <c r="HD40" s="99"/>
      <c r="HE40" s="99"/>
      <c r="HF40" s="99"/>
      <c r="HG40" s="99"/>
      <c r="HH40" s="99"/>
      <c r="HI40" s="99"/>
      <c r="HJ40" s="100"/>
      <c r="HK40" s="102"/>
      <c r="HL40" s="1"/>
      <c r="HM40" s="100">
        <v>2743.3861499999998</v>
      </c>
      <c r="HN40" s="101">
        <v>2706.05296</v>
      </c>
      <c r="HO40" s="102">
        <v>299.17135999999999</v>
      </c>
    </row>
    <row r="41" spans="1:223" x14ac:dyDescent="0.3">
      <c r="A41" s="1"/>
      <c r="B41" s="98" t="s">
        <v>748</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17.28781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v>7151.0892199999998</v>
      </c>
      <c r="DA41" s="101"/>
      <c r="DB41" s="102"/>
      <c r="DC41" s="100"/>
      <c r="DD41" s="101"/>
      <c r="DE41" s="101"/>
      <c r="DF41" s="101"/>
      <c r="DG41" s="101"/>
      <c r="DH41" s="101"/>
      <c r="DI41" s="101"/>
      <c r="DJ41" s="101"/>
      <c r="DK41" s="101"/>
      <c r="DL41" s="101"/>
      <c r="DM41" s="101"/>
      <c r="DN41" s="102"/>
      <c r="DO41" s="104"/>
      <c r="DP41" s="105"/>
      <c r="DQ41" s="105"/>
      <c r="DR41" s="106" t="s">
        <v>1321</v>
      </c>
      <c r="DS41" s="100">
        <v>2743.3861499999998</v>
      </c>
      <c r="DT41" s="101">
        <v>509.34273000000002</v>
      </c>
      <c r="DU41" s="101">
        <v>509.34273000000002</v>
      </c>
      <c r="DV41" s="102"/>
      <c r="DW41" s="99"/>
      <c r="DX41" s="100"/>
      <c r="DY41" s="101"/>
      <c r="DZ41" s="101"/>
      <c r="EA41" s="101"/>
      <c r="EB41" s="101"/>
      <c r="EC41" s="103">
        <v>7061.2</v>
      </c>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100"/>
      <c r="FK41" s="102"/>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c r="GT41" s="100"/>
      <c r="GU41" s="102"/>
      <c r="GV41" s="99"/>
      <c r="GW41" s="99"/>
      <c r="GX41" s="99"/>
      <c r="GY41" s="100"/>
      <c r="GZ41" s="102"/>
      <c r="HA41" s="100"/>
      <c r="HB41" s="102"/>
      <c r="HC41" s="1"/>
      <c r="HD41" s="99"/>
      <c r="HE41" s="99"/>
      <c r="HF41" s="99"/>
      <c r="HG41" s="99"/>
      <c r="HH41" s="99"/>
      <c r="HI41" s="99"/>
      <c r="HJ41" s="100"/>
      <c r="HK41" s="102"/>
      <c r="HL41" s="1"/>
      <c r="HM41" s="100">
        <v>2743.3861499999998</v>
      </c>
      <c r="HN41" s="101">
        <v>2706.05296</v>
      </c>
      <c r="HO41" s="102">
        <v>298.21193</v>
      </c>
    </row>
    <row r="42" spans="1:223" x14ac:dyDescent="0.3">
      <c r="A42" s="1"/>
      <c r="B42" s="98" t="s">
        <v>749</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17.28781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v>7125.5811700000004</v>
      </c>
      <c r="DA42" s="101"/>
      <c r="DB42" s="102"/>
      <c r="DC42" s="100"/>
      <c r="DD42" s="101"/>
      <c r="DE42" s="101"/>
      <c r="DF42" s="101"/>
      <c r="DG42" s="101"/>
      <c r="DH42" s="101"/>
      <c r="DI42" s="101"/>
      <c r="DJ42" s="101"/>
      <c r="DK42" s="101"/>
      <c r="DL42" s="101"/>
      <c r="DM42" s="101"/>
      <c r="DN42" s="102"/>
      <c r="DO42" s="104"/>
      <c r="DP42" s="105"/>
      <c r="DQ42" s="105"/>
      <c r="DR42" s="106" t="s">
        <v>1322</v>
      </c>
      <c r="DS42" s="100">
        <v>2743.3861499999998</v>
      </c>
      <c r="DT42" s="101">
        <v>509.34273000000002</v>
      </c>
      <c r="DU42" s="101">
        <v>509.34273000000002</v>
      </c>
      <c r="DV42" s="102"/>
      <c r="DW42" s="99"/>
      <c r="DX42" s="100"/>
      <c r="DY42" s="101"/>
      <c r="DZ42" s="101"/>
      <c r="EA42" s="101"/>
      <c r="EB42" s="101"/>
      <c r="EC42" s="103">
        <v>7033.6</v>
      </c>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100"/>
      <c r="FK42" s="102"/>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c r="GT42" s="100"/>
      <c r="GU42" s="102"/>
      <c r="GV42" s="99"/>
      <c r="GW42" s="99"/>
      <c r="GX42" s="99"/>
      <c r="GY42" s="100"/>
      <c r="GZ42" s="102"/>
      <c r="HA42" s="100"/>
      <c r="HB42" s="102"/>
      <c r="HC42" s="1"/>
      <c r="HD42" s="99"/>
      <c r="HE42" s="99"/>
      <c r="HF42" s="99"/>
      <c r="HG42" s="99"/>
      <c r="HH42" s="99"/>
      <c r="HI42" s="99"/>
      <c r="HJ42" s="100"/>
      <c r="HK42" s="102"/>
      <c r="HL42" s="1"/>
      <c r="HM42" s="100">
        <v>2743.3861499999998</v>
      </c>
      <c r="HN42" s="101">
        <v>2706.05296</v>
      </c>
      <c r="HO42" s="102">
        <v>298.21193</v>
      </c>
    </row>
    <row r="43" spans="1:223" x14ac:dyDescent="0.3">
      <c r="A43" s="1"/>
      <c r="B43" s="98" t="s">
        <v>750</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17.28781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v>7285.0790200000001</v>
      </c>
      <c r="DA43" s="101"/>
      <c r="DB43" s="102"/>
      <c r="DC43" s="100"/>
      <c r="DD43" s="101"/>
      <c r="DE43" s="101"/>
      <c r="DF43" s="101"/>
      <c r="DG43" s="101"/>
      <c r="DH43" s="101"/>
      <c r="DI43" s="101"/>
      <c r="DJ43" s="101"/>
      <c r="DK43" s="101"/>
      <c r="DL43" s="101"/>
      <c r="DM43" s="101"/>
      <c r="DN43" s="102"/>
      <c r="DO43" s="104"/>
      <c r="DP43" s="105"/>
      <c r="DQ43" s="105"/>
      <c r="DR43" s="106" t="s">
        <v>1322</v>
      </c>
      <c r="DS43" s="100">
        <v>2743.3861499999998</v>
      </c>
      <c r="DT43" s="101">
        <v>509.34273000000002</v>
      </c>
      <c r="DU43" s="101">
        <v>509.34273000000002</v>
      </c>
      <c r="DV43" s="102"/>
      <c r="DW43" s="99"/>
      <c r="DX43" s="100"/>
      <c r="DY43" s="101"/>
      <c r="DZ43" s="101"/>
      <c r="EA43" s="101"/>
      <c r="EB43" s="101"/>
      <c r="EC43" s="103">
        <v>7180.7</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100"/>
      <c r="FK43" s="102"/>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100"/>
      <c r="GZ43" s="102"/>
      <c r="HA43" s="100"/>
      <c r="HB43" s="102"/>
      <c r="HC43" s="1"/>
      <c r="HD43" s="99"/>
      <c r="HE43" s="99"/>
      <c r="HF43" s="99"/>
      <c r="HG43" s="99"/>
      <c r="HH43" s="99"/>
      <c r="HI43" s="99"/>
      <c r="HJ43" s="100"/>
      <c r="HK43" s="102"/>
      <c r="HL43" s="1"/>
      <c r="HM43" s="100">
        <v>2743.3861499999998</v>
      </c>
      <c r="HN43" s="101">
        <v>2706.05296</v>
      </c>
      <c r="HO43" s="102">
        <v>298.21193</v>
      </c>
    </row>
    <row r="44" spans="1:223" x14ac:dyDescent="0.3">
      <c r="A44" s="1"/>
      <c r="B44" s="98" t="s">
        <v>751</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17.28781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v>7325.4699600000004</v>
      </c>
      <c r="DA44" s="101"/>
      <c r="DB44" s="102"/>
      <c r="DC44" s="100"/>
      <c r="DD44" s="101"/>
      <c r="DE44" s="101"/>
      <c r="DF44" s="101"/>
      <c r="DG44" s="101"/>
      <c r="DH44" s="101"/>
      <c r="DI44" s="101"/>
      <c r="DJ44" s="101"/>
      <c r="DK44" s="101"/>
      <c r="DL44" s="101"/>
      <c r="DM44" s="101"/>
      <c r="DN44" s="102"/>
      <c r="DO44" s="104"/>
      <c r="DP44" s="105"/>
      <c r="DQ44" s="105"/>
      <c r="DR44" s="106" t="s">
        <v>1322</v>
      </c>
      <c r="DS44" s="100">
        <v>2743.3861499999998</v>
      </c>
      <c r="DT44" s="101">
        <v>509.34273000000002</v>
      </c>
      <c r="DU44" s="101">
        <v>509.34273000000002</v>
      </c>
      <c r="DV44" s="102"/>
      <c r="DW44" s="99"/>
      <c r="DX44" s="100"/>
      <c r="DY44" s="101"/>
      <c r="DZ44" s="101"/>
      <c r="EA44" s="101"/>
      <c r="EB44" s="101"/>
      <c r="EC44" s="103">
        <v>7220.1</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100"/>
      <c r="FK44" s="102"/>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100"/>
      <c r="GZ44" s="102"/>
      <c r="HA44" s="100"/>
      <c r="HB44" s="102"/>
      <c r="HC44" s="1"/>
      <c r="HD44" s="99"/>
      <c r="HE44" s="99"/>
      <c r="HF44" s="99"/>
      <c r="HG44" s="99"/>
      <c r="HH44" s="99"/>
      <c r="HI44" s="99"/>
      <c r="HJ44" s="100"/>
      <c r="HK44" s="102"/>
      <c r="HL44" s="1"/>
      <c r="HM44" s="100">
        <v>2743.3861499999998</v>
      </c>
      <c r="HN44" s="101">
        <v>2706.05296</v>
      </c>
      <c r="HO44" s="102">
        <v>298.21193</v>
      </c>
    </row>
    <row r="45" spans="1:223" x14ac:dyDescent="0.3">
      <c r="A45" s="1"/>
      <c r="B45" s="98" t="s">
        <v>752</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17.28781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v>7267.2370700000001</v>
      </c>
      <c r="DA45" s="101"/>
      <c r="DB45" s="102"/>
      <c r="DC45" s="100"/>
      <c r="DD45" s="101"/>
      <c r="DE45" s="101"/>
      <c r="DF45" s="101"/>
      <c r="DG45" s="101"/>
      <c r="DH45" s="101"/>
      <c r="DI45" s="101"/>
      <c r="DJ45" s="101"/>
      <c r="DK45" s="101"/>
      <c r="DL45" s="101"/>
      <c r="DM45" s="101"/>
      <c r="DN45" s="102"/>
      <c r="DO45" s="104"/>
      <c r="DP45" s="105"/>
      <c r="DQ45" s="105"/>
      <c r="DR45" s="106" t="s">
        <v>1322</v>
      </c>
      <c r="DS45" s="100">
        <v>2743.3861499999998</v>
      </c>
      <c r="DT45" s="101">
        <v>509.34273000000002</v>
      </c>
      <c r="DU45" s="101">
        <v>509.34273000000002</v>
      </c>
      <c r="DV45" s="102"/>
      <c r="DW45" s="99"/>
      <c r="DX45" s="100"/>
      <c r="DY45" s="101"/>
      <c r="DZ45" s="101"/>
      <c r="EA45" s="101"/>
      <c r="EB45" s="101"/>
      <c r="EC45" s="103">
        <v>7161.8</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100"/>
      <c r="FK45" s="102"/>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100"/>
      <c r="GZ45" s="102"/>
      <c r="HA45" s="100"/>
      <c r="HB45" s="102"/>
      <c r="HC45" s="1"/>
      <c r="HD45" s="99"/>
      <c r="HE45" s="99"/>
      <c r="HF45" s="99"/>
      <c r="HG45" s="99"/>
      <c r="HH45" s="99"/>
      <c r="HI45" s="99"/>
      <c r="HJ45" s="100"/>
      <c r="HK45" s="102"/>
      <c r="HL45" s="1"/>
      <c r="HM45" s="100">
        <v>2743.3861499999998</v>
      </c>
      <c r="HN45" s="101">
        <v>2706.05296</v>
      </c>
      <c r="HO45" s="102">
        <v>298.21193</v>
      </c>
    </row>
    <row r="46" spans="1:223" x14ac:dyDescent="0.3">
      <c r="A46" s="1"/>
      <c r="B46" s="98" t="s">
        <v>753</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17.28781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v>7285.4903299999996</v>
      </c>
      <c r="DA46" s="101"/>
      <c r="DB46" s="102"/>
      <c r="DC46" s="100"/>
      <c r="DD46" s="101"/>
      <c r="DE46" s="101"/>
      <c r="DF46" s="101"/>
      <c r="DG46" s="101"/>
      <c r="DH46" s="101"/>
      <c r="DI46" s="101"/>
      <c r="DJ46" s="101"/>
      <c r="DK46" s="101"/>
      <c r="DL46" s="101"/>
      <c r="DM46" s="101"/>
      <c r="DN46" s="102"/>
      <c r="DO46" s="104"/>
      <c r="DP46" s="105"/>
      <c r="DQ46" s="105"/>
      <c r="DR46" s="106" t="s">
        <v>1322</v>
      </c>
      <c r="DS46" s="100">
        <v>2743.3861499999998</v>
      </c>
      <c r="DT46" s="101">
        <v>509.34273000000002</v>
      </c>
      <c r="DU46" s="101">
        <v>509.34273000000002</v>
      </c>
      <c r="DV46" s="102"/>
      <c r="DW46" s="99"/>
      <c r="DX46" s="100"/>
      <c r="DY46" s="101"/>
      <c r="DZ46" s="101"/>
      <c r="EA46" s="101"/>
      <c r="EB46" s="101"/>
      <c r="EC46" s="103">
        <v>7179.8</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100"/>
      <c r="FK46" s="102"/>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100"/>
      <c r="GZ46" s="102"/>
      <c r="HA46" s="100"/>
      <c r="HB46" s="102"/>
      <c r="HC46" s="1"/>
      <c r="HD46" s="99"/>
      <c r="HE46" s="99"/>
      <c r="HF46" s="99"/>
      <c r="HG46" s="99"/>
      <c r="HH46" s="99"/>
      <c r="HI46" s="99"/>
      <c r="HJ46" s="100"/>
      <c r="HK46" s="102"/>
      <c r="HL46" s="1"/>
      <c r="HM46" s="100">
        <v>2743.3861499999998</v>
      </c>
      <c r="HN46" s="101">
        <v>2706.05296</v>
      </c>
      <c r="HO46" s="102">
        <v>298.21193</v>
      </c>
    </row>
    <row r="47" spans="1:223" x14ac:dyDescent="0.3">
      <c r="A47" s="1"/>
      <c r="B47" s="98" t="s">
        <v>754</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17.28781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v>7247.5418900000004</v>
      </c>
      <c r="DA47" s="101"/>
      <c r="DB47" s="102"/>
      <c r="DC47" s="100"/>
      <c r="DD47" s="101"/>
      <c r="DE47" s="101"/>
      <c r="DF47" s="101"/>
      <c r="DG47" s="101"/>
      <c r="DH47" s="101"/>
      <c r="DI47" s="101"/>
      <c r="DJ47" s="101"/>
      <c r="DK47" s="101"/>
      <c r="DL47" s="101"/>
      <c r="DM47" s="101"/>
      <c r="DN47" s="102"/>
      <c r="DO47" s="104"/>
      <c r="DP47" s="105"/>
      <c r="DQ47" s="105"/>
      <c r="DR47" s="106" t="s">
        <v>1322</v>
      </c>
      <c r="DS47" s="100">
        <v>2743.3861499999998</v>
      </c>
      <c r="DT47" s="101">
        <v>509.34273000000002</v>
      </c>
      <c r="DU47" s="101">
        <v>509.34273000000002</v>
      </c>
      <c r="DV47" s="102"/>
      <c r="DW47" s="99"/>
      <c r="DX47" s="100"/>
      <c r="DY47" s="101"/>
      <c r="DZ47" s="101"/>
      <c r="EA47" s="101"/>
      <c r="EB47" s="101"/>
      <c r="EC47" s="103">
        <v>7142</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100"/>
      <c r="FK47" s="102"/>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100"/>
      <c r="GZ47" s="102"/>
      <c r="HA47" s="100"/>
      <c r="HB47" s="102"/>
      <c r="HC47" s="1"/>
      <c r="HD47" s="99"/>
      <c r="HE47" s="99"/>
      <c r="HF47" s="99"/>
      <c r="HG47" s="99"/>
      <c r="HH47" s="99"/>
      <c r="HI47" s="99"/>
      <c r="HJ47" s="100"/>
      <c r="HK47" s="102"/>
      <c r="HL47" s="1"/>
      <c r="HM47" s="100">
        <v>2743.3861499999998</v>
      </c>
      <c r="HN47" s="101">
        <v>2706.05296</v>
      </c>
      <c r="HO47" s="102">
        <v>298.21193</v>
      </c>
    </row>
    <row r="48" spans="1:223" x14ac:dyDescent="0.3">
      <c r="A48" s="1"/>
      <c r="B48" s="98" t="s">
        <v>755</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v>7223.8557300000002</v>
      </c>
      <c r="DA48" s="101"/>
      <c r="DB48" s="102"/>
      <c r="DC48" s="100"/>
      <c r="DD48" s="101"/>
      <c r="DE48" s="101"/>
      <c r="DF48" s="101"/>
      <c r="DG48" s="101"/>
      <c r="DH48" s="101"/>
      <c r="DI48" s="101"/>
      <c r="DJ48" s="101"/>
      <c r="DK48" s="101"/>
      <c r="DL48" s="101"/>
      <c r="DM48" s="101"/>
      <c r="DN48" s="102"/>
      <c r="DO48" s="104"/>
      <c r="DP48" s="105"/>
      <c r="DQ48" s="105"/>
      <c r="DR48" s="106" t="s">
        <v>1322</v>
      </c>
      <c r="DS48" s="100">
        <v>2743.3861499999998</v>
      </c>
      <c r="DT48" s="101">
        <v>509.34273000000002</v>
      </c>
      <c r="DU48" s="101">
        <v>509.34273000000002</v>
      </c>
      <c r="DV48" s="102"/>
      <c r="DW48" s="99"/>
      <c r="DX48" s="100"/>
      <c r="DY48" s="101"/>
      <c r="DZ48" s="101"/>
      <c r="EA48" s="101"/>
      <c r="EB48" s="101"/>
      <c r="EC48" s="103">
        <v>7118.3</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100"/>
      <c r="FK48" s="102"/>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100"/>
      <c r="GZ48" s="102"/>
      <c r="HA48" s="100"/>
      <c r="HB48" s="102"/>
      <c r="HC48" s="1"/>
      <c r="HD48" s="99"/>
      <c r="HE48" s="99"/>
      <c r="HF48" s="99"/>
      <c r="HG48" s="99"/>
      <c r="HH48" s="99"/>
      <c r="HI48" s="99"/>
      <c r="HJ48" s="100"/>
      <c r="HK48" s="102"/>
      <c r="HL48" s="1"/>
      <c r="HM48" s="100">
        <v>2743.3861499999998</v>
      </c>
      <c r="HN48" s="101">
        <v>2706.05296</v>
      </c>
      <c r="HO48" s="102">
        <v>298.21193</v>
      </c>
    </row>
    <row r="49" spans="1:223" x14ac:dyDescent="0.3">
      <c r="A49" s="1"/>
      <c r="B49" s="98" t="s">
        <v>756</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v>7201.0267000000003</v>
      </c>
      <c r="DA49" s="101"/>
      <c r="DB49" s="102"/>
      <c r="DC49" s="100"/>
      <c r="DD49" s="101"/>
      <c r="DE49" s="101"/>
      <c r="DF49" s="101"/>
      <c r="DG49" s="101"/>
      <c r="DH49" s="101"/>
      <c r="DI49" s="101"/>
      <c r="DJ49" s="101"/>
      <c r="DK49" s="101"/>
      <c r="DL49" s="101"/>
      <c r="DM49" s="101"/>
      <c r="DN49" s="102"/>
      <c r="DO49" s="104"/>
      <c r="DP49" s="105"/>
      <c r="DQ49" s="105"/>
      <c r="DR49" s="106" t="s">
        <v>1322</v>
      </c>
      <c r="DS49" s="100">
        <v>2743.3861499999998</v>
      </c>
      <c r="DT49" s="101">
        <v>509.34273000000002</v>
      </c>
      <c r="DU49" s="101">
        <v>509.34273000000002</v>
      </c>
      <c r="DV49" s="102"/>
      <c r="DW49" s="99"/>
      <c r="DX49" s="100"/>
      <c r="DY49" s="101"/>
      <c r="DZ49" s="101"/>
      <c r="EA49" s="101"/>
      <c r="EB49" s="101"/>
      <c r="EC49" s="103">
        <v>7096.7</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100"/>
      <c r="FK49" s="102"/>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100"/>
      <c r="GZ49" s="102"/>
      <c r="HA49" s="100"/>
      <c r="HB49" s="102"/>
      <c r="HC49" s="1"/>
      <c r="HD49" s="99"/>
      <c r="HE49" s="99"/>
      <c r="HF49" s="99"/>
      <c r="HG49" s="99"/>
      <c r="HH49" s="99"/>
      <c r="HI49" s="99"/>
      <c r="HJ49" s="100"/>
      <c r="HK49" s="102"/>
      <c r="HL49" s="1"/>
      <c r="HM49" s="100">
        <v>2743.3861499999998</v>
      </c>
      <c r="HN49" s="101">
        <v>2706.05296</v>
      </c>
      <c r="HO49" s="102">
        <v>298.21193</v>
      </c>
    </row>
    <row r="50" spans="1:223" x14ac:dyDescent="0.3">
      <c r="A50" s="1"/>
      <c r="B50" s="98" t="s">
        <v>757</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v>7162.5460000000003</v>
      </c>
      <c r="DA50" s="101"/>
      <c r="DB50" s="102"/>
      <c r="DC50" s="100"/>
      <c r="DD50" s="101"/>
      <c r="DE50" s="101"/>
      <c r="DF50" s="101"/>
      <c r="DG50" s="101"/>
      <c r="DH50" s="101"/>
      <c r="DI50" s="101"/>
      <c r="DJ50" s="101"/>
      <c r="DK50" s="101"/>
      <c r="DL50" s="101"/>
      <c r="DM50" s="101"/>
      <c r="DN50" s="102"/>
      <c r="DO50" s="104"/>
      <c r="DP50" s="105"/>
      <c r="DQ50" s="105"/>
      <c r="DR50" s="106" t="s">
        <v>1322</v>
      </c>
      <c r="DS50" s="100">
        <v>2743.3861499999998</v>
      </c>
      <c r="DT50" s="101">
        <v>509.34273000000002</v>
      </c>
      <c r="DU50" s="101">
        <v>509.34273000000002</v>
      </c>
      <c r="DV50" s="102"/>
      <c r="DW50" s="99"/>
      <c r="DX50" s="100"/>
      <c r="DY50" s="101"/>
      <c r="DZ50" s="101"/>
      <c r="EA50" s="101"/>
      <c r="EB50" s="101"/>
      <c r="EC50" s="103">
        <v>7058.5</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100"/>
      <c r="FK50" s="102"/>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100"/>
      <c r="GZ50" s="102"/>
      <c r="HA50" s="100"/>
      <c r="HB50" s="102"/>
      <c r="HC50" s="1"/>
      <c r="HD50" s="99"/>
      <c r="HE50" s="99"/>
      <c r="HF50" s="99"/>
      <c r="HG50" s="99"/>
      <c r="HH50" s="99"/>
      <c r="HI50" s="99"/>
      <c r="HJ50" s="100"/>
      <c r="HK50" s="102"/>
      <c r="HL50" s="1"/>
      <c r="HM50" s="100">
        <v>2743.3861499999998</v>
      </c>
      <c r="HN50" s="101">
        <v>2706.05296</v>
      </c>
      <c r="HO50" s="102">
        <v>298.21193</v>
      </c>
    </row>
    <row r="51" spans="1:223" x14ac:dyDescent="0.3">
      <c r="A51" s="1"/>
      <c r="B51" s="98" t="s">
        <v>758</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v>6985.40193</v>
      </c>
      <c r="DA51" s="101"/>
      <c r="DB51" s="102"/>
      <c r="DC51" s="100"/>
      <c r="DD51" s="101"/>
      <c r="DE51" s="101"/>
      <c r="DF51" s="101"/>
      <c r="DG51" s="101"/>
      <c r="DH51" s="101"/>
      <c r="DI51" s="101"/>
      <c r="DJ51" s="101"/>
      <c r="DK51" s="101"/>
      <c r="DL51" s="101"/>
      <c r="DM51" s="101"/>
      <c r="DN51" s="102"/>
      <c r="DO51" s="104"/>
      <c r="DP51" s="105"/>
      <c r="DQ51" s="105"/>
      <c r="DR51" s="106" t="s">
        <v>1322</v>
      </c>
      <c r="DS51" s="100">
        <v>2743.3861499999998</v>
      </c>
      <c r="DT51" s="101">
        <v>509.34273000000002</v>
      </c>
      <c r="DU51" s="101">
        <v>509.34273000000002</v>
      </c>
      <c r="DV51" s="102"/>
      <c r="DW51" s="99"/>
      <c r="DX51" s="100"/>
      <c r="DY51" s="101"/>
      <c r="DZ51" s="101"/>
      <c r="EA51" s="101"/>
      <c r="EB51" s="101"/>
      <c r="EC51" s="103">
        <v>6881.4</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100"/>
      <c r="FK51" s="102"/>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100"/>
      <c r="GZ51" s="102"/>
      <c r="HA51" s="100"/>
      <c r="HB51" s="102"/>
      <c r="HC51" s="1"/>
      <c r="HD51" s="99"/>
      <c r="HE51" s="99"/>
      <c r="HF51" s="99"/>
      <c r="HG51" s="99"/>
      <c r="HH51" s="99"/>
      <c r="HI51" s="99"/>
      <c r="HJ51" s="100"/>
      <c r="HK51" s="102"/>
      <c r="HL51" s="1"/>
      <c r="HM51" s="100">
        <v>2743.3861499999998</v>
      </c>
      <c r="HN51" s="101">
        <v>2706.05296</v>
      </c>
      <c r="HO51" s="102">
        <v>298.21193</v>
      </c>
    </row>
    <row r="52" spans="1:223" x14ac:dyDescent="0.3">
      <c r="A52" s="1"/>
      <c r="B52" s="98" t="s">
        <v>759</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v>6788.9360200000001</v>
      </c>
      <c r="DA52" s="101"/>
      <c r="DB52" s="102"/>
      <c r="DC52" s="100"/>
      <c r="DD52" s="101"/>
      <c r="DE52" s="101"/>
      <c r="DF52" s="101"/>
      <c r="DG52" s="101"/>
      <c r="DH52" s="101"/>
      <c r="DI52" s="101"/>
      <c r="DJ52" s="101"/>
      <c r="DK52" s="101"/>
      <c r="DL52" s="101"/>
      <c r="DM52" s="101"/>
      <c r="DN52" s="102"/>
      <c r="DO52" s="104"/>
      <c r="DP52" s="105"/>
      <c r="DQ52" s="105"/>
      <c r="DR52" s="106" t="s">
        <v>1320</v>
      </c>
      <c r="DS52" s="100">
        <v>2743.3861499999998</v>
      </c>
      <c r="DT52" s="101">
        <v>509.34273000000002</v>
      </c>
      <c r="DU52" s="101">
        <v>509.34273000000002</v>
      </c>
      <c r="DV52" s="102"/>
      <c r="DW52" s="99"/>
      <c r="DX52" s="100"/>
      <c r="DY52" s="101"/>
      <c r="DZ52" s="101"/>
      <c r="EA52" s="101"/>
      <c r="EB52" s="101"/>
      <c r="EC52" s="103">
        <v>6690.1</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100"/>
      <c r="FK52" s="102"/>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100"/>
      <c r="GZ52" s="102"/>
      <c r="HA52" s="100"/>
      <c r="HB52" s="102"/>
      <c r="HC52" s="1"/>
      <c r="HD52" s="99"/>
      <c r="HE52" s="99"/>
      <c r="HF52" s="99"/>
      <c r="HG52" s="99"/>
      <c r="HH52" s="99"/>
      <c r="HI52" s="99"/>
      <c r="HJ52" s="100"/>
      <c r="HK52" s="102"/>
      <c r="HL52" s="1"/>
      <c r="HM52" s="100">
        <v>2743.3861499999998</v>
      </c>
      <c r="HN52" s="101">
        <v>2706.05296</v>
      </c>
      <c r="HO52" s="102">
        <v>298.21193</v>
      </c>
    </row>
    <row r="53" spans="1:223" x14ac:dyDescent="0.3">
      <c r="A53" s="1"/>
      <c r="B53" s="98" t="s">
        <v>760</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v>6606.3353399999996</v>
      </c>
      <c r="DA53" s="101"/>
      <c r="DB53" s="102"/>
      <c r="DC53" s="100"/>
      <c r="DD53" s="101"/>
      <c r="DE53" s="101"/>
      <c r="DF53" s="101"/>
      <c r="DG53" s="101"/>
      <c r="DH53" s="101"/>
      <c r="DI53" s="101"/>
      <c r="DJ53" s="101"/>
      <c r="DK53" s="101"/>
      <c r="DL53" s="101"/>
      <c r="DM53" s="101"/>
      <c r="DN53" s="102"/>
      <c r="DO53" s="104"/>
      <c r="DP53" s="105"/>
      <c r="DQ53" s="105"/>
      <c r="DR53" s="106" t="s">
        <v>1320</v>
      </c>
      <c r="DS53" s="100">
        <v>2743.3861499999998</v>
      </c>
      <c r="DT53" s="101">
        <v>509.34273000000002</v>
      </c>
      <c r="DU53" s="101">
        <v>509.34273000000002</v>
      </c>
      <c r="DV53" s="102"/>
      <c r="DW53" s="99"/>
      <c r="DX53" s="100"/>
      <c r="DY53" s="101"/>
      <c r="DZ53" s="101"/>
      <c r="EA53" s="101"/>
      <c r="EB53" s="101"/>
      <c r="EC53" s="103">
        <v>6518</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100"/>
      <c r="FK53" s="102"/>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100"/>
      <c r="GZ53" s="102"/>
      <c r="HA53" s="100"/>
      <c r="HB53" s="102"/>
      <c r="HC53" s="1"/>
      <c r="HD53" s="99"/>
      <c r="HE53" s="99"/>
      <c r="HF53" s="99"/>
      <c r="HG53" s="99"/>
      <c r="HH53" s="99"/>
      <c r="HI53" s="99"/>
      <c r="HJ53" s="100"/>
      <c r="HK53" s="102"/>
      <c r="HL53" s="1"/>
      <c r="HM53" s="100">
        <v>2743.3861499999998</v>
      </c>
      <c r="HN53" s="101">
        <v>2706.05296</v>
      </c>
      <c r="HO53" s="102">
        <v>298.21193</v>
      </c>
    </row>
    <row r="54" spans="1:223" x14ac:dyDescent="0.3">
      <c r="A54" s="1"/>
      <c r="B54" s="98" t="s">
        <v>1323</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v>6403.5021500000003</v>
      </c>
      <c r="DA54" s="101"/>
      <c r="DB54" s="102"/>
      <c r="DC54" s="100"/>
      <c r="DD54" s="101"/>
      <c r="DE54" s="101"/>
      <c r="DF54" s="101"/>
      <c r="DG54" s="101"/>
      <c r="DH54" s="101"/>
      <c r="DI54" s="101"/>
      <c r="DJ54" s="101"/>
      <c r="DK54" s="101"/>
      <c r="DL54" s="101"/>
      <c r="DM54" s="101"/>
      <c r="DN54" s="102"/>
      <c r="DO54" s="104"/>
      <c r="DP54" s="105"/>
      <c r="DQ54" s="105"/>
      <c r="DR54" s="106" t="s">
        <v>1320</v>
      </c>
      <c r="DS54" s="100">
        <v>2743.3861499999998</v>
      </c>
      <c r="DT54" s="101">
        <v>509.34273000000002</v>
      </c>
      <c r="DU54" s="101">
        <v>509.34273000000002</v>
      </c>
      <c r="DV54" s="102"/>
      <c r="DW54" s="99"/>
      <c r="DX54" s="100"/>
      <c r="DY54" s="101"/>
      <c r="DZ54" s="101"/>
      <c r="EA54" s="101"/>
      <c r="EB54" s="101"/>
      <c r="EC54" s="103">
        <v>6315.2</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100"/>
      <c r="FK54" s="102"/>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100"/>
      <c r="GZ54" s="102"/>
      <c r="HA54" s="100"/>
      <c r="HB54" s="102"/>
      <c r="HC54" s="1"/>
      <c r="HD54" s="99"/>
      <c r="HE54" s="99"/>
      <c r="HF54" s="99"/>
      <c r="HG54" s="99"/>
      <c r="HH54" s="99"/>
      <c r="HI54" s="99"/>
      <c r="HJ54" s="100"/>
      <c r="HK54" s="102"/>
      <c r="HL54" s="1"/>
      <c r="HM54" s="100">
        <v>2743.3861499999998</v>
      </c>
      <c r="HN54" s="101">
        <v>2706.05296</v>
      </c>
      <c r="HO54" s="102">
        <v>298.21193</v>
      </c>
    </row>
    <row r="55" spans="1:223" x14ac:dyDescent="0.3">
      <c r="A55" s="1"/>
      <c r="B55" s="107" t="s">
        <v>850</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406.26353499999999</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178.486425</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3537.1298849999998</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9">
        <v>0</v>
      </c>
      <c r="FK55" s="111">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0</v>
      </c>
      <c r="GT55" s="109">
        <v>0</v>
      </c>
      <c r="GU55" s="111">
        <v>0</v>
      </c>
      <c r="GV55" s="108">
        <v>0</v>
      </c>
      <c r="GW55" s="108">
        <v>0</v>
      </c>
      <c r="GX55" s="108">
        <v>0</v>
      </c>
      <c r="GY55" s="109">
        <v>0</v>
      </c>
      <c r="GZ55" s="111">
        <v>0</v>
      </c>
      <c r="HA55" s="109">
        <v>0</v>
      </c>
      <c r="HB55" s="111">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1324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1325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1326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777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1327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1328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499</v>
      </c>
      <c r="C6" s="224"/>
      <c r="D6" s="224"/>
      <c r="E6" s="224"/>
      <c r="F6" s="224"/>
      <c r="G6" s="224"/>
      <c r="H6" s="224" t="s">
        <v>500</v>
      </c>
      <c r="I6" s="224"/>
      <c r="J6" s="224" t="s">
        <v>30</v>
      </c>
      <c r="K6" s="224"/>
      <c r="L6" s="224"/>
      <c r="M6" s="224" t="s">
        <v>497</v>
      </c>
      <c r="N6" s="224"/>
      <c r="O6" s="224" t="s">
        <v>185</v>
      </c>
      <c r="P6" s="224" t="s">
        <v>191</v>
      </c>
      <c r="Q6" s="224"/>
      <c r="R6" s="224"/>
      <c r="S6" s="224"/>
      <c r="T6" s="224" t="s">
        <v>194</v>
      </c>
      <c r="U6" s="224" t="s">
        <v>892</v>
      </c>
      <c r="V6" s="224" t="s">
        <v>43</v>
      </c>
      <c r="W6" s="224"/>
      <c r="X6" s="224"/>
      <c r="Y6" s="224"/>
      <c r="Z6" s="224"/>
      <c r="AA6" s="224" t="s">
        <v>57</v>
      </c>
      <c r="AB6" s="224"/>
      <c r="AC6" s="224" t="s">
        <v>67</v>
      </c>
      <c r="AD6" s="224"/>
      <c r="AE6" s="224"/>
      <c r="AF6" s="224"/>
      <c r="AG6" s="224" t="s">
        <v>73</v>
      </c>
      <c r="AH6" s="224"/>
      <c r="AI6" s="224"/>
      <c r="AJ6" s="224"/>
      <c r="AK6" s="224"/>
      <c r="AL6" s="224" t="s">
        <v>498</v>
      </c>
      <c r="AM6" s="224"/>
      <c r="AN6" s="224" t="s">
        <v>87</v>
      </c>
      <c r="AO6" s="224"/>
      <c r="AP6" s="224"/>
      <c r="AQ6" s="224"/>
      <c r="AR6" s="224"/>
      <c r="AS6" s="224"/>
      <c r="AT6" s="224"/>
      <c r="AU6" s="224"/>
      <c r="AV6" s="224"/>
      <c r="AW6" s="224"/>
    </row>
    <row r="7" spans="1:49" ht="39.6" x14ac:dyDescent="0.3">
      <c r="A7" s="117" t="s">
        <v>1329</v>
      </c>
      <c r="B7" s="117" t="s">
        <v>1330</v>
      </c>
      <c r="C7" s="117" t="s">
        <v>1330</v>
      </c>
      <c r="D7" s="117" t="s">
        <v>1330</v>
      </c>
      <c r="E7" s="117" t="s">
        <v>1330</v>
      </c>
      <c r="F7" s="117" t="s">
        <v>1330</v>
      </c>
      <c r="G7" s="117" t="s">
        <v>1330</v>
      </c>
      <c r="H7" s="117" t="s">
        <v>1331</v>
      </c>
      <c r="I7" s="117" t="s">
        <v>1332</v>
      </c>
      <c r="J7" s="117" t="s">
        <v>1333</v>
      </c>
      <c r="K7" s="117" t="s">
        <v>1333</v>
      </c>
      <c r="L7" s="117" t="s">
        <v>1333</v>
      </c>
      <c r="M7" s="117" t="s">
        <v>1334</v>
      </c>
      <c r="N7" s="117" t="s">
        <v>1334</v>
      </c>
      <c r="O7" s="117" t="s">
        <v>1335</v>
      </c>
      <c r="P7" s="117" t="s">
        <v>551</v>
      </c>
      <c r="Q7" s="117" t="s">
        <v>551</v>
      </c>
      <c r="R7" s="117" t="s">
        <v>551</v>
      </c>
      <c r="S7" s="117" t="s">
        <v>551</v>
      </c>
      <c r="T7" s="117" t="s">
        <v>1336</v>
      </c>
      <c r="U7" s="117" t="s">
        <v>1337</v>
      </c>
      <c r="V7" s="117" t="s">
        <v>1338</v>
      </c>
      <c r="W7" s="117" t="s">
        <v>1339</v>
      </c>
      <c r="X7" s="117" t="s">
        <v>1339</v>
      </c>
      <c r="Y7" s="117" t="s">
        <v>1340</v>
      </c>
      <c r="Z7" s="117" t="s">
        <v>1341</v>
      </c>
      <c r="AA7" s="117" t="s">
        <v>551</v>
      </c>
      <c r="AB7" s="117" t="s">
        <v>551</v>
      </c>
      <c r="AC7" s="117" t="s">
        <v>1342</v>
      </c>
      <c r="AD7" s="117" t="s">
        <v>1343</v>
      </c>
      <c r="AE7" s="117" t="s">
        <v>1344</v>
      </c>
      <c r="AF7" s="117" t="s">
        <v>1342</v>
      </c>
      <c r="AG7" s="117" t="s">
        <v>1345</v>
      </c>
      <c r="AH7" s="117" t="s">
        <v>1345</v>
      </c>
      <c r="AI7" s="117" t="s">
        <v>1346</v>
      </c>
      <c r="AJ7" s="117" t="s">
        <v>1347</v>
      </c>
      <c r="AK7" s="117" t="s">
        <v>1347</v>
      </c>
      <c r="AL7" s="117" t="s">
        <v>498</v>
      </c>
      <c r="AM7" s="117" t="s">
        <v>498</v>
      </c>
      <c r="AN7" s="117" t="s">
        <v>1348</v>
      </c>
      <c r="AO7" s="117" t="s">
        <v>551</v>
      </c>
      <c r="AP7" s="117" t="s">
        <v>551</v>
      </c>
      <c r="AQ7" s="117" t="s">
        <v>933</v>
      </c>
      <c r="AR7" s="117" t="s">
        <v>551</v>
      </c>
      <c r="AS7" s="117" t="s">
        <v>1339</v>
      </c>
      <c r="AT7" s="117" t="s">
        <v>1349</v>
      </c>
      <c r="AU7" s="117" t="s">
        <v>1338</v>
      </c>
      <c r="AV7" s="117" t="s">
        <v>1339</v>
      </c>
      <c r="AW7" s="117" t="s">
        <v>1350</v>
      </c>
    </row>
    <row r="8" spans="1:49" ht="26.4" x14ac:dyDescent="0.3">
      <c r="A8" s="117" t="s">
        <v>1351</v>
      </c>
      <c r="B8" s="117" t="s">
        <v>1352</v>
      </c>
      <c r="C8" s="117" t="s">
        <v>1352</v>
      </c>
      <c r="D8" s="117" t="s">
        <v>1353</v>
      </c>
      <c r="E8" s="117" t="s">
        <v>1353</v>
      </c>
      <c r="F8" s="117" t="s">
        <v>1354</v>
      </c>
      <c r="G8" s="117" t="s">
        <v>1353</v>
      </c>
      <c r="H8" s="117" t="s">
        <v>1353</v>
      </c>
      <c r="I8" s="117" t="s">
        <v>1353</v>
      </c>
      <c r="J8" s="117" t="s">
        <v>1352</v>
      </c>
      <c r="K8" s="117" t="s">
        <v>1352</v>
      </c>
      <c r="L8" s="117" t="s">
        <v>1354</v>
      </c>
      <c r="M8" s="117" t="s">
        <v>1353</v>
      </c>
      <c r="N8" s="117" t="s">
        <v>1353</v>
      </c>
      <c r="O8" s="117" t="s">
        <v>1353</v>
      </c>
      <c r="P8" s="117" t="s">
        <v>1353</v>
      </c>
      <c r="Q8" s="117" t="s">
        <v>1353</v>
      </c>
      <c r="R8" s="117" t="s">
        <v>1353</v>
      </c>
      <c r="S8" s="117" t="s">
        <v>1353</v>
      </c>
      <c r="T8" s="117" t="s">
        <v>1353</v>
      </c>
      <c r="U8" s="117" t="s">
        <v>1353</v>
      </c>
      <c r="V8" s="117" t="s">
        <v>1353</v>
      </c>
      <c r="W8" s="117" t="s">
        <v>1353</v>
      </c>
      <c r="X8" s="117" t="s">
        <v>1353</v>
      </c>
      <c r="Y8" s="117" t="s">
        <v>1353</v>
      </c>
      <c r="Z8" s="117" t="s">
        <v>1353</v>
      </c>
      <c r="AA8" s="117" t="s">
        <v>1353</v>
      </c>
      <c r="AB8" s="117" t="s">
        <v>1353</v>
      </c>
      <c r="AC8" s="117" t="s">
        <v>1353</v>
      </c>
      <c r="AD8" s="117" t="s">
        <v>1354</v>
      </c>
      <c r="AE8" s="117" t="s">
        <v>1352</v>
      </c>
      <c r="AF8" s="117" t="s">
        <v>1353</v>
      </c>
      <c r="AG8" s="117" t="s">
        <v>1353</v>
      </c>
      <c r="AH8" s="117" t="s">
        <v>1353</v>
      </c>
      <c r="AI8" s="117" t="s">
        <v>1352</v>
      </c>
      <c r="AJ8" s="117" t="s">
        <v>1353</v>
      </c>
      <c r="AK8" s="117" t="s">
        <v>1353</v>
      </c>
      <c r="AL8" s="117" t="s">
        <v>1353</v>
      </c>
      <c r="AM8" s="117" t="s">
        <v>1353</v>
      </c>
      <c r="AN8" s="117" t="s">
        <v>1353</v>
      </c>
      <c r="AO8" s="117" t="s">
        <v>1353</v>
      </c>
      <c r="AP8" s="117" t="s">
        <v>1353</v>
      </c>
      <c r="AQ8" s="117" t="s">
        <v>1353</v>
      </c>
      <c r="AR8" s="117" t="s">
        <v>1353</v>
      </c>
      <c r="AS8" s="117" t="s">
        <v>1353</v>
      </c>
      <c r="AT8" s="117" t="s">
        <v>1353</v>
      </c>
      <c r="AU8" s="117" t="s">
        <v>1353</v>
      </c>
      <c r="AV8" s="117" t="s">
        <v>1353</v>
      </c>
      <c r="AW8" s="117" t="s">
        <v>1353</v>
      </c>
    </row>
    <row r="9" spans="1:49" ht="39.6" x14ac:dyDescent="0.3">
      <c r="A9" s="117" t="s">
        <v>6</v>
      </c>
      <c r="B9" s="117" t="s">
        <v>1355</v>
      </c>
      <c r="C9" s="117" t="s">
        <v>1356</v>
      </c>
      <c r="D9" s="117" t="s">
        <v>1357</v>
      </c>
      <c r="E9" s="117" t="s">
        <v>1357</v>
      </c>
      <c r="F9" s="117" t="s">
        <v>870</v>
      </c>
      <c r="G9" s="117" t="s">
        <v>1357</v>
      </c>
      <c r="H9" s="117" t="s">
        <v>584</v>
      </c>
      <c r="I9" s="117" t="s">
        <v>583</v>
      </c>
      <c r="J9" s="117" t="s">
        <v>1358</v>
      </c>
      <c r="K9" s="117" t="s">
        <v>1359</v>
      </c>
      <c r="L9" s="117" t="s">
        <v>876</v>
      </c>
      <c r="M9" s="117" t="s">
        <v>1360</v>
      </c>
      <c r="N9" s="117" t="s">
        <v>1360</v>
      </c>
      <c r="O9" s="117" t="s">
        <v>1361</v>
      </c>
      <c r="P9" s="117" t="s">
        <v>1362</v>
      </c>
      <c r="Q9" s="117" t="s">
        <v>1363</v>
      </c>
      <c r="R9" s="117" t="s">
        <v>1364</v>
      </c>
      <c r="S9" s="117" t="s">
        <v>1365</v>
      </c>
      <c r="T9" s="117" t="s">
        <v>582</v>
      </c>
      <c r="U9" s="117" t="s">
        <v>1366</v>
      </c>
      <c r="V9" s="117" t="s">
        <v>1367</v>
      </c>
      <c r="W9" s="117" t="s">
        <v>1368</v>
      </c>
      <c r="X9" s="117" t="s">
        <v>1368</v>
      </c>
      <c r="Y9" s="117" t="s">
        <v>1369</v>
      </c>
      <c r="Z9" s="117" t="s">
        <v>1370</v>
      </c>
      <c r="AA9" s="117" t="s">
        <v>1371</v>
      </c>
      <c r="AB9" s="117" t="s">
        <v>243</v>
      </c>
      <c r="AC9" s="117" t="s">
        <v>1372</v>
      </c>
      <c r="AD9" s="117" t="s">
        <v>913</v>
      </c>
      <c r="AE9" s="117" t="s">
        <v>1373</v>
      </c>
      <c r="AF9" s="117" t="s">
        <v>1372</v>
      </c>
      <c r="AG9" s="117" t="s">
        <v>1374</v>
      </c>
      <c r="AH9" s="117" t="s">
        <v>1374</v>
      </c>
      <c r="AI9" s="117" t="s">
        <v>1375</v>
      </c>
      <c r="AJ9" s="117" t="s">
        <v>1376</v>
      </c>
      <c r="AK9" s="117" t="s">
        <v>1376</v>
      </c>
      <c r="AL9" s="117" t="s">
        <v>498</v>
      </c>
      <c r="AM9" s="117" t="s">
        <v>1377</v>
      </c>
      <c r="AN9" s="117" t="s">
        <v>1378</v>
      </c>
      <c r="AO9" s="117" t="s">
        <v>1379</v>
      </c>
      <c r="AP9" s="117" t="s">
        <v>1379</v>
      </c>
      <c r="AQ9" s="117" t="s">
        <v>1380</v>
      </c>
      <c r="AR9" s="117" t="s">
        <v>1381</v>
      </c>
      <c r="AS9" s="117" t="s">
        <v>1382</v>
      </c>
      <c r="AT9" s="117" t="s">
        <v>1383</v>
      </c>
      <c r="AU9" s="117" t="s">
        <v>1384</v>
      </c>
      <c r="AV9" s="117" t="s">
        <v>1385</v>
      </c>
      <c r="AW9" s="117" t="s">
        <v>1386</v>
      </c>
    </row>
    <row r="10" spans="1:49" ht="52.8" x14ac:dyDescent="0.3">
      <c r="A10" s="117" t="s">
        <v>994</v>
      </c>
      <c r="B10" s="117" t="s">
        <v>1387</v>
      </c>
      <c r="C10" s="117" t="s">
        <v>1387</v>
      </c>
      <c r="D10" s="117" t="s">
        <v>1388</v>
      </c>
      <c r="E10" s="117" t="s">
        <v>1389</v>
      </c>
      <c r="F10" s="117" t="s">
        <v>1390</v>
      </c>
      <c r="G10" s="117" t="s">
        <v>1391</v>
      </c>
      <c r="H10" s="117" t="s">
        <v>1388</v>
      </c>
      <c r="I10" s="117" t="s">
        <v>1388</v>
      </c>
      <c r="J10" s="117" t="s">
        <v>1387</v>
      </c>
      <c r="K10" s="117" t="s">
        <v>1387</v>
      </c>
      <c r="L10" s="117" t="s">
        <v>1390</v>
      </c>
      <c r="M10" s="117" t="s">
        <v>1389</v>
      </c>
      <c r="N10" s="117" t="s">
        <v>1391</v>
      </c>
      <c r="O10" s="117" t="s">
        <v>1388</v>
      </c>
      <c r="P10" s="117" t="s">
        <v>1391</v>
      </c>
      <c r="Q10" s="117" t="s">
        <v>1391</v>
      </c>
      <c r="R10" s="117" t="s">
        <v>1391</v>
      </c>
      <c r="S10" s="117" t="s">
        <v>1388</v>
      </c>
      <c r="T10" s="117" t="s">
        <v>1391</v>
      </c>
      <c r="U10" s="117" t="s">
        <v>1388</v>
      </c>
      <c r="V10" s="117" t="s">
        <v>1391</v>
      </c>
      <c r="W10" s="117" t="s">
        <v>1391</v>
      </c>
      <c r="X10" s="117" t="s">
        <v>1389</v>
      </c>
      <c r="Y10" s="117" t="s">
        <v>1391</v>
      </c>
      <c r="Z10" s="117" t="s">
        <v>1391</v>
      </c>
      <c r="AA10" s="117" t="s">
        <v>1388</v>
      </c>
      <c r="AB10" s="117" t="s">
        <v>1391</v>
      </c>
      <c r="AC10" s="117" t="s">
        <v>1388</v>
      </c>
      <c r="AD10" s="117" t="s">
        <v>1390</v>
      </c>
      <c r="AE10" s="117" t="s">
        <v>1388</v>
      </c>
      <c r="AF10" s="117" t="s">
        <v>1388</v>
      </c>
      <c r="AG10" s="117" t="s">
        <v>1388</v>
      </c>
      <c r="AH10" s="117" t="s">
        <v>1391</v>
      </c>
      <c r="AI10" s="117" t="s">
        <v>1391</v>
      </c>
      <c r="AJ10" s="117" t="s">
        <v>1388</v>
      </c>
      <c r="AK10" s="117" t="s">
        <v>1391</v>
      </c>
      <c r="AL10" s="117" t="s">
        <v>1388</v>
      </c>
      <c r="AM10" s="117" t="s">
        <v>1391</v>
      </c>
      <c r="AN10" s="117" t="s">
        <v>1391</v>
      </c>
      <c r="AO10" s="117" t="s">
        <v>1388</v>
      </c>
      <c r="AP10" s="117" t="s">
        <v>1391</v>
      </c>
      <c r="AQ10" s="117" t="s">
        <v>1391</v>
      </c>
      <c r="AR10" s="117" t="s">
        <v>1388</v>
      </c>
      <c r="AS10" s="117" t="s">
        <v>1388</v>
      </c>
      <c r="AT10" s="117" t="s">
        <v>1388</v>
      </c>
      <c r="AU10" s="117" t="s">
        <v>1388</v>
      </c>
      <c r="AV10" s="117" t="s">
        <v>1388</v>
      </c>
      <c r="AW10" s="117" t="s">
        <v>1391</v>
      </c>
    </row>
    <row r="11" spans="1:49" x14ac:dyDescent="0.3">
      <c r="A11" s="117" t="s">
        <v>23</v>
      </c>
      <c r="B11" s="117" t="s">
        <v>1392</v>
      </c>
      <c r="C11" s="117" t="s">
        <v>1392</v>
      </c>
      <c r="D11" s="117" t="s">
        <v>1392</v>
      </c>
      <c r="E11" s="117" t="s">
        <v>1392</v>
      </c>
      <c r="F11" s="117" t="s">
        <v>1392</v>
      </c>
      <c r="G11" s="117" t="s">
        <v>1392</v>
      </c>
      <c r="H11" s="117" t="s">
        <v>1392</v>
      </c>
      <c r="I11" s="117" t="s">
        <v>1392</v>
      </c>
      <c r="J11" s="117" t="s">
        <v>1392</v>
      </c>
      <c r="K11" s="117" t="s">
        <v>1392</v>
      </c>
      <c r="L11" s="117" t="s">
        <v>1392</v>
      </c>
      <c r="M11" s="117" t="s">
        <v>1392</v>
      </c>
      <c r="N11" s="117" t="s">
        <v>1392</v>
      </c>
      <c r="O11" s="117" t="s">
        <v>1392</v>
      </c>
      <c r="P11" s="117" t="s">
        <v>1392</v>
      </c>
      <c r="Q11" s="117" t="s">
        <v>1392</v>
      </c>
      <c r="R11" s="117" t="s">
        <v>1392</v>
      </c>
      <c r="S11" s="117" t="s">
        <v>1392</v>
      </c>
      <c r="T11" s="117" t="s">
        <v>1392</v>
      </c>
      <c r="U11" s="117" t="s">
        <v>1392</v>
      </c>
      <c r="V11" s="117" t="s">
        <v>1392</v>
      </c>
      <c r="W11" s="117" t="s">
        <v>1392</v>
      </c>
      <c r="X11" s="117" t="s">
        <v>1392</v>
      </c>
      <c r="Y11" s="117" t="s">
        <v>1392</v>
      </c>
      <c r="Z11" s="117" t="s">
        <v>1392</v>
      </c>
      <c r="AA11" s="117" t="s">
        <v>1392</v>
      </c>
      <c r="AB11" s="117" t="s">
        <v>1392</v>
      </c>
      <c r="AC11" s="117" t="s">
        <v>1392</v>
      </c>
      <c r="AD11" s="117" t="s">
        <v>1392</v>
      </c>
      <c r="AE11" s="117" t="s">
        <v>1392</v>
      </c>
      <c r="AF11" s="117" t="s">
        <v>1392</v>
      </c>
      <c r="AG11" s="117" t="s">
        <v>1392</v>
      </c>
      <c r="AH11" s="117" t="s">
        <v>1392</v>
      </c>
      <c r="AI11" s="117" t="s">
        <v>1392</v>
      </c>
      <c r="AJ11" s="117" t="s">
        <v>1392</v>
      </c>
      <c r="AK11" s="117" t="s">
        <v>1392</v>
      </c>
      <c r="AL11" s="117" t="s">
        <v>1392</v>
      </c>
      <c r="AM11" s="117" t="s">
        <v>1392</v>
      </c>
      <c r="AN11" s="117" t="s">
        <v>1392</v>
      </c>
      <c r="AO11" s="117" t="s">
        <v>1392</v>
      </c>
      <c r="AP11" s="117" t="s">
        <v>1392</v>
      </c>
      <c r="AQ11" s="117" t="s">
        <v>1392</v>
      </c>
      <c r="AR11" s="117" t="s">
        <v>1392</v>
      </c>
      <c r="AS11" s="117" t="s">
        <v>1392</v>
      </c>
      <c r="AT11" s="117" t="s">
        <v>1392</v>
      </c>
      <c r="AU11" s="117" t="s">
        <v>1392</v>
      </c>
      <c r="AV11" s="117" t="s">
        <v>1392</v>
      </c>
      <c r="AW11" s="117" t="s">
        <v>1392</v>
      </c>
    </row>
    <row r="12" spans="1:49" x14ac:dyDescent="0.3">
      <c r="A12" s="118" t="s">
        <v>28</v>
      </c>
      <c r="B12" s="119">
        <v>2.1</v>
      </c>
      <c r="C12" s="120">
        <v>15</v>
      </c>
      <c r="D12" s="120">
        <v>15.9</v>
      </c>
      <c r="E12" s="120">
        <v>2</v>
      </c>
      <c r="F12" s="120">
        <v>12.3</v>
      </c>
      <c r="G12" s="121">
        <v>17</v>
      </c>
      <c r="H12" s="119">
        <v>9.6999999999999993</v>
      </c>
      <c r="I12" s="121">
        <v>33</v>
      </c>
      <c r="J12" s="119">
        <v>12.5</v>
      </c>
      <c r="K12" s="120">
        <v>12.14</v>
      </c>
      <c r="L12" s="121">
        <v>12.693</v>
      </c>
      <c r="M12" s="122" t="s">
        <v>1393</v>
      </c>
      <c r="N12" s="123" t="s">
        <v>1393</v>
      </c>
      <c r="O12" s="124">
        <v>1.891</v>
      </c>
      <c r="P12" s="119">
        <v>54.46</v>
      </c>
      <c r="Q12" s="120">
        <v>20</v>
      </c>
      <c r="R12" s="120">
        <v>106.61</v>
      </c>
      <c r="S12" s="121">
        <v>54.13</v>
      </c>
      <c r="T12" s="124">
        <v>35.127000000000002</v>
      </c>
      <c r="U12" s="124">
        <v>8.0500000000000007</v>
      </c>
      <c r="V12" s="119">
        <v>11.53</v>
      </c>
      <c r="W12" s="120">
        <v>2.3490000000000002</v>
      </c>
      <c r="X12" s="120">
        <v>0.43</v>
      </c>
      <c r="Y12" s="120">
        <v>0.28000000000000003</v>
      </c>
      <c r="Z12" s="121">
        <v>0.42899999999999999</v>
      </c>
      <c r="AA12" s="119">
        <v>25.84</v>
      </c>
      <c r="AB12" s="121">
        <v>136.04499999999999</v>
      </c>
      <c r="AC12" s="119">
        <v>25.847999999999999</v>
      </c>
      <c r="AD12" s="120">
        <v>22.193999999999999</v>
      </c>
      <c r="AE12" s="120">
        <v>6.3929999999999998</v>
      </c>
      <c r="AF12" s="121">
        <v>0</v>
      </c>
      <c r="AG12" s="119">
        <v>4.0599100000000004</v>
      </c>
      <c r="AH12" s="120">
        <v>12</v>
      </c>
      <c r="AI12" s="120">
        <v>10.15347</v>
      </c>
      <c r="AJ12" s="120">
        <v>7.0625</v>
      </c>
      <c r="AK12" s="121">
        <v>10.9</v>
      </c>
      <c r="AL12" s="119">
        <v>7.51</v>
      </c>
      <c r="AM12" s="121">
        <v>10.16</v>
      </c>
      <c r="AN12" s="119">
        <v>18.013000000000002</v>
      </c>
      <c r="AO12" s="125" t="s">
        <v>1393</v>
      </c>
      <c r="AP12" s="120">
        <v>44.408999999999999</v>
      </c>
      <c r="AQ12" s="120">
        <v>5.4580000000000002</v>
      </c>
      <c r="AR12" s="125" t="s">
        <v>1393</v>
      </c>
      <c r="AS12" s="120">
        <v>2.2232099999999999</v>
      </c>
      <c r="AT12" s="120">
        <v>1.5629</v>
      </c>
      <c r="AU12" s="120">
        <v>11.519</v>
      </c>
      <c r="AV12" s="120">
        <v>2.1960000000000002</v>
      </c>
      <c r="AW12" s="121">
        <v>12.182</v>
      </c>
    </row>
    <row r="13" spans="1:49" x14ac:dyDescent="0.3">
      <c r="A13" s="126" t="s">
        <v>714</v>
      </c>
      <c r="B13" s="119">
        <v>2.1</v>
      </c>
      <c r="C13" s="120">
        <v>15</v>
      </c>
      <c r="D13" s="120">
        <v>15.9</v>
      </c>
      <c r="E13" s="120">
        <v>2</v>
      </c>
      <c r="F13" s="120">
        <v>12.3</v>
      </c>
      <c r="G13" s="121">
        <v>17</v>
      </c>
      <c r="H13" s="119">
        <v>9.6999999999999993</v>
      </c>
      <c r="I13" s="121">
        <v>33</v>
      </c>
      <c r="J13" s="119">
        <v>12.5</v>
      </c>
      <c r="K13" s="120">
        <v>12.14</v>
      </c>
      <c r="L13" s="121">
        <v>12.693</v>
      </c>
      <c r="M13" s="122" t="s">
        <v>1393</v>
      </c>
      <c r="N13" s="123" t="s">
        <v>1393</v>
      </c>
      <c r="O13" s="124">
        <v>1.891</v>
      </c>
      <c r="P13" s="119">
        <v>54.46</v>
      </c>
      <c r="Q13" s="120">
        <v>20</v>
      </c>
      <c r="R13" s="120">
        <v>106.61</v>
      </c>
      <c r="S13" s="121">
        <v>54.13</v>
      </c>
      <c r="T13" s="124">
        <v>35.127000000000002</v>
      </c>
      <c r="U13" s="124">
        <v>8.0500000000000007</v>
      </c>
      <c r="V13" s="119">
        <v>11.53</v>
      </c>
      <c r="W13" s="120">
        <v>2.3490000000000002</v>
      </c>
      <c r="X13" s="120">
        <v>0.43</v>
      </c>
      <c r="Y13" s="120">
        <v>0.28000000000000003</v>
      </c>
      <c r="Z13" s="121">
        <v>0.42899999999999999</v>
      </c>
      <c r="AA13" s="119">
        <v>25.84</v>
      </c>
      <c r="AB13" s="121">
        <v>136.04499999999999</v>
      </c>
      <c r="AC13" s="119">
        <v>25.847999999999999</v>
      </c>
      <c r="AD13" s="120">
        <v>22.193999999999999</v>
      </c>
      <c r="AE13" s="120">
        <v>6.3929999999999998</v>
      </c>
      <c r="AF13" s="121">
        <v>0</v>
      </c>
      <c r="AG13" s="119">
        <v>4.0599100000000004</v>
      </c>
      <c r="AH13" s="120">
        <v>12</v>
      </c>
      <c r="AI13" s="120">
        <v>10.15347</v>
      </c>
      <c r="AJ13" s="120">
        <v>7.0625</v>
      </c>
      <c r="AK13" s="121">
        <v>10.9</v>
      </c>
      <c r="AL13" s="119">
        <v>7.51</v>
      </c>
      <c r="AM13" s="121">
        <v>10.16</v>
      </c>
      <c r="AN13" s="119">
        <v>18.013000000000002</v>
      </c>
      <c r="AO13" s="125" t="s">
        <v>1393</v>
      </c>
      <c r="AP13" s="120">
        <v>44.408999999999999</v>
      </c>
      <c r="AQ13" s="120">
        <v>5.4580000000000002</v>
      </c>
      <c r="AR13" s="125" t="s">
        <v>1393</v>
      </c>
      <c r="AS13" s="120">
        <v>2.2232099999999999</v>
      </c>
      <c r="AT13" s="120">
        <v>1.5629</v>
      </c>
      <c r="AU13" s="120">
        <v>11.519</v>
      </c>
      <c r="AV13" s="120">
        <v>2.1960000000000002</v>
      </c>
      <c r="AW13" s="121">
        <v>12.182</v>
      </c>
    </row>
    <row r="14" spans="1:49" x14ac:dyDescent="0.3">
      <c r="A14" s="126" t="s">
        <v>715</v>
      </c>
      <c r="B14" s="119">
        <v>2.1</v>
      </c>
      <c r="C14" s="120">
        <v>15</v>
      </c>
      <c r="D14" s="120">
        <v>15.9</v>
      </c>
      <c r="E14" s="120">
        <v>2</v>
      </c>
      <c r="F14" s="120">
        <v>11.5</v>
      </c>
      <c r="G14" s="121">
        <v>17</v>
      </c>
      <c r="H14" s="119">
        <v>9.6999999999999993</v>
      </c>
      <c r="I14" s="121">
        <v>33</v>
      </c>
      <c r="J14" s="119">
        <v>12.54</v>
      </c>
      <c r="K14" s="120">
        <v>12.16</v>
      </c>
      <c r="L14" s="121">
        <v>12.628</v>
      </c>
      <c r="M14" s="122" t="s">
        <v>1393</v>
      </c>
      <c r="N14" s="123" t="s">
        <v>1393</v>
      </c>
      <c r="O14" s="124">
        <v>1.891</v>
      </c>
      <c r="P14" s="119">
        <v>63.52</v>
      </c>
      <c r="Q14" s="120">
        <v>20</v>
      </c>
      <c r="R14" s="120">
        <v>106.61</v>
      </c>
      <c r="S14" s="121">
        <v>48.77</v>
      </c>
      <c r="T14" s="124">
        <v>31.908999999999999</v>
      </c>
      <c r="U14" s="124">
        <v>8.0299999999999994</v>
      </c>
      <c r="V14" s="119">
        <v>10.99</v>
      </c>
      <c r="W14" s="120">
        <v>1.145</v>
      </c>
      <c r="X14" s="120">
        <v>0.33</v>
      </c>
      <c r="Y14" s="120">
        <v>0.16</v>
      </c>
      <c r="Z14" s="121">
        <v>0.38300000000000001</v>
      </c>
      <c r="AA14" s="119">
        <v>24.13</v>
      </c>
      <c r="AB14" s="121">
        <v>132.70699999999999</v>
      </c>
      <c r="AC14" s="119">
        <v>26.126000000000001</v>
      </c>
      <c r="AD14" s="120">
        <v>22.204000000000001</v>
      </c>
      <c r="AE14" s="120">
        <v>6.3010000000000002</v>
      </c>
      <c r="AF14" s="121">
        <v>0</v>
      </c>
      <c r="AG14" s="119">
        <v>4.0599100000000004</v>
      </c>
      <c r="AH14" s="120">
        <v>11.9</v>
      </c>
      <c r="AI14" s="120">
        <v>10.16405</v>
      </c>
      <c r="AJ14" s="120">
        <v>7.0625</v>
      </c>
      <c r="AK14" s="121">
        <v>10.9</v>
      </c>
      <c r="AL14" s="119">
        <v>7.55</v>
      </c>
      <c r="AM14" s="121">
        <v>10.199999999999999</v>
      </c>
      <c r="AN14" s="119">
        <v>18.013000000000002</v>
      </c>
      <c r="AO14" s="125" t="s">
        <v>1393</v>
      </c>
      <c r="AP14" s="125" t="s">
        <v>1393</v>
      </c>
      <c r="AQ14" s="120">
        <v>5.4669999999999996</v>
      </c>
      <c r="AR14" s="125" t="s">
        <v>1393</v>
      </c>
      <c r="AS14" s="120">
        <v>2.22092</v>
      </c>
      <c r="AT14" s="120">
        <v>1.5629</v>
      </c>
      <c r="AU14" s="120">
        <v>11.519</v>
      </c>
      <c r="AV14" s="120">
        <v>2.1850000000000001</v>
      </c>
      <c r="AW14" s="121">
        <v>12.182</v>
      </c>
    </row>
    <row r="15" spans="1:49" x14ac:dyDescent="0.3">
      <c r="A15" s="126" t="s">
        <v>716</v>
      </c>
      <c r="B15" s="119">
        <v>2.1</v>
      </c>
      <c r="C15" s="120">
        <v>15</v>
      </c>
      <c r="D15" s="120">
        <v>15.9</v>
      </c>
      <c r="E15" s="120">
        <v>2</v>
      </c>
      <c r="F15" s="120">
        <v>11.5</v>
      </c>
      <c r="G15" s="121">
        <v>17</v>
      </c>
      <c r="H15" s="119">
        <v>9.6999999999999993</v>
      </c>
      <c r="I15" s="121">
        <v>33</v>
      </c>
      <c r="J15" s="119">
        <v>12.54</v>
      </c>
      <c r="K15" s="120">
        <v>12.16</v>
      </c>
      <c r="L15" s="121">
        <v>12.628</v>
      </c>
      <c r="M15" s="122" t="s">
        <v>1393</v>
      </c>
      <c r="N15" s="123" t="s">
        <v>1393</v>
      </c>
      <c r="O15" s="124">
        <v>1.891</v>
      </c>
      <c r="P15" s="119">
        <v>63.52</v>
      </c>
      <c r="Q15" s="120">
        <v>20</v>
      </c>
      <c r="R15" s="120">
        <v>106.61</v>
      </c>
      <c r="S15" s="121">
        <v>48.77</v>
      </c>
      <c r="T15" s="124">
        <v>31.908999999999999</v>
      </c>
      <c r="U15" s="124">
        <v>8.0299999999999994</v>
      </c>
      <c r="V15" s="119">
        <v>10.99</v>
      </c>
      <c r="W15" s="120">
        <v>1.145</v>
      </c>
      <c r="X15" s="120">
        <v>0.33</v>
      </c>
      <c r="Y15" s="120">
        <v>0.16</v>
      </c>
      <c r="Z15" s="121">
        <v>0.38300000000000001</v>
      </c>
      <c r="AA15" s="119">
        <v>24.13</v>
      </c>
      <c r="AB15" s="121">
        <v>132.70699999999999</v>
      </c>
      <c r="AC15" s="119">
        <v>26.126000000000001</v>
      </c>
      <c r="AD15" s="120">
        <v>22.204000000000001</v>
      </c>
      <c r="AE15" s="120">
        <v>6.3010000000000002</v>
      </c>
      <c r="AF15" s="121">
        <v>0</v>
      </c>
      <c r="AG15" s="119">
        <v>4.0599100000000004</v>
      </c>
      <c r="AH15" s="120">
        <v>11.9</v>
      </c>
      <c r="AI15" s="120">
        <v>10.16405</v>
      </c>
      <c r="AJ15" s="120">
        <v>7.0625</v>
      </c>
      <c r="AK15" s="121">
        <v>10.9</v>
      </c>
      <c r="AL15" s="119">
        <v>7.55</v>
      </c>
      <c r="AM15" s="121">
        <v>10.199999999999999</v>
      </c>
      <c r="AN15" s="119">
        <v>18.013000000000002</v>
      </c>
      <c r="AO15" s="125" t="s">
        <v>1393</v>
      </c>
      <c r="AP15" s="125" t="s">
        <v>1393</v>
      </c>
      <c r="AQ15" s="120">
        <v>5.4669999999999996</v>
      </c>
      <c r="AR15" s="125" t="s">
        <v>1393</v>
      </c>
      <c r="AS15" s="120">
        <v>2.22092</v>
      </c>
      <c r="AT15" s="120">
        <v>1.5629</v>
      </c>
      <c r="AU15" s="120">
        <v>11.519</v>
      </c>
      <c r="AV15" s="120">
        <v>2.1850000000000001</v>
      </c>
      <c r="AW15" s="121">
        <v>12.182</v>
      </c>
    </row>
    <row r="16" spans="1:49" x14ac:dyDescent="0.3">
      <c r="A16" s="126" t="s">
        <v>717</v>
      </c>
      <c r="B16" s="119">
        <v>2.1</v>
      </c>
      <c r="C16" s="120">
        <v>15</v>
      </c>
      <c r="D16" s="120">
        <v>15.9</v>
      </c>
      <c r="E16" s="120">
        <v>2</v>
      </c>
      <c r="F16" s="120">
        <v>13.3</v>
      </c>
      <c r="G16" s="121">
        <v>17</v>
      </c>
      <c r="H16" s="119">
        <v>9.6999999999999993</v>
      </c>
      <c r="I16" s="121">
        <v>33</v>
      </c>
      <c r="J16" s="119">
        <v>12.5</v>
      </c>
      <c r="K16" s="120">
        <v>12.33</v>
      </c>
      <c r="L16" s="121">
        <v>12.613</v>
      </c>
      <c r="M16" s="122" t="s">
        <v>1393</v>
      </c>
      <c r="N16" s="123" t="s">
        <v>1393</v>
      </c>
      <c r="O16" s="124">
        <v>1.891</v>
      </c>
      <c r="P16" s="119">
        <v>61.35</v>
      </c>
      <c r="Q16" s="120">
        <v>20</v>
      </c>
      <c r="R16" s="120">
        <v>105.67</v>
      </c>
      <c r="S16" s="121">
        <v>49.87</v>
      </c>
      <c r="T16" s="124">
        <v>28.417999999999999</v>
      </c>
      <c r="U16" s="124">
        <v>8.07</v>
      </c>
      <c r="V16" s="119">
        <v>10.99</v>
      </c>
      <c r="W16" s="120">
        <v>2.472</v>
      </c>
      <c r="X16" s="120">
        <v>0.37</v>
      </c>
      <c r="Y16" s="120">
        <v>0.16</v>
      </c>
      <c r="Z16" s="121">
        <v>0.40600000000000003</v>
      </c>
      <c r="AA16" s="119">
        <v>27.55</v>
      </c>
      <c r="AB16" s="121">
        <v>136.124</v>
      </c>
      <c r="AC16" s="119">
        <v>26.027000000000001</v>
      </c>
      <c r="AD16" s="120">
        <v>22.309000000000001</v>
      </c>
      <c r="AE16" s="120">
        <v>6.1550000000000002</v>
      </c>
      <c r="AF16" s="121">
        <v>0</v>
      </c>
      <c r="AG16" s="119">
        <v>4.0599100000000004</v>
      </c>
      <c r="AH16" s="120">
        <v>6.7</v>
      </c>
      <c r="AI16" s="120">
        <v>10.114929999999999</v>
      </c>
      <c r="AJ16" s="120">
        <v>7.0625</v>
      </c>
      <c r="AK16" s="121">
        <v>10.9</v>
      </c>
      <c r="AL16" s="119">
        <v>7.83</v>
      </c>
      <c r="AM16" s="121">
        <v>10.48</v>
      </c>
      <c r="AN16" s="119">
        <v>18.013000000000002</v>
      </c>
      <c r="AO16" s="125" t="s">
        <v>1393</v>
      </c>
      <c r="AP16" s="125" t="s">
        <v>1393</v>
      </c>
      <c r="AQ16" s="120">
        <v>5.44</v>
      </c>
      <c r="AR16" s="125" t="s">
        <v>1393</v>
      </c>
      <c r="AS16" s="120">
        <v>2.22092</v>
      </c>
      <c r="AT16" s="120">
        <v>1.5629</v>
      </c>
      <c r="AU16" s="120">
        <v>11.519</v>
      </c>
      <c r="AV16" s="120">
        <v>2.1850000000000001</v>
      </c>
      <c r="AW16" s="121">
        <v>12.182</v>
      </c>
    </row>
    <row r="17" spans="1:49" x14ac:dyDescent="0.3">
      <c r="A17" s="126" t="s">
        <v>718</v>
      </c>
      <c r="B17" s="119">
        <v>2.1</v>
      </c>
      <c r="C17" s="120">
        <v>15</v>
      </c>
      <c r="D17" s="120">
        <v>15.9</v>
      </c>
      <c r="E17" s="120">
        <v>2</v>
      </c>
      <c r="F17" s="120">
        <v>13.3</v>
      </c>
      <c r="G17" s="121">
        <v>17</v>
      </c>
      <c r="H17" s="119">
        <v>9.6999999999999993</v>
      </c>
      <c r="I17" s="121">
        <v>33</v>
      </c>
      <c r="J17" s="119">
        <v>12.5</v>
      </c>
      <c r="K17" s="120">
        <v>12.33</v>
      </c>
      <c r="L17" s="121">
        <v>12.613</v>
      </c>
      <c r="M17" s="122" t="s">
        <v>1393</v>
      </c>
      <c r="N17" s="123" t="s">
        <v>1393</v>
      </c>
      <c r="O17" s="124">
        <v>1.891</v>
      </c>
      <c r="P17" s="119">
        <v>61.35</v>
      </c>
      <c r="Q17" s="120">
        <v>20</v>
      </c>
      <c r="R17" s="120">
        <v>105.67</v>
      </c>
      <c r="S17" s="121">
        <v>49.87</v>
      </c>
      <c r="T17" s="124">
        <v>28.417999999999999</v>
      </c>
      <c r="U17" s="124">
        <v>8.07</v>
      </c>
      <c r="V17" s="119">
        <v>10.99</v>
      </c>
      <c r="W17" s="120">
        <v>2.472</v>
      </c>
      <c r="X17" s="120">
        <v>0.37</v>
      </c>
      <c r="Y17" s="120">
        <v>0.16</v>
      </c>
      <c r="Z17" s="121">
        <v>0.40600000000000003</v>
      </c>
      <c r="AA17" s="119">
        <v>27.55</v>
      </c>
      <c r="AB17" s="121">
        <v>136.124</v>
      </c>
      <c r="AC17" s="119">
        <v>26.027000000000001</v>
      </c>
      <c r="AD17" s="120">
        <v>22.309000000000001</v>
      </c>
      <c r="AE17" s="120">
        <v>6.1550000000000002</v>
      </c>
      <c r="AF17" s="121">
        <v>0</v>
      </c>
      <c r="AG17" s="119">
        <v>4.0599100000000004</v>
      </c>
      <c r="AH17" s="120">
        <v>6.7</v>
      </c>
      <c r="AI17" s="120">
        <v>10.114929999999999</v>
      </c>
      <c r="AJ17" s="120">
        <v>7.0625</v>
      </c>
      <c r="AK17" s="121">
        <v>10.9</v>
      </c>
      <c r="AL17" s="119">
        <v>7.83</v>
      </c>
      <c r="AM17" s="121">
        <v>10.48</v>
      </c>
      <c r="AN17" s="119">
        <v>18.013000000000002</v>
      </c>
      <c r="AO17" s="125" t="s">
        <v>1393</v>
      </c>
      <c r="AP17" s="125" t="s">
        <v>1393</v>
      </c>
      <c r="AQ17" s="120">
        <v>5.44</v>
      </c>
      <c r="AR17" s="125" t="s">
        <v>1393</v>
      </c>
      <c r="AS17" s="120">
        <v>2.22092</v>
      </c>
      <c r="AT17" s="120">
        <v>1.5629</v>
      </c>
      <c r="AU17" s="120">
        <v>11.519</v>
      </c>
      <c r="AV17" s="120">
        <v>2.1850000000000001</v>
      </c>
      <c r="AW17" s="121">
        <v>12.182</v>
      </c>
    </row>
    <row r="18" spans="1:49" x14ac:dyDescent="0.3">
      <c r="A18" s="126" t="s">
        <v>719</v>
      </c>
      <c r="B18" s="119">
        <v>2.1</v>
      </c>
      <c r="C18" s="120">
        <v>15</v>
      </c>
      <c r="D18" s="120">
        <v>15.9</v>
      </c>
      <c r="E18" s="120">
        <v>2</v>
      </c>
      <c r="F18" s="120">
        <v>8.1</v>
      </c>
      <c r="G18" s="121">
        <v>17</v>
      </c>
      <c r="H18" s="119">
        <v>9.6999999999999993</v>
      </c>
      <c r="I18" s="121">
        <v>33</v>
      </c>
      <c r="J18" s="119">
        <v>12.22</v>
      </c>
      <c r="K18" s="120">
        <v>12.34</v>
      </c>
      <c r="L18" s="121">
        <v>11.683</v>
      </c>
      <c r="M18" s="122" t="s">
        <v>1393</v>
      </c>
      <c r="N18" s="123" t="s">
        <v>1393</v>
      </c>
      <c r="O18" s="124">
        <v>1.891</v>
      </c>
      <c r="P18" s="119">
        <v>59.93</v>
      </c>
      <c r="Q18" s="120">
        <v>20</v>
      </c>
      <c r="R18" s="120">
        <v>104.73</v>
      </c>
      <c r="S18" s="121">
        <v>52.25</v>
      </c>
      <c r="T18" s="124">
        <v>27.611999999999998</v>
      </c>
      <c r="U18" s="124">
        <v>8.0399999999999991</v>
      </c>
      <c r="V18" s="119">
        <v>10.99</v>
      </c>
      <c r="W18" s="120">
        <v>1.298</v>
      </c>
      <c r="X18" s="120">
        <v>0.4</v>
      </c>
      <c r="Y18" s="120">
        <v>0.16</v>
      </c>
      <c r="Z18" s="121">
        <v>0.51300000000000001</v>
      </c>
      <c r="AA18" s="119">
        <v>27.19</v>
      </c>
      <c r="AB18" s="121">
        <v>135.75899999999999</v>
      </c>
      <c r="AC18" s="119">
        <v>25.977</v>
      </c>
      <c r="AD18" s="120">
        <v>22.712</v>
      </c>
      <c r="AE18" s="120">
        <v>6.1150000000000002</v>
      </c>
      <c r="AF18" s="121">
        <v>1.1000000000000001</v>
      </c>
      <c r="AG18" s="119">
        <v>4.0599100000000004</v>
      </c>
      <c r="AH18" s="120">
        <v>8.4</v>
      </c>
      <c r="AI18" s="120">
        <v>10.11942</v>
      </c>
      <c r="AJ18" s="120">
        <v>7.0625</v>
      </c>
      <c r="AK18" s="121">
        <v>10.9</v>
      </c>
      <c r="AL18" s="119">
        <v>7.47</v>
      </c>
      <c r="AM18" s="121">
        <v>10.119999999999999</v>
      </c>
      <c r="AN18" s="119">
        <v>18.013000000000002</v>
      </c>
      <c r="AO18" s="125" t="s">
        <v>1393</v>
      </c>
      <c r="AP18" s="125" t="s">
        <v>1393</v>
      </c>
      <c r="AQ18" s="120">
        <v>5.4240000000000004</v>
      </c>
      <c r="AR18" s="125" t="s">
        <v>1393</v>
      </c>
      <c r="AS18" s="120">
        <v>2.1951900000000002</v>
      </c>
      <c r="AT18" s="120">
        <v>1.5629</v>
      </c>
      <c r="AU18" s="120">
        <v>11.519</v>
      </c>
      <c r="AV18" s="120">
        <v>2.0609999999999999</v>
      </c>
      <c r="AW18" s="121">
        <v>12.182</v>
      </c>
    </row>
    <row r="19" spans="1:49" x14ac:dyDescent="0.3">
      <c r="A19" s="126" t="s">
        <v>720</v>
      </c>
      <c r="B19" s="119">
        <v>2.1</v>
      </c>
      <c r="C19" s="120">
        <v>15</v>
      </c>
      <c r="D19" s="120">
        <v>15.9</v>
      </c>
      <c r="E19" s="120">
        <v>2</v>
      </c>
      <c r="F19" s="120">
        <v>8.1</v>
      </c>
      <c r="G19" s="121">
        <v>17</v>
      </c>
      <c r="H19" s="119">
        <v>9.6999999999999993</v>
      </c>
      <c r="I19" s="121">
        <v>33</v>
      </c>
      <c r="J19" s="119">
        <v>12.22</v>
      </c>
      <c r="K19" s="120">
        <v>12.34</v>
      </c>
      <c r="L19" s="121">
        <v>11.683</v>
      </c>
      <c r="M19" s="122" t="s">
        <v>1393</v>
      </c>
      <c r="N19" s="123" t="s">
        <v>1393</v>
      </c>
      <c r="O19" s="124">
        <v>1.891</v>
      </c>
      <c r="P19" s="119">
        <v>59.93</v>
      </c>
      <c r="Q19" s="120">
        <v>20</v>
      </c>
      <c r="R19" s="120">
        <v>104.73</v>
      </c>
      <c r="S19" s="121">
        <v>52.25</v>
      </c>
      <c r="T19" s="124">
        <v>27.611999999999998</v>
      </c>
      <c r="U19" s="124">
        <v>8.0399999999999991</v>
      </c>
      <c r="V19" s="119">
        <v>10.99</v>
      </c>
      <c r="W19" s="120">
        <v>1.298</v>
      </c>
      <c r="X19" s="120">
        <v>0.4</v>
      </c>
      <c r="Y19" s="120">
        <v>0.16</v>
      </c>
      <c r="Z19" s="121">
        <v>0.51300000000000001</v>
      </c>
      <c r="AA19" s="119">
        <v>27.19</v>
      </c>
      <c r="AB19" s="121">
        <v>135.75899999999999</v>
      </c>
      <c r="AC19" s="119">
        <v>25.977</v>
      </c>
      <c r="AD19" s="120">
        <v>22.712</v>
      </c>
      <c r="AE19" s="120">
        <v>6.1150000000000002</v>
      </c>
      <c r="AF19" s="121">
        <v>1.1000000000000001</v>
      </c>
      <c r="AG19" s="119">
        <v>4.0599100000000004</v>
      </c>
      <c r="AH19" s="120">
        <v>8.4</v>
      </c>
      <c r="AI19" s="120">
        <v>10.11942</v>
      </c>
      <c r="AJ19" s="120">
        <v>7.0625</v>
      </c>
      <c r="AK19" s="121">
        <v>10.9</v>
      </c>
      <c r="AL19" s="119">
        <v>7.47</v>
      </c>
      <c r="AM19" s="121">
        <v>10.119999999999999</v>
      </c>
      <c r="AN19" s="119">
        <v>18.013000000000002</v>
      </c>
      <c r="AO19" s="125" t="s">
        <v>1393</v>
      </c>
      <c r="AP19" s="125" t="s">
        <v>1393</v>
      </c>
      <c r="AQ19" s="120">
        <v>5.4240000000000004</v>
      </c>
      <c r="AR19" s="125" t="s">
        <v>1393</v>
      </c>
      <c r="AS19" s="120">
        <v>2.1951900000000002</v>
      </c>
      <c r="AT19" s="120">
        <v>1.5629</v>
      </c>
      <c r="AU19" s="120">
        <v>11.519</v>
      </c>
      <c r="AV19" s="120">
        <v>2.0609999999999999</v>
      </c>
      <c r="AW19" s="121">
        <v>12.182</v>
      </c>
    </row>
    <row r="20" spans="1:49" x14ac:dyDescent="0.3">
      <c r="A20" s="126" t="s">
        <v>721</v>
      </c>
      <c r="B20" s="119">
        <v>2.1</v>
      </c>
      <c r="C20" s="120">
        <v>15</v>
      </c>
      <c r="D20" s="120">
        <v>15.9</v>
      </c>
      <c r="E20" s="120">
        <v>2</v>
      </c>
      <c r="F20" s="120">
        <v>9.9</v>
      </c>
      <c r="G20" s="121">
        <v>17</v>
      </c>
      <c r="H20" s="119">
        <v>11.3</v>
      </c>
      <c r="I20" s="121">
        <v>33</v>
      </c>
      <c r="J20" s="119">
        <v>12.14</v>
      </c>
      <c r="K20" s="120">
        <v>12.26</v>
      </c>
      <c r="L20" s="121">
        <v>11.595000000000001</v>
      </c>
      <c r="M20" s="122" t="s">
        <v>1393</v>
      </c>
      <c r="N20" s="123" t="s">
        <v>1393</v>
      </c>
      <c r="O20" s="124">
        <v>1.891</v>
      </c>
      <c r="P20" s="119">
        <v>59.93</v>
      </c>
      <c r="Q20" s="120">
        <v>20</v>
      </c>
      <c r="R20" s="120">
        <v>106.61</v>
      </c>
      <c r="S20" s="121">
        <v>51.49</v>
      </c>
      <c r="T20" s="124">
        <v>26.001000000000001</v>
      </c>
      <c r="U20" s="124">
        <v>8.0500000000000007</v>
      </c>
      <c r="V20" s="119">
        <v>10.45</v>
      </c>
      <c r="W20" s="120">
        <v>1.8640000000000001</v>
      </c>
      <c r="X20" s="120">
        <v>0.43</v>
      </c>
      <c r="Y20" s="120">
        <v>0.16</v>
      </c>
      <c r="Z20" s="121">
        <v>0.35499999999999998</v>
      </c>
      <c r="AA20" s="119">
        <v>22.34</v>
      </c>
      <c r="AB20" s="121">
        <v>130.91499999999999</v>
      </c>
      <c r="AC20" s="119">
        <v>26.324000000000002</v>
      </c>
      <c r="AD20" s="120">
        <v>23.146000000000001</v>
      </c>
      <c r="AE20" s="120">
        <v>5.6820000000000004</v>
      </c>
      <c r="AF20" s="121">
        <v>0</v>
      </c>
      <c r="AG20" s="119">
        <v>4.0599100000000004</v>
      </c>
      <c r="AH20" s="120">
        <v>8.3000000000000007</v>
      </c>
      <c r="AI20" s="120">
        <v>10.113350000000001</v>
      </c>
      <c r="AJ20" s="120">
        <v>7.0625</v>
      </c>
      <c r="AK20" s="121">
        <v>10.9</v>
      </c>
      <c r="AL20" s="119">
        <v>7.31</v>
      </c>
      <c r="AM20" s="121">
        <v>9.9600000000000009</v>
      </c>
      <c r="AN20" s="119">
        <v>18.013000000000002</v>
      </c>
      <c r="AO20" s="125" t="s">
        <v>1393</v>
      </c>
      <c r="AP20" s="125" t="s">
        <v>1393</v>
      </c>
      <c r="AQ20" s="120">
        <v>5.4370000000000003</v>
      </c>
      <c r="AR20" s="125" t="s">
        <v>1393</v>
      </c>
      <c r="AS20" s="120">
        <v>2.2061899999999999</v>
      </c>
      <c r="AT20" s="120">
        <v>1.5629</v>
      </c>
      <c r="AU20" s="120">
        <v>11.519</v>
      </c>
      <c r="AV20" s="120">
        <v>2.1139999999999999</v>
      </c>
      <c r="AW20" s="121">
        <v>12.182</v>
      </c>
    </row>
    <row r="21" spans="1:49" x14ac:dyDescent="0.3">
      <c r="A21" s="126" t="s">
        <v>722</v>
      </c>
      <c r="B21" s="119">
        <v>2.1</v>
      </c>
      <c r="C21" s="120">
        <v>15</v>
      </c>
      <c r="D21" s="120">
        <v>15.9</v>
      </c>
      <c r="E21" s="120">
        <v>2</v>
      </c>
      <c r="F21" s="120">
        <v>9.9</v>
      </c>
      <c r="G21" s="121">
        <v>17</v>
      </c>
      <c r="H21" s="119">
        <v>11.3</v>
      </c>
      <c r="I21" s="121">
        <v>33</v>
      </c>
      <c r="J21" s="119">
        <v>12.14</v>
      </c>
      <c r="K21" s="120">
        <v>12.26</v>
      </c>
      <c r="L21" s="121">
        <v>11.595000000000001</v>
      </c>
      <c r="M21" s="122" t="s">
        <v>1393</v>
      </c>
      <c r="N21" s="123" t="s">
        <v>1393</v>
      </c>
      <c r="O21" s="124">
        <v>1.891</v>
      </c>
      <c r="P21" s="119">
        <v>59.93</v>
      </c>
      <c r="Q21" s="120">
        <v>20</v>
      </c>
      <c r="R21" s="120">
        <v>106.61</v>
      </c>
      <c r="S21" s="121">
        <v>51.49</v>
      </c>
      <c r="T21" s="124">
        <v>26.001000000000001</v>
      </c>
      <c r="U21" s="124">
        <v>8.0500000000000007</v>
      </c>
      <c r="V21" s="119">
        <v>10.45</v>
      </c>
      <c r="W21" s="120">
        <v>1.8640000000000001</v>
      </c>
      <c r="X21" s="120">
        <v>0.43</v>
      </c>
      <c r="Y21" s="120">
        <v>0.16</v>
      </c>
      <c r="Z21" s="121">
        <v>0.35499999999999998</v>
      </c>
      <c r="AA21" s="119">
        <v>22.34</v>
      </c>
      <c r="AB21" s="121">
        <v>130.91499999999999</v>
      </c>
      <c r="AC21" s="119">
        <v>26.324000000000002</v>
      </c>
      <c r="AD21" s="120">
        <v>23.146000000000001</v>
      </c>
      <c r="AE21" s="120">
        <v>5.6820000000000004</v>
      </c>
      <c r="AF21" s="121">
        <v>0</v>
      </c>
      <c r="AG21" s="119">
        <v>4.0599100000000004</v>
      </c>
      <c r="AH21" s="120">
        <v>8.3000000000000007</v>
      </c>
      <c r="AI21" s="120">
        <v>10.113350000000001</v>
      </c>
      <c r="AJ21" s="120">
        <v>7.0625</v>
      </c>
      <c r="AK21" s="121">
        <v>10.9</v>
      </c>
      <c r="AL21" s="119">
        <v>7.31</v>
      </c>
      <c r="AM21" s="121">
        <v>9.9600000000000009</v>
      </c>
      <c r="AN21" s="119">
        <v>18.013000000000002</v>
      </c>
      <c r="AO21" s="125" t="s">
        <v>1393</v>
      </c>
      <c r="AP21" s="125" t="s">
        <v>1393</v>
      </c>
      <c r="AQ21" s="120">
        <v>5.4370000000000003</v>
      </c>
      <c r="AR21" s="125" t="s">
        <v>1393</v>
      </c>
      <c r="AS21" s="120">
        <v>2.2061899999999999</v>
      </c>
      <c r="AT21" s="120">
        <v>1.5629</v>
      </c>
      <c r="AU21" s="120">
        <v>11.519</v>
      </c>
      <c r="AV21" s="120">
        <v>2.1139999999999999</v>
      </c>
      <c r="AW21" s="121">
        <v>12.182</v>
      </c>
    </row>
    <row r="22" spans="1:49" x14ac:dyDescent="0.3">
      <c r="A22" s="126" t="s">
        <v>723</v>
      </c>
      <c r="B22" s="119">
        <v>2.1</v>
      </c>
      <c r="C22" s="120">
        <v>15</v>
      </c>
      <c r="D22" s="120">
        <v>15.9</v>
      </c>
      <c r="E22" s="120">
        <v>2</v>
      </c>
      <c r="F22" s="120">
        <v>11.7</v>
      </c>
      <c r="G22" s="121">
        <v>17</v>
      </c>
      <c r="H22" s="119">
        <v>11.3</v>
      </c>
      <c r="I22" s="121">
        <v>33</v>
      </c>
      <c r="J22" s="119">
        <v>12.21</v>
      </c>
      <c r="K22" s="120">
        <v>12.22</v>
      </c>
      <c r="L22" s="121">
        <v>11.831</v>
      </c>
      <c r="M22" s="122" t="s">
        <v>1393</v>
      </c>
      <c r="N22" s="123" t="s">
        <v>1393</v>
      </c>
      <c r="O22" s="124">
        <v>1.891</v>
      </c>
      <c r="P22" s="119">
        <v>55.8</v>
      </c>
      <c r="Q22" s="120">
        <v>20</v>
      </c>
      <c r="R22" s="120">
        <v>108.52</v>
      </c>
      <c r="S22" s="121">
        <v>44.26</v>
      </c>
      <c r="T22" s="124">
        <v>25.733000000000001</v>
      </c>
      <c r="U22" s="124">
        <v>8.08</v>
      </c>
      <c r="V22" s="119">
        <v>10.45</v>
      </c>
      <c r="W22" s="120">
        <v>2.1680000000000001</v>
      </c>
      <c r="X22" s="120">
        <v>0.35</v>
      </c>
      <c r="Y22" s="120">
        <v>0.16</v>
      </c>
      <c r="Z22" s="121">
        <v>0.45300000000000001</v>
      </c>
      <c r="AA22" s="119">
        <v>30.56</v>
      </c>
      <c r="AB22" s="121">
        <v>139.131</v>
      </c>
      <c r="AC22" s="119">
        <v>26.457999999999998</v>
      </c>
      <c r="AD22" s="120">
        <v>23.725000000000001</v>
      </c>
      <c r="AE22" s="120">
        <v>5.6260000000000003</v>
      </c>
      <c r="AF22" s="121">
        <v>0.1</v>
      </c>
      <c r="AG22" s="119">
        <v>4.0599100000000004</v>
      </c>
      <c r="AH22" s="120">
        <v>8.3000000000000007</v>
      </c>
      <c r="AI22" s="120">
        <v>10.125069999999999</v>
      </c>
      <c r="AJ22" s="120">
        <v>7.0625</v>
      </c>
      <c r="AK22" s="121">
        <v>10.9</v>
      </c>
      <c r="AL22" s="119">
        <v>7.55</v>
      </c>
      <c r="AM22" s="121">
        <v>10.199999999999999</v>
      </c>
      <c r="AN22" s="119">
        <v>18.013000000000002</v>
      </c>
      <c r="AO22" s="125" t="s">
        <v>1393</v>
      </c>
      <c r="AP22" s="125" t="s">
        <v>1393</v>
      </c>
      <c r="AQ22" s="120">
        <v>5.4329999999999998</v>
      </c>
      <c r="AR22" s="125" t="s">
        <v>1393</v>
      </c>
      <c r="AS22" s="120">
        <v>2.2147000000000001</v>
      </c>
      <c r="AT22" s="120">
        <v>1.5629</v>
      </c>
      <c r="AU22" s="120">
        <v>11.519</v>
      </c>
      <c r="AV22" s="120">
        <v>2.1549999999999998</v>
      </c>
      <c r="AW22" s="121">
        <v>12.335000000000001</v>
      </c>
    </row>
    <row r="23" spans="1:49" x14ac:dyDescent="0.3">
      <c r="A23" s="126" t="s">
        <v>724</v>
      </c>
      <c r="B23" s="119">
        <v>2.1</v>
      </c>
      <c r="C23" s="120">
        <v>15</v>
      </c>
      <c r="D23" s="120">
        <v>15.9</v>
      </c>
      <c r="E23" s="120">
        <v>2</v>
      </c>
      <c r="F23" s="120">
        <v>11.7</v>
      </c>
      <c r="G23" s="121">
        <v>17</v>
      </c>
      <c r="H23" s="119">
        <v>11.3</v>
      </c>
      <c r="I23" s="121">
        <v>33</v>
      </c>
      <c r="J23" s="119">
        <v>12.21</v>
      </c>
      <c r="K23" s="120">
        <v>12.22</v>
      </c>
      <c r="L23" s="121">
        <v>11.831</v>
      </c>
      <c r="M23" s="122" t="s">
        <v>1393</v>
      </c>
      <c r="N23" s="123" t="s">
        <v>1393</v>
      </c>
      <c r="O23" s="124">
        <v>1.891</v>
      </c>
      <c r="P23" s="119">
        <v>55.8</v>
      </c>
      <c r="Q23" s="120">
        <v>20</v>
      </c>
      <c r="R23" s="120">
        <v>108.52</v>
      </c>
      <c r="S23" s="121">
        <v>44.26</v>
      </c>
      <c r="T23" s="124">
        <v>25.733000000000001</v>
      </c>
      <c r="U23" s="124">
        <v>8.08</v>
      </c>
      <c r="V23" s="119">
        <v>10.45</v>
      </c>
      <c r="W23" s="120">
        <v>2.1680000000000001</v>
      </c>
      <c r="X23" s="120">
        <v>0.35</v>
      </c>
      <c r="Y23" s="120">
        <v>0.16</v>
      </c>
      <c r="Z23" s="121">
        <v>0.45300000000000001</v>
      </c>
      <c r="AA23" s="119">
        <v>30.56</v>
      </c>
      <c r="AB23" s="121">
        <v>139.131</v>
      </c>
      <c r="AC23" s="119">
        <v>26.457999999999998</v>
      </c>
      <c r="AD23" s="120">
        <v>23.725000000000001</v>
      </c>
      <c r="AE23" s="120">
        <v>5.6260000000000003</v>
      </c>
      <c r="AF23" s="121">
        <v>0.1</v>
      </c>
      <c r="AG23" s="119">
        <v>4.0599100000000004</v>
      </c>
      <c r="AH23" s="120">
        <v>8.3000000000000007</v>
      </c>
      <c r="AI23" s="120">
        <v>10.125069999999999</v>
      </c>
      <c r="AJ23" s="120">
        <v>7.0625</v>
      </c>
      <c r="AK23" s="121">
        <v>10.9</v>
      </c>
      <c r="AL23" s="119">
        <v>7.55</v>
      </c>
      <c r="AM23" s="121">
        <v>10.199999999999999</v>
      </c>
      <c r="AN23" s="119">
        <v>18.013000000000002</v>
      </c>
      <c r="AO23" s="125" t="s">
        <v>1393</v>
      </c>
      <c r="AP23" s="125" t="s">
        <v>1393</v>
      </c>
      <c r="AQ23" s="120">
        <v>5.4329999999999998</v>
      </c>
      <c r="AR23" s="125" t="s">
        <v>1393</v>
      </c>
      <c r="AS23" s="120">
        <v>2.2147000000000001</v>
      </c>
      <c r="AT23" s="120">
        <v>1.5629</v>
      </c>
      <c r="AU23" s="120">
        <v>11.519</v>
      </c>
      <c r="AV23" s="120">
        <v>2.1549999999999998</v>
      </c>
      <c r="AW23" s="121">
        <v>12.335000000000001</v>
      </c>
    </row>
    <row r="24" spans="1:49" x14ac:dyDescent="0.3">
      <c r="A24" s="126" t="s">
        <v>725</v>
      </c>
      <c r="B24" s="119">
        <v>2.1</v>
      </c>
      <c r="C24" s="120">
        <v>15</v>
      </c>
      <c r="D24" s="120">
        <v>15.9</v>
      </c>
      <c r="E24" s="120">
        <v>2</v>
      </c>
      <c r="F24" s="120">
        <v>17.3</v>
      </c>
      <c r="G24" s="121">
        <v>17</v>
      </c>
      <c r="H24" s="119">
        <v>11.3</v>
      </c>
      <c r="I24" s="121">
        <v>35</v>
      </c>
      <c r="J24" s="119">
        <v>12.19</v>
      </c>
      <c r="K24" s="120">
        <v>12.16</v>
      </c>
      <c r="L24" s="121">
        <v>11.958</v>
      </c>
      <c r="M24" s="119">
        <v>1.07</v>
      </c>
      <c r="N24" s="121">
        <v>45.3</v>
      </c>
      <c r="O24" s="124">
        <v>1.891</v>
      </c>
      <c r="P24" s="119">
        <v>57.16</v>
      </c>
      <c r="Q24" s="120">
        <v>20</v>
      </c>
      <c r="R24" s="120">
        <v>110.44</v>
      </c>
      <c r="S24" s="121">
        <v>49.8</v>
      </c>
      <c r="T24" s="124">
        <v>26.271000000000001</v>
      </c>
      <c r="U24" s="124">
        <v>8.1300000000000008</v>
      </c>
      <c r="V24" s="119">
        <v>10.99</v>
      </c>
      <c r="W24" s="120">
        <v>2.032</v>
      </c>
      <c r="X24" s="120">
        <v>0.36</v>
      </c>
      <c r="Y24" s="120">
        <v>0.16</v>
      </c>
      <c r="Z24" s="121">
        <v>0.28499999999999998</v>
      </c>
      <c r="AA24" s="119">
        <v>25.55</v>
      </c>
      <c r="AB24" s="121">
        <v>134.124</v>
      </c>
      <c r="AC24" s="119">
        <v>27.12</v>
      </c>
      <c r="AD24" s="120">
        <v>23.596</v>
      </c>
      <c r="AE24" s="120">
        <v>5.4969999999999999</v>
      </c>
      <c r="AF24" s="121">
        <v>0</v>
      </c>
      <c r="AG24" s="119">
        <v>4.0599100000000004</v>
      </c>
      <c r="AH24" s="120">
        <v>8.1</v>
      </c>
      <c r="AI24" s="120">
        <v>10.375640000000001</v>
      </c>
      <c r="AJ24" s="120">
        <v>7.0625</v>
      </c>
      <c r="AK24" s="121">
        <v>10.9</v>
      </c>
      <c r="AL24" s="119">
        <v>7.53</v>
      </c>
      <c r="AM24" s="121">
        <v>10.18</v>
      </c>
      <c r="AN24" s="119">
        <v>18.013000000000002</v>
      </c>
      <c r="AO24" s="125" t="s">
        <v>1393</v>
      </c>
      <c r="AP24" s="125" t="s">
        <v>1393</v>
      </c>
      <c r="AQ24" s="120">
        <v>5.4249999999999998</v>
      </c>
      <c r="AR24" s="125" t="s">
        <v>1393</v>
      </c>
      <c r="AS24" s="120">
        <v>2.2061899999999999</v>
      </c>
      <c r="AT24" s="120">
        <v>1.5629</v>
      </c>
      <c r="AU24" s="120">
        <v>11.519</v>
      </c>
      <c r="AV24" s="120">
        <v>2.1139999999999999</v>
      </c>
      <c r="AW24" s="121">
        <v>12.224</v>
      </c>
    </row>
    <row r="25" spans="1:49" x14ac:dyDescent="0.3">
      <c r="A25" s="126" t="s">
        <v>726</v>
      </c>
      <c r="B25" s="119">
        <v>2.1</v>
      </c>
      <c r="C25" s="120">
        <v>15</v>
      </c>
      <c r="D25" s="120">
        <v>15.9</v>
      </c>
      <c r="E25" s="120">
        <v>2</v>
      </c>
      <c r="F25" s="120">
        <v>17.3</v>
      </c>
      <c r="G25" s="121">
        <v>17</v>
      </c>
      <c r="H25" s="119">
        <v>11.3</v>
      </c>
      <c r="I25" s="121">
        <v>35</v>
      </c>
      <c r="J25" s="119">
        <v>12.19</v>
      </c>
      <c r="K25" s="120">
        <v>12.16</v>
      </c>
      <c r="L25" s="121">
        <v>11.958</v>
      </c>
      <c r="M25" s="119">
        <v>1.07</v>
      </c>
      <c r="N25" s="121">
        <v>45.3</v>
      </c>
      <c r="O25" s="124">
        <v>1.891</v>
      </c>
      <c r="P25" s="119">
        <v>57.16</v>
      </c>
      <c r="Q25" s="120">
        <v>20</v>
      </c>
      <c r="R25" s="120">
        <v>110.44</v>
      </c>
      <c r="S25" s="121">
        <v>49.8</v>
      </c>
      <c r="T25" s="124">
        <v>26.271000000000001</v>
      </c>
      <c r="U25" s="124">
        <v>8.1300000000000008</v>
      </c>
      <c r="V25" s="119">
        <v>10.99</v>
      </c>
      <c r="W25" s="120">
        <v>2.032</v>
      </c>
      <c r="X25" s="120">
        <v>0.36</v>
      </c>
      <c r="Y25" s="120">
        <v>0.16</v>
      </c>
      <c r="Z25" s="121">
        <v>0.28499999999999998</v>
      </c>
      <c r="AA25" s="119">
        <v>25.55</v>
      </c>
      <c r="AB25" s="121">
        <v>134.124</v>
      </c>
      <c r="AC25" s="119">
        <v>27.12</v>
      </c>
      <c r="AD25" s="120">
        <v>23.596</v>
      </c>
      <c r="AE25" s="120">
        <v>5.4969999999999999</v>
      </c>
      <c r="AF25" s="121">
        <v>0</v>
      </c>
      <c r="AG25" s="119">
        <v>4.0599100000000004</v>
      </c>
      <c r="AH25" s="120">
        <v>8.1</v>
      </c>
      <c r="AI25" s="120">
        <v>10.375640000000001</v>
      </c>
      <c r="AJ25" s="120">
        <v>7.0625</v>
      </c>
      <c r="AK25" s="121">
        <v>10.9</v>
      </c>
      <c r="AL25" s="119">
        <v>7.53</v>
      </c>
      <c r="AM25" s="121">
        <v>10.18</v>
      </c>
      <c r="AN25" s="119">
        <v>18.013000000000002</v>
      </c>
      <c r="AO25" s="125" t="s">
        <v>1393</v>
      </c>
      <c r="AP25" s="125" t="s">
        <v>1393</v>
      </c>
      <c r="AQ25" s="120">
        <v>5.4249999999999998</v>
      </c>
      <c r="AR25" s="125" t="s">
        <v>1393</v>
      </c>
      <c r="AS25" s="120">
        <v>2.2061899999999999</v>
      </c>
      <c r="AT25" s="120">
        <v>1.5629</v>
      </c>
      <c r="AU25" s="120">
        <v>11.519</v>
      </c>
      <c r="AV25" s="120">
        <v>2.1139999999999999</v>
      </c>
      <c r="AW25" s="121">
        <v>12.224</v>
      </c>
    </row>
    <row r="26" spans="1:49" x14ac:dyDescent="0.3">
      <c r="A26" s="126" t="s">
        <v>727</v>
      </c>
      <c r="B26" s="119">
        <v>2.1</v>
      </c>
      <c r="C26" s="120">
        <v>15</v>
      </c>
      <c r="D26" s="120">
        <v>15.9</v>
      </c>
      <c r="E26" s="120">
        <v>2</v>
      </c>
      <c r="F26" s="120">
        <v>10.6</v>
      </c>
      <c r="G26" s="121">
        <v>17</v>
      </c>
      <c r="H26" s="119">
        <v>11.3</v>
      </c>
      <c r="I26" s="121">
        <v>35</v>
      </c>
      <c r="J26" s="119">
        <v>12.18</v>
      </c>
      <c r="K26" s="120">
        <v>12.34</v>
      </c>
      <c r="L26" s="121">
        <v>11.731999999999999</v>
      </c>
      <c r="M26" s="122" t="s">
        <v>1393</v>
      </c>
      <c r="N26" s="123" t="s">
        <v>1393</v>
      </c>
      <c r="O26" s="124">
        <v>1.891</v>
      </c>
      <c r="P26" s="119">
        <v>55.8</v>
      </c>
      <c r="Q26" s="120">
        <v>20</v>
      </c>
      <c r="R26" s="120">
        <v>111.41</v>
      </c>
      <c r="S26" s="121">
        <v>50.77</v>
      </c>
      <c r="T26" s="124">
        <v>27.077000000000002</v>
      </c>
      <c r="U26" s="124">
        <v>8.09</v>
      </c>
      <c r="V26" s="119">
        <v>10.45</v>
      </c>
      <c r="W26" s="120">
        <v>1.34</v>
      </c>
      <c r="X26" s="120">
        <v>0.36</v>
      </c>
      <c r="Y26" s="120">
        <v>0.16</v>
      </c>
      <c r="Z26" s="121">
        <v>0.53600000000000003</v>
      </c>
      <c r="AA26" s="119">
        <v>28.94</v>
      </c>
      <c r="AB26" s="121">
        <v>137.012</v>
      </c>
      <c r="AC26" s="119">
        <v>24.218</v>
      </c>
      <c r="AD26" s="120">
        <v>24.11</v>
      </c>
      <c r="AE26" s="120">
        <v>4.8639999999999999</v>
      </c>
      <c r="AF26" s="121">
        <v>0.3</v>
      </c>
      <c r="AG26" s="119">
        <v>4.0599100000000004</v>
      </c>
      <c r="AH26" s="120">
        <v>17.8</v>
      </c>
      <c r="AI26" s="120">
        <v>10.10252</v>
      </c>
      <c r="AJ26" s="120">
        <v>7.0625</v>
      </c>
      <c r="AK26" s="121">
        <v>10.9</v>
      </c>
      <c r="AL26" s="119">
        <v>7.35</v>
      </c>
      <c r="AM26" s="121">
        <v>10</v>
      </c>
      <c r="AN26" s="119">
        <v>18.013000000000002</v>
      </c>
      <c r="AO26" s="125" t="s">
        <v>1393</v>
      </c>
      <c r="AP26" s="125" t="s">
        <v>1393</v>
      </c>
      <c r="AQ26" s="120">
        <v>5.4710000000000001</v>
      </c>
      <c r="AR26" s="125" t="s">
        <v>1393</v>
      </c>
      <c r="AS26" s="120">
        <v>2.2186400000000002</v>
      </c>
      <c r="AT26" s="120">
        <v>1.5629</v>
      </c>
      <c r="AU26" s="120">
        <v>11.519</v>
      </c>
      <c r="AV26" s="120">
        <v>2.1739999999999999</v>
      </c>
      <c r="AW26" s="121">
        <v>12.182</v>
      </c>
    </row>
    <row r="27" spans="1:49" x14ac:dyDescent="0.3">
      <c r="A27" s="126" t="s">
        <v>728</v>
      </c>
      <c r="B27" s="119">
        <v>2.1</v>
      </c>
      <c r="C27" s="120">
        <v>15</v>
      </c>
      <c r="D27" s="120">
        <v>15.9</v>
      </c>
      <c r="E27" s="120">
        <v>2</v>
      </c>
      <c r="F27" s="120">
        <v>10.6</v>
      </c>
      <c r="G27" s="121">
        <v>17</v>
      </c>
      <c r="H27" s="119">
        <v>11.3</v>
      </c>
      <c r="I27" s="121">
        <v>35</v>
      </c>
      <c r="J27" s="119">
        <v>12.18</v>
      </c>
      <c r="K27" s="120">
        <v>12.34</v>
      </c>
      <c r="L27" s="121">
        <v>11.731999999999999</v>
      </c>
      <c r="M27" s="122" t="s">
        <v>1393</v>
      </c>
      <c r="N27" s="123" t="s">
        <v>1393</v>
      </c>
      <c r="O27" s="124">
        <v>1.891</v>
      </c>
      <c r="P27" s="119">
        <v>55.8</v>
      </c>
      <c r="Q27" s="120">
        <v>20</v>
      </c>
      <c r="R27" s="120">
        <v>111.41</v>
      </c>
      <c r="S27" s="121">
        <v>50.77</v>
      </c>
      <c r="T27" s="124">
        <v>27.077000000000002</v>
      </c>
      <c r="U27" s="124">
        <v>8.09</v>
      </c>
      <c r="V27" s="119">
        <v>10.45</v>
      </c>
      <c r="W27" s="120">
        <v>1.34</v>
      </c>
      <c r="X27" s="120">
        <v>0.36</v>
      </c>
      <c r="Y27" s="120">
        <v>0.16</v>
      </c>
      <c r="Z27" s="121">
        <v>0.53600000000000003</v>
      </c>
      <c r="AA27" s="119">
        <v>28.94</v>
      </c>
      <c r="AB27" s="121">
        <v>137.012</v>
      </c>
      <c r="AC27" s="119">
        <v>24.218</v>
      </c>
      <c r="AD27" s="120">
        <v>24.11</v>
      </c>
      <c r="AE27" s="120">
        <v>4.8639999999999999</v>
      </c>
      <c r="AF27" s="121">
        <v>0.3</v>
      </c>
      <c r="AG27" s="119">
        <v>4.0599100000000004</v>
      </c>
      <c r="AH27" s="120">
        <v>17.8</v>
      </c>
      <c r="AI27" s="120">
        <v>10.10252</v>
      </c>
      <c r="AJ27" s="120">
        <v>7.0625</v>
      </c>
      <c r="AK27" s="121">
        <v>10.9</v>
      </c>
      <c r="AL27" s="119">
        <v>7.35</v>
      </c>
      <c r="AM27" s="121">
        <v>10</v>
      </c>
      <c r="AN27" s="119">
        <v>18.013000000000002</v>
      </c>
      <c r="AO27" s="125" t="s">
        <v>1393</v>
      </c>
      <c r="AP27" s="125" t="s">
        <v>1393</v>
      </c>
      <c r="AQ27" s="120">
        <v>5.4710000000000001</v>
      </c>
      <c r="AR27" s="125" t="s">
        <v>1393</v>
      </c>
      <c r="AS27" s="120">
        <v>2.2186400000000002</v>
      </c>
      <c r="AT27" s="120">
        <v>1.5629</v>
      </c>
      <c r="AU27" s="120">
        <v>11.519</v>
      </c>
      <c r="AV27" s="120">
        <v>2.1739999999999999</v>
      </c>
      <c r="AW27" s="121">
        <v>12.182</v>
      </c>
    </row>
    <row r="28" spans="1:49" x14ac:dyDescent="0.3">
      <c r="A28" s="126" t="s">
        <v>729</v>
      </c>
      <c r="B28" s="119">
        <v>2.1</v>
      </c>
      <c r="C28" s="120">
        <v>15</v>
      </c>
      <c r="D28" s="120">
        <v>15.9</v>
      </c>
      <c r="E28" s="120">
        <v>2</v>
      </c>
      <c r="F28" s="120">
        <v>6.5</v>
      </c>
      <c r="G28" s="121">
        <v>17</v>
      </c>
      <c r="H28" s="119">
        <v>11.3</v>
      </c>
      <c r="I28" s="121">
        <v>35</v>
      </c>
      <c r="J28" s="119">
        <v>12.18</v>
      </c>
      <c r="K28" s="120">
        <v>12.22</v>
      </c>
      <c r="L28" s="121">
        <v>11.725</v>
      </c>
      <c r="M28" s="122" t="s">
        <v>1393</v>
      </c>
      <c r="N28" s="123" t="s">
        <v>1393</v>
      </c>
      <c r="O28" s="124">
        <v>1.891</v>
      </c>
      <c r="P28" s="119">
        <v>55.8</v>
      </c>
      <c r="Q28" s="120">
        <v>20</v>
      </c>
      <c r="R28" s="120">
        <v>111.41</v>
      </c>
      <c r="S28" s="121">
        <v>47.15</v>
      </c>
      <c r="T28" s="124">
        <v>31.641999999999999</v>
      </c>
      <c r="U28" s="124">
        <v>8.14</v>
      </c>
      <c r="V28" s="119">
        <v>10.99</v>
      </c>
      <c r="W28" s="120">
        <v>2.2599999999999998</v>
      </c>
      <c r="X28" s="120">
        <v>0.36</v>
      </c>
      <c r="Y28" s="120">
        <v>0.16</v>
      </c>
      <c r="Z28" s="121">
        <v>0.41099999999999998</v>
      </c>
      <c r="AA28" s="119">
        <v>29.02</v>
      </c>
      <c r="AB28" s="121">
        <v>137.09</v>
      </c>
      <c r="AC28" s="119">
        <v>24.876999999999999</v>
      </c>
      <c r="AD28" s="120">
        <v>25.059000000000001</v>
      </c>
      <c r="AE28" s="120">
        <v>4.8639999999999999</v>
      </c>
      <c r="AF28" s="121">
        <v>0.3</v>
      </c>
      <c r="AG28" s="119">
        <v>4.0599100000000004</v>
      </c>
      <c r="AH28" s="120">
        <v>14</v>
      </c>
      <c r="AI28" s="120">
        <v>9.9696200000000008</v>
      </c>
      <c r="AJ28" s="120">
        <v>7.0625</v>
      </c>
      <c r="AK28" s="121">
        <v>10.9</v>
      </c>
      <c r="AL28" s="119">
        <v>7.25</v>
      </c>
      <c r="AM28" s="121">
        <v>9.9</v>
      </c>
      <c r="AN28" s="119">
        <v>18.013000000000002</v>
      </c>
      <c r="AO28" s="125" t="s">
        <v>1393</v>
      </c>
      <c r="AP28" s="125" t="s">
        <v>1393</v>
      </c>
      <c r="AQ28" s="120">
        <v>5.4809999999999999</v>
      </c>
      <c r="AR28" s="125" t="s">
        <v>1393</v>
      </c>
      <c r="AS28" s="120">
        <v>2.2178100000000001</v>
      </c>
      <c r="AT28" s="120">
        <v>1.5629</v>
      </c>
      <c r="AU28" s="120">
        <v>11.519</v>
      </c>
      <c r="AV28" s="120">
        <v>2.17</v>
      </c>
      <c r="AW28" s="121">
        <v>12.182</v>
      </c>
    </row>
    <row r="29" spans="1:49" x14ac:dyDescent="0.3">
      <c r="A29" s="126" t="s">
        <v>730</v>
      </c>
      <c r="B29" s="119">
        <v>2.1</v>
      </c>
      <c r="C29" s="120">
        <v>15</v>
      </c>
      <c r="D29" s="120">
        <v>15.9</v>
      </c>
      <c r="E29" s="120">
        <v>2</v>
      </c>
      <c r="F29" s="120">
        <v>6.5</v>
      </c>
      <c r="G29" s="121">
        <v>17</v>
      </c>
      <c r="H29" s="119">
        <v>11.3</v>
      </c>
      <c r="I29" s="121">
        <v>35</v>
      </c>
      <c r="J29" s="119">
        <v>12.18</v>
      </c>
      <c r="K29" s="120">
        <v>12.22</v>
      </c>
      <c r="L29" s="121">
        <v>11.725</v>
      </c>
      <c r="M29" s="122" t="s">
        <v>1393</v>
      </c>
      <c r="N29" s="123" t="s">
        <v>1393</v>
      </c>
      <c r="O29" s="124">
        <v>1.891</v>
      </c>
      <c r="P29" s="119">
        <v>55.8</v>
      </c>
      <c r="Q29" s="120">
        <v>20</v>
      </c>
      <c r="R29" s="120">
        <v>111.41</v>
      </c>
      <c r="S29" s="121">
        <v>47.15</v>
      </c>
      <c r="T29" s="124">
        <v>31.641999999999999</v>
      </c>
      <c r="U29" s="124">
        <v>8.14</v>
      </c>
      <c r="V29" s="119">
        <v>10.99</v>
      </c>
      <c r="W29" s="120">
        <v>2.2599999999999998</v>
      </c>
      <c r="X29" s="120">
        <v>0.36</v>
      </c>
      <c r="Y29" s="120">
        <v>0.16</v>
      </c>
      <c r="Z29" s="121">
        <v>0.41099999999999998</v>
      </c>
      <c r="AA29" s="119">
        <v>29.02</v>
      </c>
      <c r="AB29" s="121">
        <v>137.09</v>
      </c>
      <c r="AC29" s="119">
        <v>24.876999999999999</v>
      </c>
      <c r="AD29" s="120">
        <v>25.059000000000001</v>
      </c>
      <c r="AE29" s="120">
        <v>4.8639999999999999</v>
      </c>
      <c r="AF29" s="121">
        <v>0.3</v>
      </c>
      <c r="AG29" s="119">
        <v>4.0599100000000004</v>
      </c>
      <c r="AH29" s="120">
        <v>14</v>
      </c>
      <c r="AI29" s="120">
        <v>9.9696200000000008</v>
      </c>
      <c r="AJ29" s="120">
        <v>7.0625</v>
      </c>
      <c r="AK29" s="121">
        <v>10.9</v>
      </c>
      <c r="AL29" s="119">
        <v>7.25</v>
      </c>
      <c r="AM29" s="121">
        <v>9.9</v>
      </c>
      <c r="AN29" s="119">
        <v>18.013000000000002</v>
      </c>
      <c r="AO29" s="125" t="s">
        <v>1393</v>
      </c>
      <c r="AP29" s="125" t="s">
        <v>1393</v>
      </c>
      <c r="AQ29" s="120">
        <v>5.4809999999999999</v>
      </c>
      <c r="AR29" s="125" t="s">
        <v>1393</v>
      </c>
      <c r="AS29" s="120">
        <v>2.2178100000000001</v>
      </c>
      <c r="AT29" s="120">
        <v>1.5629</v>
      </c>
      <c r="AU29" s="120">
        <v>11.519</v>
      </c>
      <c r="AV29" s="120">
        <v>2.17</v>
      </c>
      <c r="AW29" s="121">
        <v>12.182</v>
      </c>
    </row>
    <row r="30" spans="1:49" x14ac:dyDescent="0.3">
      <c r="A30" s="126" t="s">
        <v>731</v>
      </c>
      <c r="B30" s="119">
        <v>2.1</v>
      </c>
      <c r="C30" s="120">
        <v>15</v>
      </c>
      <c r="D30" s="120">
        <v>15.9</v>
      </c>
      <c r="E30" s="120">
        <v>2</v>
      </c>
      <c r="F30" s="120">
        <v>4.5999999999999996</v>
      </c>
      <c r="G30" s="121">
        <v>17</v>
      </c>
      <c r="H30" s="119">
        <v>11.3</v>
      </c>
      <c r="I30" s="121">
        <v>35</v>
      </c>
      <c r="J30" s="119">
        <v>12.18</v>
      </c>
      <c r="K30" s="120">
        <v>12.32</v>
      </c>
      <c r="L30" s="121">
        <v>11.571</v>
      </c>
      <c r="M30" s="122" t="s">
        <v>1393</v>
      </c>
      <c r="N30" s="123" t="s">
        <v>1393</v>
      </c>
      <c r="O30" s="124">
        <v>1.891</v>
      </c>
      <c r="P30" s="119">
        <v>64.989999999999995</v>
      </c>
      <c r="Q30" s="120">
        <v>20</v>
      </c>
      <c r="R30" s="120">
        <v>110.44</v>
      </c>
      <c r="S30" s="121">
        <v>45.45</v>
      </c>
      <c r="T30" s="124">
        <v>31.364999999999998</v>
      </c>
      <c r="U30" s="124">
        <v>8.11</v>
      </c>
      <c r="V30" s="119">
        <v>10.99</v>
      </c>
      <c r="W30" s="120">
        <v>1.2709999999999999</v>
      </c>
      <c r="X30" s="120">
        <v>0.35</v>
      </c>
      <c r="Y30" s="120">
        <v>0.16</v>
      </c>
      <c r="Z30" s="121">
        <v>0.41199999999999998</v>
      </c>
      <c r="AA30" s="119">
        <v>26.95</v>
      </c>
      <c r="AB30" s="121">
        <v>135.02500000000001</v>
      </c>
      <c r="AC30" s="119">
        <v>25.620999999999999</v>
      </c>
      <c r="AD30" s="120">
        <v>25.052</v>
      </c>
      <c r="AE30" s="120">
        <v>4.8639999999999999</v>
      </c>
      <c r="AF30" s="121">
        <v>0</v>
      </c>
      <c r="AG30" s="119">
        <v>4.0599100000000004</v>
      </c>
      <c r="AH30" s="120">
        <v>14</v>
      </c>
      <c r="AI30" s="120">
        <v>9.9431399999999996</v>
      </c>
      <c r="AJ30" s="120">
        <v>7.0625</v>
      </c>
      <c r="AK30" s="121">
        <v>10.9</v>
      </c>
      <c r="AL30" s="119">
        <v>7.41</v>
      </c>
      <c r="AM30" s="121">
        <v>10.06</v>
      </c>
      <c r="AN30" s="119">
        <v>18.013000000000002</v>
      </c>
      <c r="AO30" s="125" t="s">
        <v>1393</v>
      </c>
      <c r="AP30" s="125" t="s">
        <v>1393</v>
      </c>
      <c r="AQ30" s="120">
        <v>5.4779999999999998</v>
      </c>
      <c r="AR30" s="125" t="s">
        <v>1393</v>
      </c>
      <c r="AS30" s="120">
        <v>2.2147000000000001</v>
      </c>
      <c r="AT30" s="120">
        <v>1.5629</v>
      </c>
      <c r="AU30" s="120">
        <v>11.519</v>
      </c>
      <c r="AV30" s="120">
        <v>2.1549999999999998</v>
      </c>
      <c r="AW30" s="121">
        <v>12.57</v>
      </c>
    </row>
    <row r="31" spans="1:49" x14ac:dyDescent="0.3">
      <c r="A31" s="126" t="s">
        <v>732</v>
      </c>
      <c r="B31" s="119">
        <v>2.1</v>
      </c>
      <c r="C31" s="120">
        <v>15</v>
      </c>
      <c r="D31" s="120">
        <v>15.9</v>
      </c>
      <c r="E31" s="120">
        <v>2</v>
      </c>
      <c r="F31" s="120">
        <v>4.5999999999999996</v>
      </c>
      <c r="G31" s="121">
        <v>17</v>
      </c>
      <c r="H31" s="119">
        <v>11.3</v>
      </c>
      <c r="I31" s="121">
        <v>35</v>
      </c>
      <c r="J31" s="119">
        <v>12.18</v>
      </c>
      <c r="K31" s="120">
        <v>12.32</v>
      </c>
      <c r="L31" s="121">
        <v>11.571</v>
      </c>
      <c r="M31" s="122" t="s">
        <v>1393</v>
      </c>
      <c r="N31" s="123" t="s">
        <v>1393</v>
      </c>
      <c r="O31" s="124">
        <v>1.891</v>
      </c>
      <c r="P31" s="119">
        <v>64.989999999999995</v>
      </c>
      <c r="Q31" s="120">
        <v>20</v>
      </c>
      <c r="R31" s="120">
        <v>110.44</v>
      </c>
      <c r="S31" s="121">
        <v>45.45</v>
      </c>
      <c r="T31" s="124">
        <v>31.364999999999998</v>
      </c>
      <c r="U31" s="124">
        <v>8.11</v>
      </c>
      <c r="V31" s="119">
        <v>10.99</v>
      </c>
      <c r="W31" s="120">
        <v>1.2709999999999999</v>
      </c>
      <c r="X31" s="120">
        <v>0.35</v>
      </c>
      <c r="Y31" s="120">
        <v>0.16</v>
      </c>
      <c r="Z31" s="121">
        <v>0.41199999999999998</v>
      </c>
      <c r="AA31" s="119">
        <v>26.95</v>
      </c>
      <c r="AB31" s="121">
        <v>135.02500000000001</v>
      </c>
      <c r="AC31" s="119">
        <v>25.620999999999999</v>
      </c>
      <c r="AD31" s="120">
        <v>25.052</v>
      </c>
      <c r="AE31" s="120">
        <v>4.8639999999999999</v>
      </c>
      <c r="AF31" s="121">
        <v>0</v>
      </c>
      <c r="AG31" s="119">
        <v>4.0599100000000004</v>
      </c>
      <c r="AH31" s="120">
        <v>14</v>
      </c>
      <c r="AI31" s="120">
        <v>9.9431399999999996</v>
      </c>
      <c r="AJ31" s="120">
        <v>7.0625</v>
      </c>
      <c r="AK31" s="121">
        <v>10.9</v>
      </c>
      <c r="AL31" s="119">
        <v>7.41</v>
      </c>
      <c r="AM31" s="121">
        <v>10.06</v>
      </c>
      <c r="AN31" s="119">
        <v>18.013000000000002</v>
      </c>
      <c r="AO31" s="125" t="s">
        <v>1393</v>
      </c>
      <c r="AP31" s="125" t="s">
        <v>1393</v>
      </c>
      <c r="AQ31" s="120">
        <v>5.4779999999999998</v>
      </c>
      <c r="AR31" s="125" t="s">
        <v>1393</v>
      </c>
      <c r="AS31" s="120">
        <v>2.2147000000000001</v>
      </c>
      <c r="AT31" s="120">
        <v>1.5629</v>
      </c>
      <c r="AU31" s="120">
        <v>11.519</v>
      </c>
      <c r="AV31" s="120">
        <v>2.1549999999999998</v>
      </c>
      <c r="AW31" s="121">
        <v>12.57</v>
      </c>
    </row>
    <row r="32" spans="1:49" x14ac:dyDescent="0.3">
      <c r="A32" s="126" t="s">
        <v>733</v>
      </c>
      <c r="B32" s="119">
        <v>2.1</v>
      </c>
      <c r="C32" s="120">
        <v>15</v>
      </c>
      <c r="D32" s="120">
        <v>15.9</v>
      </c>
      <c r="E32" s="120">
        <v>2</v>
      </c>
      <c r="F32" s="120">
        <v>4.2</v>
      </c>
      <c r="G32" s="121">
        <v>17</v>
      </c>
      <c r="H32" s="119">
        <v>10.5</v>
      </c>
      <c r="I32" s="121">
        <v>33</v>
      </c>
      <c r="J32" s="119">
        <v>12.18</v>
      </c>
      <c r="K32" s="120">
        <v>12.16</v>
      </c>
      <c r="L32" s="121">
        <v>11.776999999999999</v>
      </c>
      <c r="M32" s="122" t="s">
        <v>1393</v>
      </c>
      <c r="N32" s="123" t="s">
        <v>1393</v>
      </c>
      <c r="O32" s="124">
        <v>1.891</v>
      </c>
      <c r="P32" s="119">
        <v>52.48</v>
      </c>
      <c r="Q32" s="120">
        <v>20</v>
      </c>
      <c r="R32" s="120">
        <v>108.52</v>
      </c>
      <c r="S32" s="121">
        <v>45.72</v>
      </c>
      <c r="T32" s="124">
        <v>33.686</v>
      </c>
      <c r="U32" s="124">
        <v>7.96</v>
      </c>
      <c r="V32" s="119">
        <v>10.99</v>
      </c>
      <c r="W32" s="120">
        <v>1.57</v>
      </c>
      <c r="X32" s="120">
        <v>0.34</v>
      </c>
      <c r="Y32" s="120">
        <v>0.16</v>
      </c>
      <c r="Z32" s="121">
        <v>0.39800000000000002</v>
      </c>
      <c r="AA32" s="119">
        <v>28.46</v>
      </c>
      <c r="AB32" s="121">
        <v>136.08500000000001</v>
      </c>
      <c r="AC32" s="119">
        <v>28.905000000000001</v>
      </c>
      <c r="AD32" s="120">
        <v>24.143000000000001</v>
      </c>
      <c r="AE32" s="120">
        <v>4.8639999999999999</v>
      </c>
      <c r="AF32" s="121">
        <v>0</v>
      </c>
      <c r="AG32" s="119">
        <v>4.0599100000000004</v>
      </c>
      <c r="AH32" s="120">
        <v>13.6</v>
      </c>
      <c r="AI32" s="120">
        <v>10.223839999999999</v>
      </c>
      <c r="AJ32" s="120">
        <v>7.0625</v>
      </c>
      <c r="AK32" s="121">
        <v>10.9</v>
      </c>
      <c r="AL32" s="119">
        <v>7.07</v>
      </c>
      <c r="AM32" s="121">
        <v>9.7200000000000006</v>
      </c>
      <c r="AN32" s="119">
        <v>18.013000000000002</v>
      </c>
      <c r="AO32" s="125" t="s">
        <v>1393</v>
      </c>
      <c r="AP32" s="125" t="s">
        <v>1393</v>
      </c>
      <c r="AQ32" s="120">
        <v>5.4939999999999998</v>
      </c>
      <c r="AR32" s="125" t="s">
        <v>1393</v>
      </c>
      <c r="AS32" s="120">
        <v>2.2186400000000002</v>
      </c>
      <c r="AT32" s="120">
        <v>1.5629</v>
      </c>
      <c r="AU32" s="120">
        <v>11.519</v>
      </c>
      <c r="AV32" s="120">
        <v>2.1739999999999999</v>
      </c>
      <c r="AW32" s="121">
        <v>12.677</v>
      </c>
    </row>
    <row r="33" spans="1:49" x14ac:dyDescent="0.3">
      <c r="A33" s="126" t="s">
        <v>734</v>
      </c>
      <c r="B33" s="119">
        <v>2.1</v>
      </c>
      <c r="C33" s="120">
        <v>15</v>
      </c>
      <c r="D33" s="120">
        <v>15.9</v>
      </c>
      <c r="E33" s="120">
        <v>2</v>
      </c>
      <c r="F33" s="120">
        <v>4.2</v>
      </c>
      <c r="G33" s="121">
        <v>17</v>
      </c>
      <c r="H33" s="119">
        <v>10.5</v>
      </c>
      <c r="I33" s="121">
        <v>33</v>
      </c>
      <c r="J33" s="119">
        <v>12.18</v>
      </c>
      <c r="K33" s="120">
        <v>12.16</v>
      </c>
      <c r="L33" s="121">
        <v>11.776999999999999</v>
      </c>
      <c r="M33" s="122" t="s">
        <v>1393</v>
      </c>
      <c r="N33" s="123" t="s">
        <v>1393</v>
      </c>
      <c r="O33" s="124">
        <v>1.891</v>
      </c>
      <c r="P33" s="119">
        <v>52.48</v>
      </c>
      <c r="Q33" s="120">
        <v>20</v>
      </c>
      <c r="R33" s="120">
        <v>108.52</v>
      </c>
      <c r="S33" s="121">
        <v>45.72</v>
      </c>
      <c r="T33" s="124">
        <v>33.686</v>
      </c>
      <c r="U33" s="124">
        <v>7.96</v>
      </c>
      <c r="V33" s="119">
        <v>10.99</v>
      </c>
      <c r="W33" s="120">
        <v>1.57</v>
      </c>
      <c r="X33" s="120">
        <v>0.34</v>
      </c>
      <c r="Y33" s="120">
        <v>0.16</v>
      </c>
      <c r="Z33" s="121">
        <v>0.39800000000000002</v>
      </c>
      <c r="AA33" s="119">
        <v>28.46</v>
      </c>
      <c r="AB33" s="121">
        <v>136.08500000000001</v>
      </c>
      <c r="AC33" s="119">
        <v>28.905000000000001</v>
      </c>
      <c r="AD33" s="120">
        <v>24.143000000000001</v>
      </c>
      <c r="AE33" s="120">
        <v>4.8639999999999999</v>
      </c>
      <c r="AF33" s="121">
        <v>0</v>
      </c>
      <c r="AG33" s="119">
        <v>4.0599100000000004</v>
      </c>
      <c r="AH33" s="120">
        <v>13.6</v>
      </c>
      <c r="AI33" s="120">
        <v>10.223839999999999</v>
      </c>
      <c r="AJ33" s="120">
        <v>7.0625</v>
      </c>
      <c r="AK33" s="121">
        <v>10.9</v>
      </c>
      <c r="AL33" s="119">
        <v>7.07</v>
      </c>
      <c r="AM33" s="121">
        <v>9.7200000000000006</v>
      </c>
      <c r="AN33" s="119">
        <v>18.013000000000002</v>
      </c>
      <c r="AO33" s="125" t="s">
        <v>1393</v>
      </c>
      <c r="AP33" s="125" t="s">
        <v>1393</v>
      </c>
      <c r="AQ33" s="120">
        <v>5.4939999999999998</v>
      </c>
      <c r="AR33" s="125" t="s">
        <v>1393</v>
      </c>
      <c r="AS33" s="120">
        <v>2.2186400000000002</v>
      </c>
      <c r="AT33" s="120">
        <v>1.5629</v>
      </c>
      <c r="AU33" s="120">
        <v>11.519</v>
      </c>
      <c r="AV33" s="120">
        <v>2.1739999999999999</v>
      </c>
      <c r="AW33" s="121">
        <v>12.677</v>
      </c>
    </row>
    <row r="34" spans="1:49" x14ac:dyDescent="0.3">
      <c r="A34" s="126" t="s">
        <v>735</v>
      </c>
      <c r="B34" s="119">
        <v>2.1</v>
      </c>
      <c r="C34" s="120">
        <v>15</v>
      </c>
      <c r="D34" s="120">
        <v>15.9</v>
      </c>
      <c r="E34" s="120">
        <v>2</v>
      </c>
      <c r="F34" s="120">
        <v>4</v>
      </c>
      <c r="G34" s="121">
        <v>17</v>
      </c>
      <c r="H34" s="119">
        <v>11.3</v>
      </c>
      <c r="I34" s="121">
        <v>33</v>
      </c>
      <c r="J34" s="119">
        <v>12.19</v>
      </c>
      <c r="K34" s="120">
        <v>12.16</v>
      </c>
      <c r="L34" s="121">
        <v>11.811999999999999</v>
      </c>
      <c r="M34" s="122" t="s">
        <v>1393</v>
      </c>
      <c r="N34" s="123" t="s">
        <v>1393</v>
      </c>
      <c r="O34" s="124">
        <v>1.891</v>
      </c>
      <c r="P34" s="119">
        <v>54.46</v>
      </c>
      <c r="Q34" s="120">
        <v>20</v>
      </c>
      <c r="R34" s="120">
        <v>105.67</v>
      </c>
      <c r="S34" s="121">
        <v>53.19</v>
      </c>
      <c r="T34" s="124">
        <v>38.950000000000003</v>
      </c>
      <c r="U34" s="124">
        <v>7.97</v>
      </c>
      <c r="V34" s="119">
        <v>10.99</v>
      </c>
      <c r="W34" s="120">
        <v>1.58</v>
      </c>
      <c r="X34" s="120">
        <v>0.32</v>
      </c>
      <c r="Y34" s="120">
        <v>0.16</v>
      </c>
      <c r="Z34" s="121">
        <v>0.47199999999999998</v>
      </c>
      <c r="AA34" s="119">
        <v>25.01</v>
      </c>
      <c r="AB34" s="121">
        <v>132.63800000000001</v>
      </c>
      <c r="AC34" s="119">
        <v>28.004000000000001</v>
      </c>
      <c r="AD34" s="120">
        <v>25.027999999999999</v>
      </c>
      <c r="AE34" s="120">
        <v>4.8639999999999999</v>
      </c>
      <c r="AF34" s="121">
        <v>0</v>
      </c>
      <c r="AG34" s="119">
        <v>4.0599100000000004</v>
      </c>
      <c r="AH34" s="120">
        <v>13.6</v>
      </c>
      <c r="AI34" s="120">
        <v>10.323639999999999</v>
      </c>
      <c r="AJ34" s="120">
        <v>7.0625</v>
      </c>
      <c r="AK34" s="121">
        <v>10.9</v>
      </c>
      <c r="AL34" s="119">
        <v>7.31</v>
      </c>
      <c r="AM34" s="121">
        <v>9.9600000000000009</v>
      </c>
      <c r="AN34" s="119">
        <v>18.013000000000002</v>
      </c>
      <c r="AO34" s="125" t="s">
        <v>1393</v>
      </c>
      <c r="AP34" s="125" t="s">
        <v>1393</v>
      </c>
      <c r="AQ34" s="120">
        <v>5.4939999999999998</v>
      </c>
      <c r="AR34" s="125" t="s">
        <v>1393</v>
      </c>
      <c r="AS34" s="120">
        <v>2.22404</v>
      </c>
      <c r="AT34" s="120">
        <v>1.5629</v>
      </c>
      <c r="AU34" s="120">
        <v>11.519</v>
      </c>
      <c r="AV34" s="120">
        <v>2.2000000000000002</v>
      </c>
      <c r="AW34" s="121">
        <v>12.677</v>
      </c>
    </row>
    <row r="35" spans="1:49" x14ac:dyDescent="0.3">
      <c r="A35" s="126" t="s">
        <v>736</v>
      </c>
      <c r="B35" s="119">
        <v>2.1</v>
      </c>
      <c r="C35" s="120">
        <v>15</v>
      </c>
      <c r="D35" s="120">
        <v>15.9</v>
      </c>
      <c r="E35" s="120">
        <v>2</v>
      </c>
      <c r="F35" s="120">
        <v>4</v>
      </c>
      <c r="G35" s="121">
        <v>17</v>
      </c>
      <c r="H35" s="119">
        <v>11.3</v>
      </c>
      <c r="I35" s="121">
        <v>33</v>
      </c>
      <c r="J35" s="119">
        <v>12.19</v>
      </c>
      <c r="K35" s="120">
        <v>12.16</v>
      </c>
      <c r="L35" s="121">
        <v>11.811999999999999</v>
      </c>
      <c r="M35" s="122" t="s">
        <v>1393</v>
      </c>
      <c r="N35" s="123" t="s">
        <v>1393</v>
      </c>
      <c r="O35" s="124">
        <v>1.891</v>
      </c>
      <c r="P35" s="119">
        <v>54.46</v>
      </c>
      <c r="Q35" s="120">
        <v>20</v>
      </c>
      <c r="R35" s="120">
        <v>105.67</v>
      </c>
      <c r="S35" s="121">
        <v>53.19</v>
      </c>
      <c r="T35" s="124">
        <v>38.950000000000003</v>
      </c>
      <c r="U35" s="124">
        <v>7.97</v>
      </c>
      <c r="V35" s="119">
        <v>10.99</v>
      </c>
      <c r="W35" s="120">
        <v>1.58</v>
      </c>
      <c r="X35" s="120">
        <v>0.32</v>
      </c>
      <c r="Y35" s="120">
        <v>0.16</v>
      </c>
      <c r="Z35" s="121">
        <v>0.47199999999999998</v>
      </c>
      <c r="AA35" s="119">
        <v>25.01</v>
      </c>
      <c r="AB35" s="121">
        <v>132.63800000000001</v>
      </c>
      <c r="AC35" s="119">
        <v>28.004000000000001</v>
      </c>
      <c r="AD35" s="120">
        <v>25.027999999999999</v>
      </c>
      <c r="AE35" s="120">
        <v>4.8639999999999999</v>
      </c>
      <c r="AF35" s="121">
        <v>0</v>
      </c>
      <c r="AG35" s="119">
        <v>4.0599100000000004</v>
      </c>
      <c r="AH35" s="120">
        <v>13.6</v>
      </c>
      <c r="AI35" s="120">
        <v>10.323639999999999</v>
      </c>
      <c r="AJ35" s="120">
        <v>7.0625</v>
      </c>
      <c r="AK35" s="121">
        <v>10.9</v>
      </c>
      <c r="AL35" s="119">
        <v>7.31</v>
      </c>
      <c r="AM35" s="121">
        <v>9.9600000000000009</v>
      </c>
      <c r="AN35" s="119">
        <v>18.013000000000002</v>
      </c>
      <c r="AO35" s="125" t="s">
        <v>1393</v>
      </c>
      <c r="AP35" s="125" t="s">
        <v>1393</v>
      </c>
      <c r="AQ35" s="120">
        <v>5.4939999999999998</v>
      </c>
      <c r="AR35" s="125" t="s">
        <v>1393</v>
      </c>
      <c r="AS35" s="120">
        <v>2.22404</v>
      </c>
      <c r="AT35" s="120">
        <v>1.5629</v>
      </c>
      <c r="AU35" s="120">
        <v>11.519</v>
      </c>
      <c r="AV35" s="120">
        <v>2.2000000000000002</v>
      </c>
      <c r="AW35" s="121">
        <v>12.677</v>
      </c>
    </row>
    <row r="36" spans="1:49" x14ac:dyDescent="0.3">
      <c r="A36" s="126" t="s">
        <v>737</v>
      </c>
      <c r="B36" s="119">
        <v>2.1</v>
      </c>
      <c r="C36" s="120">
        <v>15</v>
      </c>
      <c r="D36" s="120">
        <v>15.9</v>
      </c>
      <c r="E36" s="120">
        <v>2</v>
      </c>
      <c r="F36" s="120">
        <v>7.6</v>
      </c>
      <c r="G36" s="121">
        <v>17</v>
      </c>
      <c r="H36" s="119">
        <v>11.3</v>
      </c>
      <c r="I36" s="121">
        <v>32</v>
      </c>
      <c r="J36" s="119">
        <v>12.16</v>
      </c>
      <c r="K36" s="120">
        <v>12.3</v>
      </c>
      <c r="L36" s="121">
        <v>11.705</v>
      </c>
      <c r="M36" s="122" t="s">
        <v>1393</v>
      </c>
      <c r="N36" s="123" t="s">
        <v>1393</v>
      </c>
      <c r="O36" s="124">
        <v>1.891</v>
      </c>
      <c r="P36" s="119">
        <v>54.46</v>
      </c>
      <c r="Q36" s="120">
        <v>20</v>
      </c>
      <c r="R36" s="120">
        <v>104.73</v>
      </c>
      <c r="S36" s="121">
        <v>52.89</v>
      </c>
      <c r="T36" s="124">
        <v>40.98</v>
      </c>
      <c r="U36" s="124">
        <v>7.96</v>
      </c>
      <c r="V36" s="119">
        <v>10.99</v>
      </c>
      <c r="W36" s="120">
        <v>1.6</v>
      </c>
      <c r="X36" s="120">
        <v>0.33</v>
      </c>
      <c r="Y36" s="120">
        <v>0.16</v>
      </c>
      <c r="Z36" s="121">
        <v>0.56399999999999995</v>
      </c>
      <c r="AA36" s="119">
        <v>27.61</v>
      </c>
      <c r="AB36" s="121">
        <v>135.244</v>
      </c>
      <c r="AC36" s="119">
        <v>28.841000000000001</v>
      </c>
      <c r="AD36" s="120">
        <v>23.831</v>
      </c>
      <c r="AE36" s="120">
        <v>4.8639999999999999</v>
      </c>
      <c r="AF36" s="121">
        <v>0</v>
      </c>
      <c r="AG36" s="119">
        <v>4.0599100000000004</v>
      </c>
      <c r="AH36" s="120">
        <v>7.7</v>
      </c>
      <c r="AI36" s="120">
        <v>10.48432</v>
      </c>
      <c r="AJ36" s="120">
        <v>7.0625</v>
      </c>
      <c r="AK36" s="121">
        <v>10.9</v>
      </c>
      <c r="AL36" s="119">
        <v>7.25</v>
      </c>
      <c r="AM36" s="121">
        <v>9.9</v>
      </c>
      <c r="AN36" s="119">
        <v>18.013000000000002</v>
      </c>
      <c r="AO36" s="125" t="s">
        <v>1393</v>
      </c>
      <c r="AP36" s="125" t="s">
        <v>1393</v>
      </c>
      <c r="AQ36" s="120">
        <v>5.4770000000000003</v>
      </c>
      <c r="AR36" s="125" t="s">
        <v>1393</v>
      </c>
      <c r="AS36" s="120">
        <v>2.22092</v>
      </c>
      <c r="AT36" s="120">
        <v>1.5629</v>
      </c>
      <c r="AU36" s="120">
        <v>11.519</v>
      </c>
      <c r="AV36" s="120">
        <v>2.1850000000000001</v>
      </c>
      <c r="AW36" s="121">
        <v>12.523999999999999</v>
      </c>
    </row>
    <row r="37" spans="1:49" x14ac:dyDescent="0.3">
      <c r="A37" s="126" t="s">
        <v>738</v>
      </c>
      <c r="B37" s="119">
        <v>2.1</v>
      </c>
      <c r="C37" s="120">
        <v>15</v>
      </c>
      <c r="D37" s="120">
        <v>15.9</v>
      </c>
      <c r="E37" s="120">
        <v>2</v>
      </c>
      <c r="F37" s="120">
        <v>7.6</v>
      </c>
      <c r="G37" s="121">
        <v>17</v>
      </c>
      <c r="H37" s="119">
        <v>11.3</v>
      </c>
      <c r="I37" s="121">
        <v>32</v>
      </c>
      <c r="J37" s="119">
        <v>12.16</v>
      </c>
      <c r="K37" s="120">
        <v>12.3</v>
      </c>
      <c r="L37" s="121">
        <v>11.705</v>
      </c>
      <c r="M37" s="122" t="s">
        <v>1393</v>
      </c>
      <c r="N37" s="123" t="s">
        <v>1393</v>
      </c>
      <c r="O37" s="124">
        <v>1.891</v>
      </c>
      <c r="P37" s="119">
        <v>54.46</v>
      </c>
      <c r="Q37" s="120">
        <v>20</v>
      </c>
      <c r="R37" s="120">
        <v>104.73</v>
      </c>
      <c r="S37" s="121">
        <v>52.89</v>
      </c>
      <c r="T37" s="124">
        <v>40.98</v>
      </c>
      <c r="U37" s="124">
        <v>7.96</v>
      </c>
      <c r="V37" s="119">
        <v>10.99</v>
      </c>
      <c r="W37" s="120">
        <v>1.6</v>
      </c>
      <c r="X37" s="120">
        <v>0.33</v>
      </c>
      <c r="Y37" s="120">
        <v>0.16</v>
      </c>
      <c r="Z37" s="121">
        <v>0.56399999999999995</v>
      </c>
      <c r="AA37" s="119">
        <v>27.61</v>
      </c>
      <c r="AB37" s="121">
        <v>135.244</v>
      </c>
      <c r="AC37" s="119">
        <v>28.841000000000001</v>
      </c>
      <c r="AD37" s="120">
        <v>23.831</v>
      </c>
      <c r="AE37" s="120">
        <v>4.8639999999999999</v>
      </c>
      <c r="AF37" s="121">
        <v>0</v>
      </c>
      <c r="AG37" s="119">
        <v>4.0599100000000004</v>
      </c>
      <c r="AH37" s="120">
        <v>7.7</v>
      </c>
      <c r="AI37" s="120">
        <v>10.48432</v>
      </c>
      <c r="AJ37" s="120">
        <v>7.0625</v>
      </c>
      <c r="AK37" s="121">
        <v>10.9</v>
      </c>
      <c r="AL37" s="119">
        <v>7.25</v>
      </c>
      <c r="AM37" s="121">
        <v>9.9</v>
      </c>
      <c r="AN37" s="119">
        <v>18.013000000000002</v>
      </c>
      <c r="AO37" s="125" t="s">
        <v>1393</v>
      </c>
      <c r="AP37" s="125" t="s">
        <v>1393</v>
      </c>
      <c r="AQ37" s="120">
        <v>5.4770000000000003</v>
      </c>
      <c r="AR37" s="125" t="s">
        <v>1393</v>
      </c>
      <c r="AS37" s="120">
        <v>2.22092</v>
      </c>
      <c r="AT37" s="120">
        <v>1.5629</v>
      </c>
      <c r="AU37" s="120">
        <v>11.519</v>
      </c>
      <c r="AV37" s="120">
        <v>2.1850000000000001</v>
      </c>
      <c r="AW37" s="121">
        <v>12.523999999999999</v>
      </c>
    </row>
    <row r="38" spans="1:49" x14ac:dyDescent="0.3">
      <c r="A38" s="126" t="s">
        <v>739</v>
      </c>
      <c r="B38" s="119">
        <v>2.1</v>
      </c>
      <c r="C38" s="120">
        <v>15</v>
      </c>
      <c r="D38" s="120">
        <v>15.9</v>
      </c>
      <c r="E38" s="120">
        <v>2</v>
      </c>
      <c r="F38" s="120">
        <v>11.2</v>
      </c>
      <c r="G38" s="121">
        <v>17</v>
      </c>
      <c r="H38" s="119">
        <v>10.9</v>
      </c>
      <c r="I38" s="121">
        <v>32</v>
      </c>
      <c r="J38" s="119">
        <v>12.14</v>
      </c>
      <c r="K38" s="120">
        <v>12.15</v>
      </c>
      <c r="L38" s="121">
        <v>11.686999999999999</v>
      </c>
      <c r="M38" s="122" t="s">
        <v>1393</v>
      </c>
      <c r="N38" s="123" t="s">
        <v>1393</v>
      </c>
      <c r="O38" s="124">
        <v>1.891</v>
      </c>
      <c r="P38" s="119">
        <v>59.23</v>
      </c>
      <c r="Q38" s="120">
        <v>20.25</v>
      </c>
      <c r="R38" s="120">
        <v>108.52</v>
      </c>
      <c r="S38" s="121">
        <v>49.29</v>
      </c>
      <c r="T38" s="124">
        <v>40.173999999999999</v>
      </c>
      <c r="U38" s="124">
        <v>7.85</v>
      </c>
      <c r="V38" s="119">
        <v>10.45</v>
      </c>
      <c r="W38" s="120">
        <v>1.71</v>
      </c>
      <c r="X38" s="120">
        <v>0.35</v>
      </c>
      <c r="Y38" s="120">
        <v>0.16</v>
      </c>
      <c r="Z38" s="121">
        <v>0.56399999999999995</v>
      </c>
      <c r="AA38" s="119">
        <v>24.26</v>
      </c>
      <c r="AB38" s="121">
        <v>132.179</v>
      </c>
      <c r="AC38" s="119">
        <v>27.661000000000001</v>
      </c>
      <c r="AD38" s="120">
        <v>24.175999999999998</v>
      </c>
      <c r="AE38" s="120">
        <v>4.7320000000000002</v>
      </c>
      <c r="AF38" s="121">
        <v>2</v>
      </c>
      <c r="AG38" s="119">
        <v>4.0599100000000004</v>
      </c>
      <c r="AH38" s="120">
        <v>7.8</v>
      </c>
      <c r="AI38" s="120">
        <v>10.192410000000001</v>
      </c>
      <c r="AJ38" s="120">
        <v>7.0625</v>
      </c>
      <c r="AK38" s="121">
        <v>10.9</v>
      </c>
      <c r="AL38" s="119">
        <v>7.17</v>
      </c>
      <c r="AM38" s="121">
        <v>9.82</v>
      </c>
      <c r="AN38" s="119">
        <v>18.013000000000002</v>
      </c>
      <c r="AO38" s="125" t="s">
        <v>1393</v>
      </c>
      <c r="AP38" s="125" t="s">
        <v>1393</v>
      </c>
      <c r="AQ38" s="120">
        <v>5.5389999999999997</v>
      </c>
      <c r="AR38" s="125" t="s">
        <v>1393</v>
      </c>
      <c r="AS38" s="120">
        <v>2.2232099999999999</v>
      </c>
      <c r="AT38" s="120">
        <v>1.5629</v>
      </c>
      <c r="AU38" s="120">
        <v>11.519</v>
      </c>
      <c r="AV38" s="120">
        <v>2.1960000000000002</v>
      </c>
      <c r="AW38" s="121">
        <v>12.329000000000001</v>
      </c>
    </row>
    <row r="39" spans="1:49" x14ac:dyDescent="0.3">
      <c r="A39" s="126" t="s">
        <v>740</v>
      </c>
      <c r="B39" s="119">
        <v>2.1</v>
      </c>
      <c r="C39" s="120">
        <v>15</v>
      </c>
      <c r="D39" s="120">
        <v>15.9</v>
      </c>
      <c r="E39" s="120">
        <v>2</v>
      </c>
      <c r="F39" s="120">
        <v>11.2</v>
      </c>
      <c r="G39" s="121">
        <v>17</v>
      </c>
      <c r="H39" s="119">
        <v>10.9</v>
      </c>
      <c r="I39" s="121">
        <v>32</v>
      </c>
      <c r="J39" s="119">
        <v>12.14</v>
      </c>
      <c r="K39" s="120">
        <v>12.15</v>
      </c>
      <c r="L39" s="121">
        <v>11.686999999999999</v>
      </c>
      <c r="M39" s="122" t="s">
        <v>1393</v>
      </c>
      <c r="N39" s="123" t="s">
        <v>1393</v>
      </c>
      <c r="O39" s="124">
        <v>1.891</v>
      </c>
      <c r="P39" s="119">
        <v>59.23</v>
      </c>
      <c r="Q39" s="120">
        <v>20.25</v>
      </c>
      <c r="R39" s="120">
        <v>108.52</v>
      </c>
      <c r="S39" s="121">
        <v>49.29</v>
      </c>
      <c r="T39" s="124">
        <v>40.173999999999999</v>
      </c>
      <c r="U39" s="124">
        <v>7.85</v>
      </c>
      <c r="V39" s="119">
        <v>10.45</v>
      </c>
      <c r="W39" s="120">
        <v>1.71</v>
      </c>
      <c r="X39" s="120">
        <v>0.35</v>
      </c>
      <c r="Y39" s="120">
        <v>0.16</v>
      </c>
      <c r="Z39" s="121">
        <v>0.56399999999999995</v>
      </c>
      <c r="AA39" s="119">
        <v>24.26</v>
      </c>
      <c r="AB39" s="121">
        <v>132.179</v>
      </c>
      <c r="AC39" s="119">
        <v>27.661000000000001</v>
      </c>
      <c r="AD39" s="120">
        <v>24.175999999999998</v>
      </c>
      <c r="AE39" s="120">
        <v>4.7320000000000002</v>
      </c>
      <c r="AF39" s="121">
        <v>2</v>
      </c>
      <c r="AG39" s="119">
        <v>4.0599100000000004</v>
      </c>
      <c r="AH39" s="120">
        <v>7.8</v>
      </c>
      <c r="AI39" s="120">
        <v>10.192410000000001</v>
      </c>
      <c r="AJ39" s="120">
        <v>7.0625</v>
      </c>
      <c r="AK39" s="121">
        <v>10.9</v>
      </c>
      <c r="AL39" s="119">
        <v>7.17</v>
      </c>
      <c r="AM39" s="121">
        <v>9.82</v>
      </c>
      <c r="AN39" s="119">
        <v>18.013000000000002</v>
      </c>
      <c r="AO39" s="125" t="s">
        <v>1393</v>
      </c>
      <c r="AP39" s="125" t="s">
        <v>1393</v>
      </c>
      <c r="AQ39" s="120">
        <v>5.5389999999999997</v>
      </c>
      <c r="AR39" s="125" t="s">
        <v>1393</v>
      </c>
      <c r="AS39" s="120">
        <v>2.2232099999999999</v>
      </c>
      <c r="AT39" s="120">
        <v>1.5629</v>
      </c>
      <c r="AU39" s="120">
        <v>11.519</v>
      </c>
      <c r="AV39" s="120">
        <v>2.1960000000000002</v>
      </c>
      <c r="AW39" s="121">
        <v>12.329000000000001</v>
      </c>
    </row>
    <row r="40" spans="1:49" x14ac:dyDescent="0.3">
      <c r="A40" s="126" t="s">
        <v>741</v>
      </c>
      <c r="B40" s="119">
        <v>2.1</v>
      </c>
      <c r="C40" s="120">
        <v>15</v>
      </c>
      <c r="D40" s="120">
        <v>14.9</v>
      </c>
      <c r="E40" s="120">
        <v>2</v>
      </c>
      <c r="F40" s="120">
        <v>7.1</v>
      </c>
      <c r="G40" s="121">
        <v>17</v>
      </c>
      <c r="H40" s="119">
        <v>10.1</v>
      </c>
      <c r="I40" s="121">
        <v>32</v>
      </c>
      <c r="J40" s="119">
        <v>12.23</v>
      </c>
      <c r="K40" s="120">
        <v>12.21</v>
      </c>
      <c r="L40" s="121">
        <v>7.54</v>
      </c>
      <c r="M40" s="122" t="s">
        <v>1393</v>
      </c>
      <c r="N40" s="123" t="s">
        <v>1393</v>
      </c>
      <c r="O40" s="124">
        <v>1.891</v>
      </c>
      <c r="P40" s="119">
        <v>56.47</v>
      </c>
      <c r="Q40" s="120">
        <v>20.25</v>
      </c>
      <c r="R40" s="120">
        <v>109.48</v>
      </c>
      <c r="S40" s="121">
        <v>50.95</v>
      </c>
      <c r="T40" s="124">
        <v>39.719000000000001</v>
      </c>
      <c r="U40" s="124">
        <v>7.91</v>
      </c>
      <c r="V40" s="119">
        <v>10.99</v>
      </c>
      <c r="W40" s="120">
        <v>2.64</v>
      </c>
      <c r="X40" s="120">
        <v>0.37</v>
      </c>
      <c r="Y40" s="120">
        <v>0.16</v>
      </c>
      <c r="Z40" s="121">
        <v>0.23</v>
      </c>
      <c r="AA40" s="119">
        <v>26.27</v>
      </c>
      <c r="AB40" s="121">
        <v>134.191</v>
      </c>
      <c r="AC40" s="119">
        <v>27.978999999999999</v>
      </c>
      <c r="AD40" s="120">
        <v>24.236999999999998</v>
      </c>
      <c r="AE40" s="120">
        <v>4.258</v>
      </c>
      <c r="AF40" s="121">
        <v>0</v>
      </c>
      <c r="AG40" s="119">
        <v>4.0599100000000004</v>
      </c>
      <c r="AH40" s="120">
        <v>6.7</v>
      </c>
      <c r="AI40" s="120">
        <v>10.04397</v>
      </c>
      <c r="AJ40" s="120">
        <v>7.0625</v>
      </c>
      <c r="AK40" s="121">
        <v>10.9</v>
      </c>
      <c r="AL40" s="119">
        <v>7.25</v>
      </c>
      <c r="AM40" s="121">
        <v>9.9</v>
      </c>
      <c r="AN40" s="119">
        <v>18.013000000000002</v>
      </c>
      <c r="AO40" s="125" t="s">
        <v>1393</v>
      </c>
      <c r="AP40" s="125" t="s">
        <v>1393</v>
      </c>
      <c r="AQ40" s="120">
        <v>5.5549999999999997</v>
      </c>
      <c r="AR40" s="125" t="s">
        <v>1393</v>
      </c>
      <c r="AS40" s="120">
        <v>2.2155300000000002</v>
      </c>
      <c r="AT40" s="120">
        <v>1.5629</v>
      </c>
      <c r="AU40" s="120">
        <v>11.519</v>
      </c>
      <c r="AV40" s="120">
        <v>2.1589999999999998</v>
      </c>
      <c r="AW40" s="121">
        <v>12.287000000000001</v>
      </c>
    </row>
    <row r="41" spans="1:49" x14ac:dyDescent="0.3">
      <c r="A41" s="126" t="s">
        <v>742</v>
      </c>
      <c r="B41" s="119">
        <v>2.1</v>
      </c>
      <c r="C41" s="120">
        <v>15</v>
      </c>
      <c r="D41" s="120">
        <v>14.9</v>
      </c>
      <c r="E41" s="120">
        <v>2</v>
      </c>
      <c r="F41" s="120">
        <v>7.1</v>
      </c>
      <c r="G41" s="121">
        <v>17</v>
      </c>
      <c r="H41" s="119">
        <v>10.1</v>
      </c>
      <c r="I41" s="121">
        <v>32</v>
      </c>
      <c r="J41" s="119">
        <v>12.23</v>
      </c>
      <c r="K41" s="120">
        <v>12.21</v>
      </c>
      <c r="L41" s="121">
        <v>7.54</v>
      </c>
      <c r="M41" s="122" t="s">
        <v>1393</v>
      </c>
      <c r="N41" s="123" t="s">
        <v>1393</v>
      </c>
      <c r="O41" s="124">
        <v>1.891</v>
      </c>
      <c r="P41" s="119">
        <v>56.47</v>
      </c>
      <c r="Q41" s="120">
        <v>20.25</v>
      </c>
      <c r="R41" s="120">
        <v>109.48</v>
      </c>
      <c r="S41" s="121">
        <v>50.95</v>
      </c>
      <c r="T41" s="124">
        <v>39.719000000000001</v>
      </c>
      <c r="U41" s="124">
        <v>7.91</v>
      </c>
      <c r="V41" s="119">
        <v>10.99</v>
      </c>
      <c r="W41" s="120">
        <v>2.64</v>
      </c>
      <c r="X41" s="120">
        <v>0.37</v>
      </c>
      <c r="Y41" s="120">
        <v>0.16</v>
      </c>
      <c r="Z41" s="121">
        <v>0.23</v>
      </c>
      <c r="AA41" s="119">
        <v>26.27</v>
      </c>
      <c r="AB41" s="121">
        <v>134.191</v>
      </c>
      <c r="AC41" s="119">
        <v>27.978999999999999</v>
      </c>
      <c r="AD41" s="120">
        <v>24.236999999999998</v>
      </c>
      <c r="AE41" s="120">
        <v>4.258</v>
      </c>
      <c r="AF41" s="121">
        <v>0</v>
      </c>
      <c r="AG41" s="119">
        <v>4.0599100000000004</v>
      </c>
      <c r="AH41" s="120">
        <v>6.7</v>
      </c>
      <c r="AI41" s="120">
        <v>10.04397</v>
      </c>
      <c r="AJ41" s="120">
        <v>7.0625</v>
      </c>
      <c r="AK41" s="121">
        <v>10.9</v>
      </c>
      <c r="AL41" s="119">
        <v>7.25</v>
      </c>
      <c r="AM41" s="121">
        <v>9.9</v>
      </c>
      <c r="AN41" s="119">
        <v>18.013000000000002</v>
      </c>
      <c r="AO41" s="125" t="s">
        <v>1393</v>
      </c>
      <c r="AP41" s="125" t="s">
        <v>1393</v>
      </c>
      <c r="AQ41" s="120">
        <v>5.5549999999999997</v>
      </c>
      <c r="AR41" s="125" t="s">
        <v>1393</v>
      </c>
      <c r="AS41" s="120">
        <v>2.2155300000000002</v>
      </c>
      <c r="AT41" s="120">
        <v>1.5629</v>
      </c>
      <c r="AU41" s="120">
        <v>11.519</v>
      </c>
      <c r="AV41" s="120">
        <v>2.1589999999999998</v>
      </c>
      <c r="AW41" s="121">
        <v>12.287000000000001</v>
      </c>
    </row>
    <row r="42" spans="1:49" x14ac:dyDescent="0.3">
      <c r="A42" s="126" t="s">
        <v>743</v>
      </c>
      <c r="B42" s="119">
        <v>2.1</v>
      </c>
      <c r="C42" s="120">
        <v>15</v>
      </c>
      <c r="D42" s="120">
        <v>14.9</v>
      </c>
      <c r="E42" s="120">
        <v>2</v>
      </c>
      <c r="F42" s="120">
        <v>29.9</v>
      </c>
      <c r="G42" s="121">
        <v>17</v>
      </c>
      <c r="H42" s="119">
        <v>10.1</v>
      </c>
      <c r="I42" s="121">
        <v>32</v>
      </c>
      <c r="J42" s="119">
        <v>12.12</v>
      </c>
      <c r="K42" s="120">
        <v>12.19</v>
      </c>
      <c r="L42" s="121">
        <v>7.5579999999999998</v>
      </c>
      <c r="M42" s="122" t="s">
        <v>1393</v>
      </c>
      <c r="N42" s="123" t="s">
        <v>1393</v>
      </c>
      <c r="O42" s="124">
        <v>1.891</v>
      </c>
      <c r="P42" s="119">
        <v>57.16</v>
      </c>
      <c r="Q42" s="120">
        <v>50.25</v>
      </c>
      <c r="R42" s="120">
        <v>109.48</v>
      </c>
      <c r="S42" s="121">
        <v>46.68</v>
      </c>
      <c r="T42" s="124">
        <v>39.814999999999998</v>
      </c>
      <c r="U42" s="124">
        <v>7.92</v>
      </c>
      <c r="V42" s="119">
        <v>10.99</v>
      </c>
      <c r="W42" s="120">
        <v>0.38</v>
      </c>
      <c r="X42" s="120">
        <v>0.39</v>
      </c>
      <c r="Y42" s="120">
        <v>0.16</v>
      </c>
      <c r="Z42" s="121">
        <v>0.39800000000000002</v>
      </c>
      <c r="AA42" s="119">
        <v>24.58</v>
      </c>
      <c r="AB42" s="121">
        <v>132.494</v>
      </c>
      <c r="AC42" s="119">
        <v>27.911000000000001</v>
      </c>
      <c r="AD42" s="120">
        <v>23</v>
      </c>
      <c r="AE42" s="120">
        <v>4.3019999999999996</v>
      </c>
      <c r="AF42" s="121">
        <v>0</v>
      </c>
      <c r="AG42" s="119">
        <v>4.0599100000000004</v>
      </c>
      <c r="AH42" s="120">
        <v>7.2</v>
      </c>
      <c r="AI42" s="120">
        <v>10.1433</v>
      </c>
      <c r="AJ42" s="120">
        <v>7.0625</v>
      </c>
      <c r="AK42" s="121">
        <v>10.9</v>
      </c>
      <c r="AL42" s="119">
        <v>7.3</v>
      </c>
      <c r="AM42" s="121">
        <v>9.9499999999999993</v>
      </c>
      <c r="AN42" s="119">
        <v>18.013000000000002</v>
      </c>
      <c r="AO42" s="125" t="s">
        <v>1393</v>
      </c>
      <c r="AP42" s="125" t="s">
        <v>1393</v>
      </c>
      <c r="AQ42" s="120">
        <v>5.5359999999999996</v>
      </c>
      <c r="AR42" s="125" t="s">
        <v>1393</v>
      </c>
      <c r="AS42" s="120">
        <v>2.2232099999999999</v>
      </c>
      <c r="AT42" s="120">
        <v>1.5629</v>
      </c>
      <c r="AU42" s="120">
        <v>11.519</v>
      </c>
      <c r="AV42" s="120">
        <v>2.1960000000000002</v>
      </c>
      <c r="AW42" s="121">
        <v>11.461</v>
      </c>
    </row>
    <row r="43" spans="1:49" x14ac:dyDescent="0.3">
      <c r="A43" s="126" t="s">
        <v>744</v>
      </c>
      <c r="B43" s="119">
        <v>2.1</v>
      </c>
      <c r="C43" s="120">
        <v>15</v>
      </c>
      <c r="D43" s="120">
        <v>14.9</v>
      </c>
      <c r="E43" s="120">
        <v>2</v>
      </c>
      <c r="F43" s="120">
        <v>29.9</v>
      </c>
      <c r="G43" s="121">
        <v>17</v>
      </c>
      <c r="H43" s="119">
        <v>10.1</v>
      </c>
      <c r="I43" s="121">
        <v>32</v>
      </c>
      <c r="J43" s="119">
        <v>12.12</v>
      </c>
      <c r="K43" s="120">
        <v>12.19</v>
      </c>
      <c r="L43" s="121">
        <v>7.5579999999999998</v>
      </c>
      <c r="M43" s="122" t="s">
        <v>1393</v>
      </c>
      <c r="N43" s="123" t="s">
        <v>1393</v>
      </c>
      <c r="O43" s="124">
        <v>1.891</v>
      </c>
      <c r="P43" s="119">
        <v>57.16</v>
      </c>
      <c r="Q43" s="120">
        <v>50.25</v>
      </c>
      <c r="R43" s="120">
        <v>109.48</v>
      </c>
      <c r="S43" s="121">
        <v>46.68</v>
      </c>
      <c r="T43" s="124">
        <v>39.814999999999998</v>
      </c>
      <c r="U43" s="124">
        <v>7.92</v>
      </c>
      <c r="V43" s="119">
        <v>10.99</v>
      </c>
      <c r="W43" s="120">
        <v>0.38</v>
      </c>
      <c r="X43" s="120">
        <v>0.39</v>
      </c>
      <c r="Y43" s="120">
        <v>0.16</v>
      </c>
      <c r="Z43" s="121">
        <v>0.39800000000000002</v>
      </c>
      <c r="AA43" s="119">
        <v>24.58</v>
      </c>
      <c r="AB43" s="121">
        <v>132.494</v>
      </c>
      <c r="AC43" s="119">
        <v>27.911000000000001</v>
      </c>
      <c r="AD43" s="120">
        <v>23</v>
      </c>
      <c r="AE43" s="120">
        <v>4.3019999999999996</v>
      </c>
      <c r="AF43" s="121">
        <v>0</v>
      </c>
      <c r="AG43" s="119">
        <v>4.0599100000000004</v>
      </c>
      <c r="AH43" s="120">
        <v>7.2</v>
      </c>
      <c r="AI43" s="120">
        <v>10.1433</v>
      </c>
      <c r="AJ43" s="120">
        <v>7.0625</v>
      </c>
      <c r="AK43" s="121">
        <v>10.9</v>
      </c>
      <c r="AL43" s="119">
        <v>7.3</v>
      </c>
      <c r="AM43" s="121">
        <v>9.9499999999999993</v>
      </c>
      <c r="AN43" s="119">
        <v>18.013000000000002</v>
      </c>
      <c r="AO43" s="125" t="s">
        <v>1393</v>
      </c>
      <c r="AP43" s="125" t="s">
        <v>1393</v>
      </c>
      <c r="AQ43" s="120">
        <v>5.5359999999999996</v>
      </c>
      <c r="AR43" s="125" t="s">
        <v>1393</v>
      </c>
      <c r="AS43" s="120">
        <v>2.2232099999999999</v>
      </c>
      <c r="AT43" s="120">
        <v>1.5629</v>
      </c>
      <c r="AU43" s="120">
        <v>11.519</v>
      </c>
      <c r="AV43" s="120">
        <v>2.1960000000000002</v>
      </c>
      <c r="AW43" s="121">
        <v>11.461</v>
      </c>
    </row>
    <row r="44" spans="1:49" x14ac:dyDescent="0.3">
      <c r="A44" s="126" t="s">
        <v>745</v>
      </c>
      <c r="B44" s="119">
        <v>2.1</v>
      </c>
      <c r="C44" s="120">
        <v>15</v>
      </c>
      <c r="D44" s="120">
        <v>14.9</v>
      </c>
      <c r="E44" s="120">
        <v>2</v>
      </c>
      <c r="F44" s="120">
        <v>22.9</v>
      </c>
      <c r="G44" s="121">
        <v>17</v>
      </c>
      <c r="H44" s="119">
        <v>10.1</v>
      </c>
      <c r="I44" s="121">
        <v>32</v>
      </c>
      <c r="J44" s="119">
        <v>12.85</v>
      </c>
      <c r="K44" s="120">
        <v>12.21</v>
      </c>
      <c r="L44" s="121">
        <v>7.5730000000000004</v>
      </c>
      <c r="M44" s="122" t="s">
        <v>1393</v>
      </c>
      <c r="N44" s="123" t="s">
        <v>1393</v>
      </c>
      <c r="O44" s="124">
        <v>1.891</v>
      </c>
      <c r="P44" s="119">
        <v>51.19</v>
      </c>
      <c r="Q44" s="120">
        <v>20.25</v>
      </c>
      <c r="R44" s="120">
        <v>110.44</v>
      </c>
      <c r="S44" s="121">
        <v>47.64</v>
      </c>
      <c r="T44" s="124">
        <v>38.673000000000002</v>
      </c>
      <c r="U44" s="124">
        <v>7.92</v>
      </c>
      <c r="V44" s="119">
        <v>10.45</v>
      </c>
      <c r="W44" s="120">
        <v>1.45</v>
      </c>
      <c r="X44" s="120">
        <v>0.4</v>
      </c>
      <c r="Y44" s="120">
        <v>0.16</v>
      </c>
      <c r="Z44" s="121">
        <v>0.45400000000000001</v>
      </c>
      <c r="AA44" s="119">
        <v>28.97</v>
      </c>
      <c r="AB44" s="121">
        <v>137.28299999999999</v>
      </c>
      <c r="AC44" s="119">
        <v>27.015999999999998</v>
      </c>
      <c r="AD44" s="120">
        <v>22.172999999999998</v>
      </c>
      <c r="AE44" s="120">
        <v>4.258</v>
      </c>
      <c r="AF44" s="121">
        <v>0</v>
      </c>
      <c r="AG44" s="119">
        <v>4.0599100000000004</v>
      </c>
      <c r="AH44" s="120">
        <v>7.5</v>
      </c>
      <c r="AI44" s="120">
        <v>10.162750000000001</v>
      </c>
      <c r="AJ44" s="120">
        <v>7.0625</v>
      </c>
      <c r="AK44" s="121">
        <v>11.3</v>
      </c>
      <c r="AL44" s="119">
        <v>7.32</v>
      </c>
      <c r="AM44" s="121">
        <v>9.9700000000000006</v>
      </c>
      <c r="AN44" s="119">
        <v>18.013000000000002</v>
      </c>
      <c r="AO44" s="125" t="s">
        <v>1393</v>
      </c>
      <c r="AP44" s="125" t="s">
        <v>1393</v>
      </c>
      <c r="AQ44" s="120">
        <v>5.5780000000000003</v>
      </c>
      <c r="AR44" s="125" t="s">
        <v>1393</v>
      </c>
      <c r="AS44" s="120">
        <v>2.20059</v>
      </c>
      <c r="AT44" s="120">
        <v>1.5629</v>
      </c>
      <c r="AU44" s="120">
        <v>11.519</v>
      </c>
      <c r="AV44" s="120">
        <v>2.0870000000000002</v>
      </c>
      <c r="AW44" s="121">
        <v>11.231999999999999</v>
      </c>
    </row>
    <row r="45" spans="1:49" x14ac:dyDescent="0.3">
      <c r="A45" s="126" t="s">
        <v>746</v>
      </c>
      <c r="B45" s="119">
        <v>2.1</v>
      </c>
      <c r="C45" s="120">
        <v>15</v>
      </c>
      <c r="D45" s="120">
        <v>14.9</v>
      </c>
      <c r="E45" s="120">
        <v>2</v>
      </c>
      <c r="F45" s="120">
        <v>22.9</v>
      </c>
      <c r="G45" s="121">
        <v>17</v>
      </c>
      <c r="H45" s="119">
        <v>10.1</v>
      </c>
      <c r="I45" s="121">
        <v>32</v>
      </c>
      <c r="J45" s="119">
        <v>12.85</v>
      </c>
      <c r="K45" s="120">
        <v>12.21</v>
      </c>
      <c r="L45" s="121">
        <v>7.5730000000000004</v>
      </c>
      <c r="M45" s="122" t="s">
        <v>1393</v>
      </c>
      <c r="N45" s="123" t="s">
        <v>1393</v>
      </c>
      <c r="O45" s="124">
        <v>1.891</v>
      </c>
      <c r="P45" s="119">
        <v>51.19</v>
      </c>
      <c r="Q45" s="120">
        <v>20.25</v>
      </c>
      <c r="R45" s="120">
        <v>110.44</v>
      </c>
      <c r="S45" s="121">
        <v>47.64</v>
      </c>
      <c r="T45" s="124">
        <v>38.673000000000002</v>
      </c>
      <c r="U45" s="124">
        <v>7.92</v>
      </c>
      <c r="V45" s="119">
        <v>10.45</v>
      </c>
      <c r="W45" s="120">
        <v>1.45</v>
      </c>
      <c r="X45" s="120">
        <v>0.4</v>
      </c>
      <c r="Y45" s="120">
        <v>0.16</v>
      </c>
      <c r="Z45" s="121">
        <v>0.45400000000000001</v>
      </c>
      <c r="AA45" s="119">
        <v>28.97</v>
      </c>
      <c r="AB45" s="121">
        <v>137.28299999999999</v>
      </c>
      <c r="AC45" s="119">
        <v>27.015999999999998</v>
      </c>
      <c r="AD45" s="120">
        <v>22.172999999999998</v>
      </c>
      <c r="AE45" s="120">
        <v>4.258</v>
      </c>
      <c r="AF45" s="121">
        <v>0</v>
      </c>
      <c r="AG45" s="119">
        <v>4.0599100000000004</v>
      </c>
      <c r="AH45" s="120">
        <v>7.5</v>
      </c>
      <c r="AI45" s="120">
        <v>10.162750000000001</v>
      </c>
      <c r="AJ45" s="120">
        <v>7.0625</v>
      </c>
      <c r="AK45" s="121">
        <v>11.3</v>
      </c>
      <c r="AL45" s="119">
        <v>7.32</v>
      </c>
      <c r="AM45" s="121">
        <v>9.9700000000000006</v>
      </c>
      <c r="AN45" s="119">
        <v>18.013000000000002</v>
      </c>
      <c r="AO45" s="125" t="s">
        <v>1393</v>
      </c>
      <c r="AP45" s="125" t="s">
        <v>1393</v>
      </c>
      <c r="AQ45" s="120">
        <v>5.5780000000000003</v>
      </c>
      <c r="AR45" s="125" t="s">
        <v>1393</v>
      </c>
      <c r="AS45" s="120">
        <v>2.20059</v>
      </c>
      <c r="AT45" s="120">
        <v>1.5629</v>
      </c>
      <c r="AU45" s="120">
        <v>11.519</v>
      </c>
      <c r="AV45" s="120">
        <v>2.0870000000000002</v>
      </c>
      <c r="AW45" s="121">
        <v>11.231999999999999</v>
      </c>
    </row>
    <row r="46" spans="1:49" x14ac:dyDescent="0.3">
      <c r="A46" s="126" t="s">
        <v>747</v>
      </c>
      <c r="B46" s="119">
        <v>2.1</v>
      </c>
      <c r="C46" s="120">
        <v>15</v>
      </c>
      <c r="D46" s="120">
        <v>14.9</v>
      </c>
      <c r="E46" s="120">
        <v>2</v>
      </c>
      <c r="F46" s="120">
        <v>15.1</v>
      </c>
      <c r="G46" s="121">
        <v>17</v>
      </c>
      <c r="H46" s="119">
        <v>9.6999999999999993</v>
      </c>
      <c r="I46" s="121">
        <v>32</v>
      </c>
      <c r="J46" s="119">
        <v>13.07</v>
      </c>
      <c r="K46" s="120">
        <v>12.29</v>
      </c>
      <c r="L46" s="121">
        <v>7.6070000000000002</v>
      </c>
      <c r="M46" s="122" t="s">
        <v>1393</v>
      </c>
      <c r="N46" s="123" t="s">
        <v>1393</v>
      </c>
      <c r="O46" s="124">
        <v>1.891</v>
      </c>
      <c r="P46" s="119">
        <v>50.56</v>
      </c>
      <c r="Q46" s="120">
        <v>20</v>
      </c>
      <c r="R46" s="120">
        <v>111.41</v>
      </c>
      <c r="S46" s="121">
        <v>50.77</v>
      </c>
      <c r="T46" s="124">
        <v>37.36</v>
      </c>
      <c r="U46" s="124">
        <v>7.93</v>
      </c>
      <c r="V46" s="119">
        <v>10.45</v>
      </c>
      <c r="W46" s="120">
        <v>1.91</v>
      </c>
      <c r="X46" s="120">
        <v>0.42</v>
      </c>
      <c r="Y46" s="120">
        <v>0.16</v>
      </c>
      <c r="Z46" s="121">
        <v>0.51900000000000002</v>
      </c>
      <c r="AA46" s="119">
        <v>24.57</v>
      </c>
      <c r="AB46" s="121">
        <v>132.87700000000001</v>
      </c>
      <c r="AC46" s="119">
        <v>26.116</v>
      </c>
      <c r="AD46" s="120">
        <v>22.82</v>
      </c>
      <c r="AE46" s="120">
        <v>3.665</v>
      </c>
      <c r="AF46" s="121">
        <v>0</v>
      </c>
      <c r="AG46" s="119">
        <v>4.0599100000000004</v>
      </c>
      <c r="AH46" s="120">
        <v>7.4</v>
      </c>
      <c r="AI46" s="120">
        <v>10.307880000000001</v>
      </c>
      <c r="AJ46" s="120">
        <v>7.0625</v>
      </c>
      <c r="AK46" s="121">
        <v>11.4</v>
      </c>
      <c r="AL46" s="119">
        <v>7.36</v>
      </c>
      <c r="AM46" s="121">
        <v>10.01</v>
      </c>
      <c r="AN46" s="119">
        <v>18.013000000000002</v>
      </c>
      <c r="AO46" s="125" t="s">
        <v>1393</v>
      </c>
      <c r="AP46" s="125" t="s">
        <v>1393</v>
      </c>
      <c r="AQ46" s="120">
        <v>5.5410000000000004</v>
      </c>
      <c r="AR46" s="125" t="s">
        <v>1393</v>
      </c>
      <c r="AS46" s="120">
        <v>2.2124199999999998</v>
      </c>
      <c r="AT46" s="120">
        <v>1.5629</v>
      </c>
      <c r="AU46" s="120">
        <v>11.519</v>
      </c>
      <c r="AV46" s="120">
        <v>2.1440000000000001</v>
      </c>
      <c r="AW46" s="121">
        <v>11.231999999999999</v>
      </c>
    </row>
    <row r="47" spans="1:49" x14ac:dyDescent="0.3">
      <c r="A47" s="126" t="s">
        <v>748</v>
      </c>
      <c r="B47" s="119">
        <v>2.1</v>
      </c>
      <c r="C47" s="120">
        <v>15</v>
      </c>
      <c r="D47" s="120">
        <v>14.9</v>
      </c>
      <c r="E47" s="120">
        <v>2</v>
      </c>
      <c r="F47" s="120">
        <v>15.1</v>
      </c>
      <c r="G47" s="121">
        <v>17</v>
      </c>
      <c r="H47" s="119">
        <v>9.6999999999999993</v>
      </c>
      <c r="I47" s="121">
        <v>32</v>
      </c>
      <c r="J47" s="119">
        <v>13.07</v>
      </c>
      <c r="K47" s="120">
        <v>12.29</v>
      </c>
      <c r="L47" s="121">
        <v>7.6070000000000002</v>
      </c>
      <c r="M47" s="122" t="s">
        <v>1393</v>
      </c>
      <c r="N47" s="123" t="s">
        <v>1393</v>
      </c>
      <c r="O47" s="124">
        <v>1.891</v>
      </c>
      <c r="P47" s="119">
        <v>50.56</v>
      </c>
      <c r="Q47" s="120">
        <v>20</v>
      </c>
      <c r="R47" s="120">
        <v>111.41</v>
      </c>
      <c r="S47" s="121">
        <v>50.77</v>
      </c>
      <c r="T47" s="124">
        <v>37.36</v>
      </c>
      <c r="U47" s="124">
        <v>7.93</v>
      </c>
      <c r="V47" s="119">
        <v>10.45</v>
      </c>
      <c r="W47" s="120">
        <v>1.91</v>
      </c>
      <c r="X47" s="120">
        <v>0.42</v>
      </c>
      <c r="Y47" s="120">
        <v>0.16</v>
      </c>
      <c r="Z47" s="121">
        <v>0.51900000000000002</v>
      </c>
      <c r="AA47" s="119">
        <v>24.57</v>
      </c>
      <c r="AB47" s="121">
        <v>132.87700000000001</v>
      </c>
      <c r="AC47" s="119">
        <v>26.116</v>
      </c>
      <c r="AD47" s="120">
        <v>22.82</v>
      </c>
      <c r="AE47" s="120">
        <v>3.665</v>
      </c>
      <c r="AF47" s="121">
        <v>0</v>
      </c>
      <c r="AG47" s="119">
        <v>4.0599100000000004</v>
      </c>
      <c r="AH47" s="120">
        <v>7.4</v>
      </c>
      <c r="AI47" s="120">
        <v>10.307880000000001</v>
      </c>
      <c r="AJ47" s="120">
        <v>7.0625</v>
      </c>
      <c r="AK47" s="121">
        <v>11.4</v>
      </c>
      <c r="AL47" s="119">
        <v>7.36</v>
      </c>
      <c r="AM47" s="121">
        <v>10.01</v>
      </c>
      <c r="AN47" s="119">
        <v>18.013000000000002</v>
      </c>
      <c r="AO47" s="125" t="s">
        <v>1393</v>
      </c>
      <c r="AP47" s="125" t="s">
        <v>1393</v>
      </c>
      <c r="AQ47" s="120">
        <v>5.5410000000000004</v>
      </c>
      <c r="AR47" s="125" t="s">
        <v>1393</v>
      </c>
      <c r="AS47" s="120">
        <v>2.2124199999999998</v>
      </c>
      <c r="AT47" s="120">
        <v>1.5629</v>
      </c>
      <c r="AU47" s="120">
        <v>11.519</v>
      </c>
      <c r="AV47" s="120">
        <v>2.1440000000000001</v>
      </c>
      <c r="AW47" s="121">
        <v>11.231999999999999</v>
      </c>
    </row>
    <row r="48" spans="1:49" x14ac:dyDescent="0.3">
      <c r="A48" s="126" t="s">
        <v>749</v>
      </c>
      <c r="B48" s="119">
        <v>2.1</v>
      </c>
      <c r="C48" s="120">
        <v>15</v>
      </c>
      <c r="D48" s="120">
        <v>14.9</v>
      </c>
      <c r="E48" s="120">
        <v>2</v>
      </c>
      <c r="F48" s="120">
        <v>21.6</v>
      </c>
      <c r="G48" s="121">
        <v>17</v>
      </c>
      <c r="H48" s="119">
        <v>9.6999999999999993</v>
      </c>
      <c r="I48" s="121">
        <v>32</v>
      </c>
      <c r="J48" s="119">
        <v>15.5</v>
      </c>
      <c r="K48" s="120">
        <v>12.19</v>
      </c>
      <c r="L48" s="121">
        <v>15.304</v>
      </c>
      <c r="M48" s="119">
        <v>1.07</v>
      </c>
      <c r="N48" s="121">
        <v>45.44</v>
      </c>
      <c r="O48" s="124">
        <v>1.891</v>
      </c>
      <c r="P48" s="119">
        <v>53.79</v>
      </c>
      <c r="Q48" s="120">
        <v>20</v>
      </c>
      <c r="R48" s="120">
        <v>112.38</v>
      </c>
      <c r="S48" s="121">
        <v>48.12</v>
      </c>
      <c r="T48" s="124">
        <v>36.57</v>
      </c>
      <c r="U48" s="124">
        <v>7.93</v>
      </c>
      <c r="V48" s="119">
        <v>10.45</v>
      </c>
      <c r="W48" s="120">
        <v>2.61</v>
      </c>
      <c r="X48" s="120">
        <v>0.44</v>
      </c>
      <c r="Y48" s="120">
        <v>0.16</v>
      </c>
      <c r="Z48" s="121">
        <v>0.33100000000000002</v>
      </c>
      <c r="AA48" s="119">
        <v>28.25</v>
      </c>
      <c r="AB48" s="121">
        <v>136.55699999999999</v>
      </c>
      <c r="AC48" s="119">
        <v>26.542999999999999</v>
      </c>
      <c r="AD48" s="120">
        <v>22.780999999999999</v>
      </c>
      <c r="AE48" s="120">
        <v>3.5910000000000002</v>
      </c>
      <c r="AF48" s="121">
        <v>0.5</v>
      </c>
      <c r="AG48" s="119">
        <v>4.0599100000000004</v>
      </c>
      <c r="AH48" s="120">
        <v>9.6999999999999993</v>
      </c>
      <c r="AI48" s="120">
        <v>10.157859999999999</v>
      </c>
      <c r="AJ48" s="120">
        <v>7.0625</v>
      </c>
      <c r="AK48" s="121">
        <v>11.4</v>
      </c>
      <c r="AL48" s="119">
        <v>7.46</v>
      </c>
      <c r="AM48" s="121">
        <v>10.11</v>
      </c>
      <c r="AN48" s="119">
        <v>18.013000000000002</v>
      </c>
      <c r="AO48" s="125" t="s">
        <v>1393</v>
      </c>
      <c r="AP48" s="125" t="s">
        <v>1393</v>
      </c>
      <c r="AQ48" s="120">
        <v>5.5449999999999999</v>
      </c>
      <c r="AR48" s="125" t="s">
        <v>1393</v>
      </c>
      <c r="AS48" s="120">
        <v>2.1974800000000001</v>
      </c>
      <c r="AT48" s="120">
        <v>1.5629</v>
      </c>
      <c r="AU48" s="120">
        <v>11.519</v>
      </c>
      <c r="AV48" s="120">
        <v>2.0720000000000001</v>
      </c>
      <c r="AW48" s="121">
        <v>11.04</v>
      </c>
    </row>
    <row r="49" spans="1:49" x14ac:dyDescent="0.3">
      <c r="A49" s="126" t="s">
        <v>750</v>
      </c>
      <c r="B49" s="119">
        <v>2.1</v>
      </c>
      <c r="C49" s="120">
        <v>15</v>
      </c>
      <c r="D49" s="120">
        <v>14.9</v>
      </c>
      <c r="E49" s="120">
        <v>2</v>
      </c>
      <c r="F49" s="120">
        <v>21.6</v>
      </c>
      <c r="G49" s="121">
        <v>17</v>
      </c>
      <c r="H49" s="119">
        <v>9.6999999999999993</v>
      </c>
      <c r="I49" s="121">
        <v>32</v>
      </c>
      <c r="J49" s="119">
        <v>15.5</v>
      </c>
      <c r="K49" s="120">
        <v>12.19</v>
      </c>
      <c r="L49" s="121">
        <v>15.304</v>
      </c>
      <c r="M49" s="119">
        <v>1.07</v>
      </c>
      <c r="N49" s="121">
        <v>45.44</v>
      </c>
      <c r="O49" s="124">
        <v>1.891</v>
      </c>
      <c r="P49" s="119">
        <v>53.79</v>
      </c>
      <c r="Q49" s="120">
        <v>20</v>
      </c>
      <c r="R49" s="120">
        <v>112.38</v>
      </c>
      <c r="S49" s="121">
        <v>48.12</v>
      </c>
      <c r="T49" s="124">
        <v>36.57</v>
      </c>
      <c r="U49" s="124">
        <v>7.93</v>
      </c>
      <c r="V49" s="119">
        <v>10.45</v>
      </c>
      <c r="W49" s="120">
        <v>2.61</v>
      </c>
      <c r="X49" s="120">
        <v>0.44</v>
      </c>
      <c r="Y49" s="120">
        <v>0.16</v>
      </c>
      <c r="Z49" s="121">
        <v>0.33100000000000002</v>
      </c>
      <c r="AA49" s="119">
        <v>28.25</v>
      </c>
      <c r="AB49" s="121">
        <v>136.55699999999999</v>
      </c>
      <c r="AC49" s="119">
        <v>26.542999999999999</v>
      </c>
      <c r="AD49" s="120">
        <v>22.780999999999999</v>
      </c>
      <c r="AE49" s="120">
        <v>3.5910000000000002</v>
      </c>
      <c r="AF49" s="121">
        <v>0.5</v>
      </c>
      <c r="AG49" s="119">
        <v>4.0599100000000004</v>
      </c>
      <c r="AH49" s="120">
        <v>9.6999999999999993</v>
      </c>
      <c r="AI49" s="120">
        <v>10.157859999999999</v>
      </c>
      <c r="AJ49" s="120">
        <v>7.0625</v>
      </c>
      <c r="AK49" s="121">
        <v>11.4</v>
      </c>
      <c r="AL49" s="119">
        <v>7.46</v>
      </c>
      <c r="AM49" s="121">
        <v>10.11</v>
      </c>
      <c r="AN49" s="119">
        <v>18.013000000000002</v>
      </c>
      <c r="AO49" s="125" t="s">
        <v>1393</v>
      </c>
      <c r="AP49" s="125" t="s">
        <v>1393</v>
      </c>
      <c r="AQ49" s="120">
        <v>5.5449999999999999</v>
      </c>
      <c r="AR49" s="125" t="s">
        <v>1393</v>
      </c>
      <c r="AS49" s="120">
        <v>2.1974800000000001</v>
      </c>
      <c r="AT49" s="120">
        <v>1.5629</v>
      </c>
      <c r="AU49" s="120">
        <v>11.519</v>
      </c>
      <c r="AV49" s="120">
        <v>2.0720000000000001</v>
      </c>
      <c r="AW49" s="121">
        <v>11.04</v>
      </c>
    </row>
    <row r="50" spans="1:49" x14ac:dyDescent="0.3">
      <c r="A50" s="126" t="s">
        <v>751</v>
      </c>
      <c r="B50" s="119">
        <v>2.1</v>
      </c>
      <c r="C50" s="120">
        <v>15</v>
      </c>
      <c r="D50" s="120">
        <v>14.9</v>
      </c>
      <c r="E50" s="120">
        <v>2</v>
      </c>
      <c r="F50" s="120">
        <v>26.8</v>
      </c>
      <c r="G50" s="121">
        <v>17</v>
      </c>
      <c r="H50" s="119">
        <v>9.6999999999999993</v>
      </c>
      <c r="I50" s="121">
        <v>32</v>
      </c>
      <c r="J50" s="119">
        <v>15.55</v>
      </c>
      <c r="K50" s="120">
        <v>12.37</v>
      </c>
      <c r="L50" s="121">
        <v>21.829000000000001</v>
      </c>
      <c r="M50" s="122" t="s">
        <v>1393</v>
      </c>
      <c r="N50" s="123" t="s">
        <v>1393</v>
      </c>
      <c r="O50" s="124">
        <v>1.891</v>
      </c>
      <c r="P50" s="119">
        <v>53.14</v>
      </c>
      <c r="Q50" s="120">
        <v>20</v>
      </c>
      <c r="R50" s="120">
        <v>114.35</v>
      </c>
      <c r="S50" s="121">
        <v>50.09</v>
      </c>
      <c r="T50" s="124">
        <v>36.533999999999999</v>
      </c>
      <c r="U50" s="124">
        <v>7.95</v>
      </c>
      <c r="V50" s="119">
        <v>10.99</v>
      </c>
      <c r="W50" s="120">
        <v>2.5299999999999998</v>
      </c>
      <c r="X50" s="120">
        <v>0.44</v>
      </c>
      <c r="Y50" s="120">
        <v>0.16</v>
      </c>
      <c r="Z50" s="121">
        <v>0.41599999999999998</v>
      </c>
      <c r="AA50" s="119">
        <v>21.85</v>
      </c>
      <c r="AB50" s="121">
        <v>130.16399999999999</v>
      </c>
      <c r="AC50" s="119">
        <v>26.523</v>
      </c>
      <c r="AD50" s="120">
        <v>21.951000000000001</v>
      </c>
      <c r="AE50" s="120">
        <v>3.573</v>
      </c>
      <c r="AF50" s="121">
        <v>0.2</v>
      </c>
      <c r="AG50" s="119">
        <v>4.0599100000000004</v>
      </c>
      <c r="AH50" s="120">
        <v>17.899999999999999</v>
      </c>
      <c r="AI50" s="120">
        <v>10.1045</v>
      </c>
      <c r="AJ50" s="120">
        <v>7.0625</v>
      </c>
      <c r="AK50" s="121">
        <v>11.4</v>
      </c>
      <c r="AL50" s="119">
        <v>7.15</v>
      </c>
      <c r="AM50" s="121">
        <v>9.8000000000000007</v>
      </c>
      <c r="AN50" s="119">
        <v>18.013000000000002</v>
      </c>
      <c r="AO50" s="125" t="s">
        <v>1393</v>
      </c>
      <c r="AP50" s="125" t="s">
        <v>1393</v>
      </c>
      <c r="AQ50" s="120">
        <v>5.5259999999999998</v>
      </c>
      <c r="AR50" s="125" t="s">
        <v>1393</v>
      </c>
      <c r="AS50" s="120">
        <v>2.1974800000000001</v>
      </c>
      <c r="AT50" s="120">
        <v>1.5629</v>
      </c>
      <c r="AU50" s="120">
        <v>11.519</v>
      </c>
      <c r="AV50" s="120">
        <v>2.0720000000000001</v>
      </c>
      <c r="AW50" s="121">
        <v>10.981999999999999</v>
      </c>
    </row>
    <row r="51" spans="1:49" x14ac:dyDescent="0.3">
      <c r="A51" s="126" t="s">
        <v>752</v>
      </c>
      <c r="B51" s="119">
        <v>2.1</v>
      </c>
      <c r="C51" s="120">
        <v>15</v>
      </c>
      <c r="D51" s="120">
        <v>14.9</v>
      </c>
      <c r="E51" s="120">
        <v>2</v>
      </c>
      <c r="F51" s="120">
        <v>26.8</v>
      </c>
      <c r="G51" s="121">
        <v>17</v>
      </c>
      <c r="H51" s="119">
        <v>9.6999999999999993</v>
      </c>
      <c r="I51" s="121">
        <v>32</v>
      </c>
      <c r="J51" s="119">
        <v>15.55</v>
      </c>
      <c r="K51" s="120">
        <v>12.37</v>
      </c>
      <c r="L51" s="121">
        <v>21.829000000000001</v>
      </c>
      <c r="M51" s="122" t="s">
        <v>1393</v>
      </c>
      <c r="N51" s="123" t="s">
        <v>1393</v>
      </c>
      <c r="O51" s="124">
        <v>1.891</v>
      </c>
      <c r="P51" s="119">
        <v>53.14</v>
      </c>
      <c r="Q51" s="120">
        <v>20</v>
      </c>
      <c r="R51" s="120">
        <v>114.35</v>
      </c>
      <c r="S51" s="121">
        <v>50.09</v>
      </c>
      <c r="T51" s="124">
        <v>36.533999999999999</v>
      </c>
      <c r="U51" s="124">
        <v>7.95</v>
      </c>
      <c r="V51" s="119">
        <v>10.99</v>
      </c>
      <c r="W51" s="120">
        <v>2.5299999999999998</v>
      </c>
      <c r="X51" s="120">
        <v>0.44</v>
      </c>
      <c r="Y51" s="120">
        <v>0.16</v>
      </c>
      <c r="Z51" s="121">
        <v>0.41599999999999998</v>
      </c>
      <c r="AA51" s="119">
        <v>21.85</v>
      </c>
      <c r="AB51" s="121">
        <v>130.16399999999999</v>
      </c>
      <c r="AC51" s="119">
        <v>26.523</v>
      </c>
      <c r="AD51" s="120">
        <v>21.951000000000001</v>
      </c>
      <c r="AE51" s="120">
        <v>3.573</v>
      </c>
      <c r="AF51" s="121">
        <v>0.2</v>
      </c>
      <c r="AG51" s="119">
        <v>4.0599100000000004</v>
      </c>
      <c r="AH51" s="120">
        <v>17.899999999999999</v>
      </c>
      <c r="AI51" s="120">
        <v>10.1045</v>
      </c>
      <c r="AJ51" s="120">
        <v>7.0625</v>
      </c>
      <c r="AK51" s="121">
        <v>11.4</v>
      </c>
      <c r="AL51" s="119">
        <v>7.15</v>
      </c>
      <c r="AM51" s="121">
        <v>9.8000000000000007</v>
      </c>
      <c r="AN51" s="119">
        <v>18.013000000000002</v>
      </c>
      <c r="AO51" s="125" t="s">
        <v>1393</v>
      </c>
      <c r="AP51" s="125" t="s">
        <v>1393</v>
      </c>
      <c r="AQ51" s="120">
        <v>5.5259999999999998</v>
      </c>
      <c r="AR51" s="125" t="s">
        <v>1393</v>
      </c>
      <c r="AS51" s="120">
        <v>2.1974800000000001</v>
      </c>
      <c r="AT51" s="120">
        <v>1.5629</v>
      </c>
      <c r="AU51" s="120">
        <v>11.519</v>
      </c>
      <c r="AV51" s="120">
        <v>2.0720000000000001</v>
      </c>
      <c r="AW51" s="121">
        <v>10.981999999999999</v>
      </c>
    </row>
    <row r="52" spans="1:49" x14ac:dyDescent="0.3">
      <c r="A52" s="126" t="s">
        <v>753</v>
      </c>
      <c r="B52" s="119">
        <v>2.1</v>
      </c>
      <c r="C52" s="120">
        <v>15</v>
      </c>
      <c r="D52" s="120">
        <v>14.9</v>
      </c>
      <c r="E52" s="120">
        <v>2</v>
      </c>
      <c r="F52" s="120">
        <v>25</v>
      </c>
      <c r="G52" s="121">
        <v>17</v>
      </c>
      <c r="H52" s="119">
        <v>9.6999999999999993</v>
      </c>
      <c r="I52" s="121">
        <v>32</v>
      </c>
      <c r="J52" s="119">
        <v>15.5</v>
      </c>
      <c r="K52" s="120">
        <v>12.32</v>
      </c>
      <c r="L52" s="121">
        <v>21.811</v>
      </c>
      <c r="M52" s="122" t="s">
        <v>1393</v>
      </c>
      <c r="N52" s="123" t="s">
        <v>1393</v>
      </c>
      <c r="O52" s="124">
        <v>1.891</v>
      </c>
      <c r="P52" s="119">
        <v>63.52</v>
      </c>
      <c r="Q52" s="120">
        <v>20</v>
      </c>
      <c r="R52" s="120">
        <v>114.35</v>
      </c>
      <c r="S52" s="121">
        <v>48.61</v>
      </c>
      <c r="T52" s="124">
        <v>36.840000000000003</v>
      </c>
      <c r="U52" s="124">
        <v>7.96</v>
      </c>
      <c r="V52" s="119">
        <v>10.45</v>
      </c>
      <c r="W52" s="120">
        <v>1.74</v>
      </c>
      <c r="X52" s="120">
        <v>0.41</v>
      </c>
      <c r="Y52" s="120">
        <v>0.16</v>
      </c>
      <c r="Z52" s="121">
        <v>0.29599999999999999</v>
      </c>
      <c r="AA52" s="119">
        <v>26.71</v>
      </c>
      <c r="AB52" s="121">
        <v>135.02500000000001</v>
      </c>
      <c r="AC52" s="119">
        <v>25.623000000000001</v>
      </c>
      <c r="AD52" s="120">
        <v>21.986000000000001</v>
      </c>
      <c r="AE52" s="120">
        <v>3.266</v>
      </c>
      <c r="AF52" s="121">
        <v>0</v>
      </c>
      <c r="AG52" s="119">
        <v>4.0599100000000004</v>
      </c>
      <c r="AH52" s="120">
        <v>18</v>
      </c>
      <c r="AI52" s="120">
        <v>10.01824</v>
      </c>
      <c r="AJ52" s="120">
        <v>7.0625</v>
      </c>
      <c r="AK52" s="121">
        <v>11.4</v>
      </c>
      <c r="AL52" s="119">
        <v>7.11</v>
      </c>
      <c r="AM52" s="121">
        <v>9.76</v>
      </c>
      <c r="AN52" s="119">
        <v>18.013000000000002</v>
      </c>
      <c r="AO52" s="125" t="s">
        <v>1393</v>
      </c>
      <c r="AP52" s="125" t="s">
        <v>1393</v>
      </c>
      <c r="AQ52" s="120">
        <v>5.5780000000000003</v>
      </c>
      <c r="AR52" s="125" t="s">
        <v>1393</v>
      </c>
      <c r="AS52" s="120">
        <v>2.1974800000000001</v>
      </c>
      <c r="AT52" s="120">
        <v>1.5629</v>
      </c>
      <c r="AU52" s="120">
        <v>11.519</v>
      </c>
      <c r="AV52" s="120">
        <v>2.0720000000000001</v>
      </c>
      <c r="AW52" s="121">
        <v>10.981999999999999</v>
      </c>
    </row>
    <row r="53" spans="1:49" x14ac:dyDescent="0.3">
      <c r="A53" s="126" t="s">
        <v>754</v>
      </c>
      <c r="B53" s="119">
        <v>2.1</v>
      </c>
      <c r="C53" s="120">
        <v>15</v>
      </c>
      <c r="D53" s="120">
        <v>14.9</v>
      </c>
      <c r="E53" s="120">
        <v>2</v>
      </c>
      <c r="F53" s="120">
        <v>25</v>
      </c>
      <c r="G53" s="121">
        <v>17</v>
      </c>
      <c r="H53" s="119">
        <v>9.6999999999999993</v>
      </c>
      <c r="I53" s="121">
        <v>32</v>
      </c>
      <c r="J53" s="119">
        <v>15.5</v>
      </c>
      <c r="K53" s="120">
        <v>12.32</v>
      </c>
      <c r="L53" s="121">
        <v>21.811</v>
      </c>
      <c r="M53" s="122" t="s">
        <v>1393</v>
      </c>
      <c r="N53" s="123" t="s">
        <v>1393</v>
      </c>
      <c r="O53" s="124">
        <v>1.891</v>
      </c>
      <c r="P53" s="119">
        <v>63.52</v>
      </c>
      <c r="Q53" s="120">
        <v>20</v>
      </c>
      <c r="R53" s="120">
        <v>114.35</v>
      </c>
      <c r="S53" s="121">
        <v>48.61</v>
      </c>
      <c r="T53" s="124">
        <v>36.840000000000003</v>
      </c>
      <c r="U53" s="124">
        <v>7.96</v>
      </c>
      <c r="V53" s="119">
        <v>10.45</v>
      </c>
      <c r="W53" s="120">
        <v>1.74</v>
      </c>
      <c r="X53" s="120">
        <v>0.41</v>
      </c>
      <c r="Y53" s="120">
        <v>0.16</v>
      </c>
      <c r="Z53" s="121">
        <v>0.29599999999999999</v>
      </c>
      <c r="AA53" s="119">
        <v>26.71</v>
      </c>
      <c r="AB53" s="121">
        <v>135.02500000000001</v>
      </c>
      <c r="AC53" s="119">
        <v>25.623000000000001</v>
      </c>
      <c r="AD53" s="120">
        <v>21.986000000000001</v>
      </c>
      <c r="AE53" s="120">
        <v>3.266</v>
      </c>
      <c r="AF53" s="121">
        <v>0</v>
      </c>
      <c r="AG53" s="119">
        <v>4.0599100000000004</v>
      </c>
      <c r="AH53" s="120">
        <v>18</v>
      </c>
      <c r="AI53" s="120">
        <v>10.01824</v>
      </c>
      <c r="AJ53" s="120">
        <v>7.0625</v>
      </c>
      <c r="AK53" s="121">
        <v>11.4</v>
      </c>
      <c r="AL53" s="119">
        <v>7.11</v>
      </c>
      <c r="AM53" s="121">
        <v>9.76</v>
      </c>
      <c r="AN53" s="119">
        <v>18.013000000000002</v>
      </c>
      <c r="AO53" s="125" t="s">
        <v>1393</v>
      </c>
      <c r="AP53" s="125" t="s">
        <v>1393</v>
      </c>
      <c r="AQ53" s="120">
        <v>5.5780000000000003</v>
      </c>
      <c r="AR53" s="125" t="s">
        <v>1393</v>
      </c>
      <c r="AS53" s="120">
        <v>2.1974800000000001</v>
      </c>
      <c r="AT53" s="120">
        <v>1.5629</v>
      </c>
      <c r="AU53" s="120">
        <v>11.519</v>
      </c>
      <c r="AV53" s="120">
        <v>2.0720000000000001</v>
      </c>
      <c r="AW53" s="121">
        <v>10.981999999999999</v>
      </c>
    </row>
    <row r="54" spans="1:49" x14ac:dyDescent="0.3">
      <c r="A54" s="126" t="s">
        <v>755</v>
      </c>
      <c r="B54" s="119">
        <v>2.1</v>
      </c>
      <c r="C54" s="120">
        <v>15</v>
      </c>
      <c r="D54" s="120">
        <v>14.9</v>
      </c>
      <c r="E54" s="120">
        <v>2</v>
      </c>
      <c r="F54" s="120">
        <v>27.6</v>
      </c>
      <c r="G54" s="121">
        <v>17</v>
      </c>
      <c r="H54" s="119">
        <v>9.6999999999999993</v>
      </c>
      <c r="I54" s="121">
        <v>32</v>
      </c>
      <c r="J54" s="119">
        <v>15.45</v>
      </c>
      <c r="K54" s="120">
        <v>12.24</v>
      </c>
      <c r="L54" s="121">
        <v>21.826000000000001</v>
      </c>
      <c r="M54" s="122" t="s">
        <v>1393</v>
      </c>
      <c r="N54" s="123" t="s">
        <v>1393</v>
      </c>
      <c r="O54" s="124">
        <v>1.891</v>
      </c>
      <c r="P54" s="119">
        <v>64.989999999999995</v>
      </c>
      <c r="Q54" s="120">
        <v>20</v>
      </c>
      <c r="R54" s="120">
        <v>114.35</v>
      </c>
      <c r="S54" s="121">
        <v>46.35</v>
      </c>
      <c r="T54" s="124">
        <v>36.268000000000001</v>
      </c>
      <c r="U54" s="124">
        <v>7.97</v>
      </c>
      <c r="V54" s="119">
        <v>10.45</v>
      </c>
      <c r="W54" s="120">
        <v>1.57</v>
      </c>
      <c r="X54" s="120">
        <v>0.4</v>
      </c>
      <c r="Y54" s="120">
        <v>0.16</v>
      </c>
      <c r="Z54" s="121">
        <v>0.48699999999999999</v>
      </c>
      <c r="AA54" s="119">
        <v>23.56</v>
      </c>
      <c r="AB54" s="121">
        <v>131.86799999999999</v>
      </c>
      <c r="AC54" s="119">
        <v>25.645</v>
      </c>
      <c r="AD54" s="120">
        <v>21.498999999999999</v>
      </c>
      <c r="AE54" s="120">
        <v>2.9660000000000002</v>
      </c>
      <c r="AF54" s="121">
        <v>0</v>
      </c>
      <c r="AG54" s="119">
        <v>4.0599100000000004</v>
      </c>
      <c r="AH54" s="120">
        <v>18</v>
      </c>
      <c r="AI54" s="120">
        <v>10.284380000000001</v>
      </c>
      <c r="AJ54" s="120">
        <v>7.0625</v>
      </c>
      <c r="AK54" s="121">
        <v>11.4</v>
      </c>
      <c r="AL54" s="119">
        <v>7.17</v>
      </c>
      <c r="AM54" s="121">
        <v>9.81</v>
      </c>
      <c r="AN54" s="119">
        <v>18.013000000000002</v>
      </c>
      <c r="AO54" s="125" t="s">
        <v>1393</v>
      </c>
      <c r="AP54" s="125" t="s">
        <v>1393</v>
      </c>
      <c r="AQ54" s="120">
        <v>5.5460000000000003</v>
      </c>
      <c r="AR54" s="125" t="s">
        <v>1393</v>
      </c>
      <c r="AS54" s="120">
        <v>2.1858599999999999</v>
      </c>
      <c r="AT54" s="120">
        <v>1.5629</v>
      </c>
      <c r="AU54" s="120">
        <v>11.519</v>
      </c>
      <c r="AV54" s="120">
        <v>2.016</v>
      </c>
      <c r="AW54" s="121">
        <v>10.981999999999999</v>
      </c>
    </row>
    <row r="55" spans="1:49" x14ac:dyDescent="0.3">
      <c r="A55" s="126" t="s">
        <v>756</v>
      </c>
      <c r="B55" s="119">
        <v>2.1</v>
      </c>
      <c r="C55" s="120">
        <v>15</v>
      </c>
      <c r="D55" s="120">
        <v>14.9</v>
      </c>
      <c r="E55" s="120">
        <v>2</v>
      </c>
      <c r="F55" s="120">
        <v>27.6</v>
      </c>
      <c r="G55" s="121">
        <v>17</v>
      </c>
      <c r="H55" s="119">
        <v>9.6999999999999993</v>
      </c>
      <c r="I55" s="121">
        <v>32</v>
      </c>
      <c r="J55" s="119">
        <v>15.45</v>
      </c>
      <c r="K55" s="120">
        <v>12.24</v>
      </c>
      <c r="L55" s="121">
        <v>21.826000000000001</v>
      </c>
      <c r="M55" s="122" t="s">
        <v>1393</v>
      </c>
      <c r="N55" s="123" t="s">
        <v>1393</v>
      </c>
      <c r="O55" s="124">
        <v>1.891</v>
      </c>
      <c r="P55" s="119">
        <v>64.989999999999995</v>
      </c>
      <c r="Q55" s="120">
        <v>20</v>
      </c>
      <c r="R55" s="120">
        <v>114.35</v>
      </c>
      <c r="S55" s="121">
        <v>46.35</v>
      </c>
      <c r="T55" s="124">
        <v>36.268000000000001</v>
      </c>
      <c r="U55" s="124">
        <v>7.97</v>
      </c>
      <c r="V55" s="119">
        <v>10.45</v>
      </c>
      <c r="W55" s="120">
        <v>1.57</v>
      </c>
      <c r="X55" s="120">
        <v>0.4</v>
      </c>
      <c r="Y55" s="120">
        <v>0.16</v>
      </c>
      <c r="Z55" s="121">
        <v>0.48699999999999999</v>
      </c>
      <c r="AA55" s="119">
        <v>23.56</v>
      </c>
      <c r="AB55" s="121">
        <v>131.86799999999999</v>
      </c>
      <c r="AC55" s="119">
        <v>25.645</v>
      </c>
      <c r="AD55" s="120">
        <v>21.498999999999999</v>
      </c>
      <c r="AE55" s="120">
        <v>2.9660000000000002</v>
      </c>
      <c r="AF55" s="121">
        <v>0</v>
      </c>
      <c r="AG55" s="119">
        <v>4.0599100000000004</v>
      </c>
      <c r="AH55" s="120">
        <v>18</v>
      </c>
      <c r="AI55" s="120">
        <v>10.284380000000001</v>
      </c>
      <c r="AJ55" s="120">
        <v>7.0625</v>
      </c>
      <c r="AK55" s="121">
        <v>11.4</v>
      </c>
      <c r="AL55" s="119">
        <v>7.17</v>
      </c>
      <c r="AM55" s="121">
        <v>9.81</v>
      </c>
      <c r="AN55" s="119">
        <v>18.013000000000002</v>
      </c>
      <c r="AO55" s="125" t="s">
        <v>1393</v>
      </c>
      <c r="AP55" s="125" t="s">
        <v>1393</v>
      </c>
      <c r="AQ55" s="120">
        <v>5.5460000000000003</v>
      </c>
      <c r="AR55" s="125" t="s">
        <v>1393</v>
      </c>
      <c r="AS55" s="120">
        <v>2.1858599999999999</v>
      </c>
      <c r="AT55" s="120">
        <v>1.5629</v>
      </c>
      <c r="AU55" s="120">
        <v>11.519</v>
      </c>
      <c r="AV55" s="120">
        <v>2.016</v>
      </c>
      <c r="AW55" s="121">
        <v>10.981999999999999</v>
      </c>
    </row>
    <row r="56" spans="1:49" x14ac:dyDescent="0.3">
      <c r="A56" s="126" t="s">
        <v>757</v>
      </c>
      <c r="B56" s="119">
        <v>2.1</v>
      </c>
      <c r="C56" s="120">
        <v>15</v>
      </c>
      <c r="D56" s="120">
        <v>14.9</v>
      </c>
      <c r="E56" s="120">
        <v>2</v>
      </c>
      <c r="F56" s="120">
        <v>33.5</v>
      </c>
      <c r="G56" s="121">
        <v>17</v>
      </c>
      <c r="H56" s="119">
        <v>10.1</v>
      </c>
      <c r="I56" s="121">
        <v>32</v>
      </c>
      <c r="J56" s="119">
        <v>12.98</v>
      </c>
      <c r="K56" s="120">
        <v>12.37</v>
      </c>
      <c r="L56" s="121">
        <v>21.856000000000002</v>
      </c>
      <c r="M56" s="122" t="s">
        <v>1393</v>
      </c>
      <c r="N56" s="123" t="s">
        <v>1393</v>
      </c>
      <c r="O56" s="124">
        <v>1.891</v>
      </c>
      <c r="P56" s="119">
        <v>55.8</v>
      </c>
      <c r="Q56" s="120">
        <v>20</v>
      </c>
      <c r="R56" s="120">
        <v>113.36</v>
      </c>
      <c r="S56" s="121">
        <v>46.12</v>
      </c>
      <c r="T56" s="124">
        <v>35.978999999999999</v>
      </c>
      <c r="U56" s="124">
        <v>7.97</v>
      </c>
      <c r="V56" s="119">
        <v>10.45</v>
      </c>
      <c r="W56" s="120">
        <v>1.97</v>
      </c>
      <c r="X56" s="120">
        <v>0.4</v>
      </c>
      <c r="Y56" s="120">
        <v>0.16</v>
      </c>
      <c r="Z56" s="121">
        <v>0.46300000000000002</v>
      </c>
      <c r="AA56" s="119">
        <v>23.49</v>
      </c>
      <c r="AB56" s="121">
        <v>131.79900000000001</v>
      </c>
      <c r="AC56" s="119">
        <v>25.382999999999999</v>
      </c>
      <c r="AD56" s="120">
        <v>21.626000000000001</v>
      </c>
      <c r="AE56" s="120">
        <v>2.9660000000000002</v>
      </c>
      <c r="AF56" s="121">
        <v>0</v>
      </c>
      <c r="AG56" s="119">
        <v>4.0599100000000004</v>
      </c>
      <c r="AH56" s="120">
        <v>18</v>
      </c>
      <c r="AI56" s="120">
        <v>10.326230000000001</v>
      </c>
      <c r="AJ56" s="120">
        <v>7.0625</v>
      </c>
      <c r="AK56" s="121">
        <v>11.4</v>
      </c>
      <c r="AL56" s="119">
        <v>7</v>
      </c>
      <c r="AM56" s="121">
        <v>9.65</v>
      </c>
      <c r="AN56" s="119">
        <v>18.013000000000002</v>
      </c>
      <c r="AO56" s="125" t="s">
        <v>1393</v>
      </c>
      <c r="AP56" s="125" t="s">
        <v>1393</v>
      </c>
      <c r="AQ56" s="120">
        <v>5.5549999999999997</v>
      </c>
      <c r="AR56" s="125" t="s">
        <v>1393</v>
      </c>
      <c r="AS56" s="120">
        <v>2.1943600000000001</v>
      </c>
      <c r="AT56" s="120">
        <v>1.5629</v>
      </c>
      <c r="AU56" s="120">
        <v>11.519</v>
      </c>
      <c r="AV56" s="120">
        <v>2.0569999999999999</v>
      </c>
      <c r="AW56" s="121">
        <v>10.981999999999999</v>
      </c>
    </row>
    <row r="57" spans="1:49" x14ac:dyDescent="0.3">
      <c r="A57" s="126" t="s">
        <v>758</v>
      </c>
      <c r="B57" s="119">
        <v>2.1</v>
      </c>
      <c r="C57" s="120">
        <v>15</v>
      </c>
      <c r="D57" s="120">
        <v>14.9</v>
      </c>
      <c r="E57" s="120">
        <v>2</v>
      </c>
      <c r="F57" s="120">
        <v>33.5</v>
      </c>
      <c r="G57" s="121">
        <v>17</v>
      </c>
      <c r="H57" s="119">
        <v>10.1</v>
      </c>
      <c r="I57" s="121">
        <v>32</v>
      </c>
      <c r="J57" s="119">
        <v>12.98</v>
      </c>
      <c r="K57" s="120">
        <v>12.37</v>
      </c>
      <c r="L57" s="121">
        <v>21.856000000000002</v>
      </c>
      <c r="M57" s="122" t="s">
        <v>1393</v>
      </c>
      <c r="N57" s="123" t="s">
        <v>1393</v>
      </c>
      <c r="O57" s="124">
        <v>1.891</v>
      </c>
      <c r="P57" s="119">
        <v>55.8</v>
      </c>
      <c r="Q57" s="120">
        <v>20</v>
      </c>
      <c r="R57" s="120">
        <v>113.36</v>
      </c>
      <c r="S57" s="121">
        <v>46.12</v>
      </c>
      <c r="T57" s="124">
        <v>35.978999999999999</v>
      </c>
      <c r="U57" s="124">
        <v>7.97</v>
      </c>
      <c r="V57" s="119">
        <v>10.45</v>
      </c>
      <c r="W57" s="120">
        <v>1.97</v>
      </c>
      <c r="X57" s="120">
        <v>0.4</v>
      </c>
      <c r="Y57" s="120">
        <v>0.16</v>
      </c>
      <c r="Z57" s="121">
        <v>0.46300000000000002</v>
      </c>
      <c r="AA57" s="119">
        <v>23.49</v>
      </c>
      <c r="AB57" s="121">
        <v>131.79900000000001</v>
      </c>
      <c r="AC57" s="119">
        <v>25.382999999999999</v>
      </c>
      <c r="AD57" s="120">
        <v>21.626000000000001</v>
      </c>
      <c r="AE57" s="120">
        <v>2.9660000000000002</v>
      </c>
      <c r="AF57" s="121">
        <v>0</v>
      </c>
      <c r="AG57" s="119">
        <v>4.0599100000000004</v>
      </c>
      <c r="AH57" s="120">
        <v>18</v>
      </c>
      <c r="AI57" s="120">
        <v>10.326230000000001</v>
      </c>
      <c r="AJ57" s="120">
        <v>7.0625</v>
      </c>
      <c r="AK57" s="121">
        <v>11.4</v>
      </c>
      <c r="AL57" s="119">
        <v>7</v>
      </c>
      <c r="AM57" s="121">
        <v>9.65</v>
      </c>
      <c r="AN57" s="119">
        <v>18.013000000000002</v>
      </c>
      <c r="AO57" s="125" t="s">
        <v>1393</v>
      </c>
      <c r="AP57" s="125" t="s">
        <v>1393</v>
      </c>
      <c r="AQ57" s="120">
        <v>5.5549999999999997</v>
      </c>
      <c r="AR57" s="125" t="s">
        <v>1393</v>
      </c>
      <c r="AS57" s="120">
        <v>2.1943600000000001</v>
      </c>
      <c r="AT57" s="120">
        <v>1.5629</v>
      </c>
      <c r="AU57" s="120">
        <v>11.519</v>
      </c>
      <c r="AV57" s="120">
        <v>2.0569999999999999</v>
      </c>
      <c r="AW57" s="121">
        <v>10.981999999999999</v>
      </c>
    </row>
    <row r="58" spans="1:49" x14ac:dyDescent="0.3">
      <c r="A58" s="126" t="s">
        <v>759</v>
      </c>
      <c r="B58" s="119">
        <v>2.1</v>
      </c>
      <c r="C58" s="120">
        <v>15</v>
      </c>
      <c r="D58" s="120">
        <v>14.9</v>
      </c>
      <c r="E58" s="120">
        <v>2</v>
      </c>
      <c r="F58" s="120">
        <v>31.6</v>
      </c>
      <c r="G58" s="121">
        <v>17</v>
      </c>
      <c r="H58" s="119">
        <v>10.1</v>
      </c>
      <c r="I58" s="121">
        <v>32</v>
      </c>
      <c r="J58" s="119">
        <v>13</v>
      </c>
      <c r="K58" s="120">
        <v>12.22</v>
      </c>
      <c r="L58" s="121">
        <v>12.577999999999999</v>
      </c>
      <c r="M58" s="122" t="s">
        <v>1393</v>
      </c>
      <c r="N58" s="123" t="s">
        <v>1393</v>
      </c>
      <c r="O58" s="124">
        <v>1.891</v>
      </c>
      <c r="P58" s="119">
        <v>55.8</v>
      </c>
      <c r="Q58" s="120">
        <v>20</v>
      </c>
      <c r="R58" s="120">
        <v>111.41</v>
      </c>
      <c r="S58" s="121">
        <v>48.61</v>
      </c>
      <c r="T58" s="124">
        <v>38.97</v>
      </c>
      <c r="U58" s="124">
        <v>7.94</v>
      </c>
      <c r="V58" s="119">
        <v>10.99</v>
      </c>
      <c r="W58" s="120">
        <v>1.31</v>
      </c>
      <c r="X58" s="120">
        <v>0.38</v>
      </c>
      <c r="Y58" s="120">
        <v>0.16</v>
      </c>
      <c r="Z58" s="121">
        <v>0.42299999999999999</v>
      </c>
      <c r="AA58" s="119">
        <v>26.81</v>
      </c>
      <c r="AB58" s="121">
        <v>135.11600000000001</v>
      </c>
      <c r="AC58" s="119">
        <v>25.398</v>
      </c>
      <c r="AD58" s="120">
        <v>22.135000000000002</v>
      </c>
      <c r="AE58" s="120">
        <v>2.9009999999999998</v>
      </c>
      <c r="AF58" s="121">
        <v>1.9</v>
      </c>
      <c r="AG58" s="119">
        <v>4.0599100000000004</v>
      </c>
      <c r="AH58" s="120">
        <v>11.4</v>
      </c>
      <c r="AI58" s="120">
        <v>10.280720000000001</v>
      </c>
      <c r="AJ58" s="120">
        <v>7.0625</v>
      </c>
      <c r="AK58" s="121">
        <v>11.4</v>
      </c>
      <c r="AL58" s="119">
        <v>7.16</v>
      </c>
      <c r="AM58" s="121">
        <v>9.81</v>
      </c>
      <c r="AN58" s="119">
        <v>18.013000000000002</v>
      </c>
      <c r="AO58" s="120">
        <v>17.176919999999999</v>
      </c>
      <c r="AP58" s="120">
        <v>43.907809999999998</v>
      </c>
      <c r="AQ58" s="120">
        <v>5.5730000000000004</v>
      </c>
      <c r="AR58" s="120">
        <v>19.75346</v>
      </c>
      <c r="AS58" s="120">
        <v>2.2099299999999999</v>
      </c>
      <c r="AT58" s="120">
        <v>1.5629</v>
      </c>
      <c r="AU58" s="120">
        <v>11.519</v>
      </c>
      <c r="AV58" s="120">
        <v>2.1320000000000001</v>
      </c>
      <c r="AW58" s="121">
        <v>10.981999999999999</v>
      </c>
    </row>
    <row r="59" spans="1:49" x14ac:dyDescent="0.3">
      <c r="A59" s="127" t="s">
        <v>760</v>
      </c>
      <c r="B59" s="128">
        <v>2.1</v>
      </c>
      <c r="C59" s="129">
        <v>15</v>
      </c>
      <c r="D59" s="129">
        <v>14.9</v>
      </c>
      <c r="E59" s="129">
        <v>2</v>
      </c>
      <c r="F59" s="129">
        <v>31.6</v>
      </c>
      <c r="G59" s="130">
        <v>17</v>
      </c>
      <c r="H59" s="128">
        <v>10.1</v>
      </c>
      <c r="I59" s="130">
        <v>32</v>
      </c>
      <c r="J59" s="128">
        <v>13</v>
      </c>
      <c r="K59" s="129">
        <v>12.22</v>
      </c>
      <c r="L59" s="130">
        <v>12.577999999999999</v>
      </c>
      <c r="M59" s="131" t="s">
        <v>1393</v>
      </c>
      <c r="N59" s="132" t="s">
        <v>1393</v>
      </c>
      <c r="O59" s="133">
        <v>1.891</v>
      </c>
      <c r="P59" s="128">
        <v>55.8</v>
      </c>
      <c r="Q59" s="129">
        <v>20</v>
      </c>
      <c r="R59" s="129">
        <v>111.41</v>
      </c>
      <c r="S59" s="130">
        <v>48.61</v>
      </c>
      <c r="T59" s="133">
        <v>38.97</v>
      </c>
      <c r="U59" s="133">
        <v>7.94</v>
      </c>
      <c r="V59" s="128">
        <v>10.99</v>
      </c>
      <c r="W59" s="129">
        <v>1.31</v>
      </c>
      <c r="X59" s="129">
        <v>0.38</v>
      </c>
      <c r="Y59" s="129">
        <v>0.16</v>
      </c>
      <c r="Z59" s="130">
        <v>0.42299999999999999</v>
      </c>
      <c r="AA59" s="128">
        <v>26.81</v>
      </c>
      <c r="AB59" s="130">
        <v>135.11600000000001</v>
      </c>
      <c r="AC59" s="128">
        <v>25.398</v>
      </c>
      <c r="AD59" s="129">
        <v>22.135000000000002</v>
      </c>
      <c r="AE59" s="129">
        <v>2.9009999999999998</v>
      </c>
      <c r="AF59" s="130">
        <v>1.9</v>
      </c>
      <c r="AG59" s="128">
        <v>4.0599100000000004</v>
      </c>
      <c r="AH59" s="129">
        <v>11.4</v>
      </c>
      <c r="AI59" s="129">
        <v>10.280720000000001</v>
      </c>
      <c r="AJ59" s="129">
        <v>7.0625</v>
      </c>
      <c r="AK59" s="130">
        <v>11.4</v>
      </c>
      <c r="AL59" s="128">
        <v>7.16</v>
      </c>
      <c r="AM59" s="130">
        <v>9.81</v>
      </c>
      <c r="AN59" s="128">
        <v>18.013000000000002</v>
      </c>
      <c r="AO59" s="129">
        <v>17.176919999999999</v>
      </c>
      <c r="AP59" s="129">
        <v>43.907809999999998</v>
      </c>
      <c r="AQ59" s="129">
        <v>5.5730000000000004</v>
      </c>
      <c r="AR59" s="129">
        <v>19.75346</v>
      </c>
      <c r="AS59" s="129">
        <v>2.2099299999999999</v>
      </c>
      <c r="AT59" s="129">
        <v>1.5629</v>
      </c>
      <c r="AU59" s="129">
        <v>11.519</v>
      </c>
      <c r="AV59" s="129">
        <v>2.1320000000000001</v>
      </c>
      <c r="AW59" s="130">
        <v>10.981999999999999</v>
      </c>
    </row>
    <row r="60" spans="1:49" x14ac:dyDescent="0.3">
      <c r="A60" s="134" t="s">
        <v>1322</v>
      </c>
      <c r="B60" s="135">
        <f t="shared" ref="B60:AW60" si="0">MIN(B12:B59)</f>
        <v>2.1</v>
      </c>
      <c r="C60" s="135">
        <f t="shared" si="0"/>
        <v>15</v>
      </c>
      <c r="D60" s="135">
        <f t="shared" si="0"/>
        <v>14.9</v>
      </c>
      <c r="E60" s="135">
        <f t="shared" si="0"/>
        <v>2</v>
      </c>
      <c r="F60" s="135">
        <f t="shared" si="0"/>
        <v>4</v>
      </c>
      <c r="G60" s="135">
        <f t="shared" si="0"/>
        <v>17</v>
      </c>
      <c r="H60" s="135">
        <f t="shared" si="0"/>
        <v>9.6999999999999993</v>
      </c>
      <c r="I60" s="135">
        <f t="shared" si="0"/>
        <v>32</v>
      </c>
      <c r="J60" s="135">
        <f t="shared" si="0"/>
        <v>12.12</v>
      </c>
      <c r="K60" s="135">
        <f t="shared" si="0"/>
        <v>12.14</v>
      </c>
      <c r="L60" s="135">
        <f t="shared" si="0"/>
        <v>7.54</v>
      </c>
      <c r="M60" s="135">
        <f t="shared" si="0"/>
        <v>1.07</v>
      </c>
      <c r="N60" s="135">
        <f t="shared" si="0"/>
        <v>45.3</v>
      </c>
      <c r="O60" s="135">
        <f t="shared" si="0"/>
        <v>1.891</v>
      </c>
      <c r="P60" s="135">
        <f t="shared" si="0"/>
        <v>50.56</v>
      </c>
      <c r="Q60" s="135">
        <f t="shared" si="0"/>
        <v>20</v>
      </c>
      <c r="R60" s="135">
        <f t="shared" si="0"/>
        <v>104.73</v>
      </c>
      <c r="S60" s="135">
        <f t="shared" si="0"/>
        <v>44.26</v>
      </c>
      <c r="T60" s="135">
        <f t="shared" si="0"/>
        <v>25.733000000000001</v>
      </c>
      <c r="U60" s="135">
        <f t="shared" si="0"/>
        <v>7.85</v>
      </c>
      <c r="V60" s="135">
        <f t="shared" si="0"/>
        <v>10.45</v>
      </c>
      <c r="W60" s="135">
        <f t="shared" si="0"/>
        <v>0.38</v>
      </c>
      <c r="X60" s="135">
        <f t="shared" si="0"/>
        <v>0.32</v>
      </c>
      <c r="Y60" s="135">
        <f t="shared" si="0"/>
        <v>0.16</v>
      </c>
      <c r="Z60" s="135">
        <f t="shared" si="0"/>
        <v>0.23</v>
      </c>
      <c r="AA60" s="135">
        <f t="shared" si="0"/>
        <v>21.85</v>
      </c>
      <c r="AB60" s="135">
        <f t="shared" si="0"/>
        <v>130.16399999999999</v>
      </c>
      <c r="AC60" s="135">
        <f t="shared" si="0"/>
        <v>24.218</v>
      </c>
      <c r="AD60" s="135">
        <f t="shared" si="0"/>
        <v>21.498999999999999</v>
      </c>
      <c r="AE60" s="135">
        <f t="shared" si="0"/>
        <v>2.9009999999999998</v>
      </c>
      <c r="AF60" s="135">
        <f t="shared" si="0"/>
        <v>0</v>
      </c>
      <c r="AG60" s="135">
        <f t="shared" si="0"/>
        <v>4.0599100000000004</v>
      </c>
      <c r="AH60" s="135">
        <f t="shared" si="0"/>
        <v>6.7</v>
      </c>
      <c r="AI60" s="135">
        <f t="shared" si="0"/>
        <v>9.9431399999999996</v>
      </c>
      <c r="AJ60" s="135">
        <f t="shared" si="0"/>
        <v>7.0625</v>
      </c>
      <c r="AK60" s="135">
        <f t="shared" si="0"/>
        <v>10.9</v>
      </c>
      <c r="AL60" s="135">
        <f t="shared" si="0"/>
        <v>7</v>
      </c>
      <c r="AM60" s="135">
        <f t="shared" si="0"/>
        <v>9.65</v>
      </c>
      <c r="AN60" s="135">
        <f t="shared" si="0"/>
        <v>18.013000000000002</v>
      </c>
      <c r="AO60" s="135">
        <f t="shared" si="0"/>
        <v>17.176919999999999</v>
      </c>
      <c r="AP60" s="135">
        <f t="shared" si="0"/>
        <v>43.907809999999998</v>
      </c>
      <c r="AQ60" s="135">
        <f t="shared" si="0"/>
        <v>5.4240000000000004</v>
      </c>
      <c r="AR60" s="135">
        <f t="shared" si="0"/>
        <v>19.75346</v>
      </c>
      <c r="AS60" s="135">
        <f t="shared" si="0"/>
        <v>2.1858599999999999</v>
      </c>
      <c r="AT60" s="135">
        <f t="shared" si="0"/>
        <v>1.5629</v>
      </c>
      <c r="AU60" s="135">
        <f t="shared" si="0"/>
        <v>11.519</v>
      </c>
      <c r="AV60" s="135">
        <f t="shared" si="0"/>
        <v>2.016</v>
      </c>
      <c r="AW60" s="136">
        <f t="shared" si="0"/>
        <v>10.981999999999999</v>
      </c>
    </row>
    <row r="61" spans="1:49" x14ac:dyDescent="0.3">
      <c r="A61" s="137" t="s">
        <v>1320</v>
      </c>
      <c r="B61" s="138">
        <f t="shared" ref="B61:AW61" si="1">MAX(B12:B59)</f>
        <v>2.1</v>
      </c>
      <c r="C61" s="138">
        <f t="shared" si="1"/>
        <v>15</v>
      </c>
      <c r="D61" s="138">
        <f t="shared" si="1"/>
        <v>15.9</v>
      </c>
      <c r="E61" s="138">
        <f t="shared" si="1"/>
        <v>2</v>
      </c>
      <c r="F61" s="138">
        <f t="shared" si="1"/>
        <v>33.5</v>
      </c>
      <c r="G61" s="138">
        <f t="shared" si="1"/>
        <v>17</v>
      </c>
      <c r="H61" s="138">
        <f t="shared" si="1"/>
        <v>11.3</v>
      </c>
      <c r="I61" s="138">
        <f t="shared" si="1"/>
        <v>35</v>
      </c>
      <c r="J61" s="138">
        <f t="shared" si="1"/>
        <v>15.55</v>
      </c>
      <c r="K61" s="138">
        <f t="shared" si="1"/>
        <v>12.37</v>
      </c>
      <c r="L61" s="138">
        <f t="shared" si="1"/>
        <v>21.856000000000002</v>
      </c>
      <c r="M61" s="138">
        <f t="shared" si="1"/>
        <v>1.07</v>
      </c>
      <c r="N61" s="138">
        <f t="shared" si="1"/>
        <v>45.44</v>
      </c>
      <c r="O61" s="138">
        <f t="shared" si="1"/>
        <v>1.891</v>
      </c>
      <c r="P61" s="138">
        <f t="shared" si="1"/>
        <v>64.989999999999995</v>
      </c>
      <c r="Q61" s="138">
        <f t="shared" si="1"/>
        <v>50.25</v>
      </c>
      <c r="R61" s="138">
        <f t="shared" si="1"/>
        <v>114.35</v>
      </c>
      <c r="S61" s="138">
        <f t="shared" si="1"/>
        <v>54.13</v>
      </c>
      <c r="T61" s="138">
        <f t="shared" si="1"/>
        <v>40.98</v>
      </c>
      <c r="U61" s="138">
        <f t="shared" si="1"/>
        <v>8.14</v>
      </c>
      <c r="V61" s="138">
        <f t="shared" si="1"/>
        <v>11.53</v>
      </c>
      <c r="W61" s="138">
        <f t="shared" si="1"/>
        <v>2.64</v>
      </c>
      <c r="X61" s="138">
        <f t="shared" si="1"/>
        <v>0.44</v>
      </c>
      <c r="Y61" s="138">
        <f t="shared" si="1"/>
        <v>0.28000000000000003</v>
      </c>
      <c r="Z61" s="138">
        <f t="shared" si="1"/>
        <v>0.56399999999999995</v>
      </c>
      <c r="AA61" s="138">
        <f t="shared" si="1"/>
        <v>30.56</v>
      </c>
      <c r="AB61" s="138">
        <f t="shared" si="1"/>
        <v>139.131</v>
      </c>
      <c r="AC61" s="138">
        <f t="shared" si="1"/>
        <v>28.905000000000001</v>
      </c>
      <c r="AD61" s="138">
        <f t="shared" si="1"/>
        <v>25.059000000000001</v>
      </c>
      <c r="AE61" s="138">
        <f t="shared" si="1"/>
        <v>6.3929999999999998</v>
      </c>
      <c r="AF61" s="138">
        <f t="shared" si="1"/>
        <v>2</v>
      </c>
      <c r="AG61" s="138">
        <f t="shared" si="1"/>
        <v>4.0599100000000004</v>
      </c>
      <c r="AH61" s="138">
        <f t="shared" si="1"/>
        <v>18</v>
      </c>
      <c r="AI61" s="138">
        <f t="shared" si="1"/>
        <v>10.48432</v>
      </c>
      <c r="AJ61" s="138">
        <f t="shared" si="1"/>
        <v>7.0625</v>
      </c>
      <c r="AK61" s="138">
        <f t="shared" si="1"/>
        <v>11.4</v>
      </c>
      <c r="AL61" s="138">
        <f t="shared" si="1"/>
        <v>7.83</v>
      </c>
      <c r="AM61" s="138">
        <f t="shared" si="1"/>
        <v>10.48</v>
      </c>
      <c r="AN61" s="138">
        <f t="shared" si="1"/>
        <v>18.013000000000002</v>
      </c>
      <c r="AO61" s="138">
        <f t="shared" si="1"/>
        <v>17.176919999999999</v>
      </c>
      <c r="AP61" s="138">
        <f t="shared" si="1"/>
        <v>44.408999999999999</v>
      </c>
      <c r="AQ61" s="138">
        <f t="shared" si="1"/>
        <v>5.5780000000000003</v>
      </c>
      <c r="AR61" s="138">
        <f t="shared" si="1"/>
        <v>19.75346</v>
      </c>
      <c r="AS61" s="138">
        <f t="shared" si="1"/>
        <v>2.22404</v>
      </c>
      <c r="AT61" s="138">
        <f t="shared" si="1"/>
        <v>1.5629</v>
      </c>
      <c r="AU61" s="138">
        <f t="shared" si="1"/>
        <v>11.519</v>
      </c>
      <c r="AV61" s="138">
        <f t="shared" si="1"/>
        <v>2.2000000000000002</v>
      </c>
      <c r="AW61" s="139">
        <f t="shared" si="1"/>
        <v>12.677</v>
      </c>
    </row>
    <row r="62" spans="1:49" x14ac:dyDescent="0.3">
      <c r="A62" s="140" t="s">
        <v>1394</v>
      </c>
      <c r="B62" s="141">
        <f t="shared" ref="B62:AW62" si="2">AVERAGE(B12:B59)</f>
        <v>2.0999999999999983</v>
      </c>
      <c r="C62" s="141">
        <f t="shared" si="2"/>
        <v>15</v>
      </c>
      <c r="D62" s="141">
        <f t="shared" si="2"/>
        <v>15.48333333333332</v>
      </c>
      <c r="E62" s="141">
        <f t="shared" si="2"/>
        <v>2</v>
      </c>
      <c r="F62" s="141">
        <f t="shared" si="2"/>
        <v>15.579166666666667</v>
      </c>
      <c r="G62" s="141">
        <f t="shared" si="2"/>
        <v>17</v>
      </c>
      <c r="H62" s="141">
        <f t="shared" si="2"/>
        <v>10.400000000000004</v>
      </c>
      <c r="I62" s="141">
        <f t="shared" si="2"/>
        <v>32.833333333333336</v>
      </c>
      <c r="J62" s="141">
        <f t="shared" si="2"/>
        <v>12.906666666666672</v>
      </c>
      <c r="K62" s="141">
        <f t="shared" si="2"/>
        <v>12.244583333333336</v>
      </c>
      <c r="L62" s="141">
        <f t="shared" si="2"/>
        <v>13.020499999999998</v>
      </c>
      <c r="M62" s="141">
        <f t="shared" si="2"/>
        <v>1.07</v>
      </c>
      <c r="N62" s="141">
        <f t="shared" si="2"/>
        <v>45.37</v>
      </c>
      <c r="O62" s="141">
        <f t="shared" si="2"/>
        <v>1.8910000000000007</v>
      </c>
      <c r="P62" s="141">
        <f t="shared" si="2"/>
        <v>57.157916666666672</v>
      </c>
      <c r="Q62" s="141">
        <f t="shared" si="2"/>
        <v>21.291666666666668</v>
      </c>
      <c r="R62" s="141">
        <f t="shared" si="2"/>
        <v>109.62083333333338</v>
      </c>
      <c r="S62" s="141">
        <f t="shared" si="2"/>
        <v>49.123750000000001</v>
      </c>
      <c r="T62" s="141">
        <f t="shared" si="2"/>
        <v>34.236375000000002</v>
      </c>
      <c r="U62" s="141">
        <f t="shared" si="2"/>
        <v>7.9970833333333351</v>
      </c>
      <c r="V62" s="141">
        <f t="shared" si="2"/>
        <v>10.7875</v>
      </c>
      <c r="W62" s="141">
        <f t="shared" si="2"/>
        <v>1.7820416666666663</v>
      </c>
      <c r="X62" s="141">
        <f t="shared" si="2"/>
        <v>0.38041666666666657</v>
      </c>
      <c r="Y62" s="141">
        <f t="shared" si="2"/>
        <v>0.16500000000000009</v>
      </c>
      <c r="Z62" s="141">
        <f t="shared" si="2"/>
        <v>0.42491666666666655</v>
      </c>
      <c r="AA62" s="141">
        <f t="shared" si="2"/>
        <v>26.186250000000001</v>
      </c>
      <c r="AB62" s="141">
        <f t="shared" si="2"/>
        <v>134.47716666666668</v>
      </c>
      <c r="AC62" s="141">
        <f t="shared" si="2"/>
        <v>26.506</v>
      </c>
      <c r="AD62" s="141">
        <f t="shared" si="2"/>
        <v>23.145541666666674</v>
      </c>
      <c r="AE62" s="141">
        <f t="shared" si="2"/>
        <v>4.6429583333333362</v>
      </c>
      <c r="AF62" s="141">
        <f t="shared" si="2"/>
        <v>0.26666666666666666</v>
      </c>
      <c r="AG62" s="141">
        <f t="shared" si="2"/>
        <v>4.0599100000000012</v>
      </c>
      <c r="AH62" s="141">
        <f t="shared" si="2"/>
        <v>11.416666666666663</v>
      </c>
      <c r="AI62" s="141">
        <f t="shared" si="2"/>
        <v>10.17646875</v>
      </c>
      <c r="AJ62" s="141">
        <f t="shared" si="2"/>
        <v>7.0625</v>
      </c>
      <c r="AK62" s="141">
        <f t="shared" si="2"/>
        <v>11.062499999999993</v>
      </c>
      <c r="AL62" s="141">
        <f t="shared" si="2"/>
        <v>7.3266666666666671</v>
      </c>
      <c r="AM62" s="141">
        <f t="shared" si="2"/>
        <v>9.9762500000000003</v>
      </c>
      <c r="AN62" s="141">
        <f t="shared" si="2"/>
        <v>18.013000000000009</v>
      </c>
      <c r="AO62" s="141">
        <f t="shared" si="2"/>
        <v>17.176919999999999</v>
      </c>
      <c r="AP62" s="141">
        <f t="shared" si="2"/>
        <v>44.158405000000002</v>
      </c>
      <c r="AQ62" s="141">
        <f t="shared" si="2"/>
        <v>5.5021249999999986</v>
      </c>
      <c r="AR62" s="141">
        <f t="shared" si="2"/>
        <v>19.75346</v>
      </c>
      <c r="AS62" s="141">
        <f t="shared" si="2"/>
        <v>2.2108175000000001</v>
      </c>
      <c r="AT62" s="141">
        <f t="shared" si="2"/>
        <v>1.5628999999999993</v>
      </c>
      <c r="AU62" s="141">
        <f t="shared" si="2"/>
        <v>11.519000000000004</v>
      </c>
      <c r="AV62" s="141">
        <f t="shared" si="2"/>
        <v>2.136291666666668</v>
      </c>
      <c r="AW62" s="142">
        <f t="shared" si="2"/>
        <v>11.865499999999992</v>
      </c>
    </row>
    <row r="63" spans="1:49" x14ac:dyDescent="0.3">
      <c r="A63" s="143" t="s">
        <v>7</v>
      </c>
      <c r="B63" s="138">
        <f t="shared" ref="B63:AW63" si="3">B12</f>
        <v>2.1</v>
      </c>
      <c r="C63" s="138">
        <f t="shared" si="3"/>
        <v>15</v>
      </c>
      <c r="D63" s="138">
        <f t="shared" si="3"/>
        <v>15.9</v>
      </c>
      <c r="E63" s="138">
        <f t="shared" si="3"/>
        <v>2</v>
      </c>
      <c r="F63" s="138">
        <f t="shared" si="3"/>
        <v>12.3</v>
      </c>
      <c r="G63" s="138">
        <f t="shared" si="3"/>
        <v>17</v>
      </c>
      <c r="H63" s="138">
        <f t="shared" si="3"/>
        <v>9.6999999999999993</v>
      </c>
      <c r="I63" s="138">
        <f t="shared" si="3"/>
        <v>33</v>
      </c>
      <c r="J63" s="138">
        <f t="shared" si="3"/>
        <v>12.5</v>
      </c>
      <c r="K63" s="138">
        <f t="shared" si="3"/>
        <v>12.14</v>
      </c>
      <c r="L63" s="138">
        <f t="shared" si="3"/>
        <v>12.693</v>
      </c>
      <c r="M63" s="138" t="str">
        <f t="shared" si="3"/>
        <v>--</v>
      </c>
      <c r="N63" s="138" t="str">
        <f t="shared" si="3"/>
        <v>--</v>
      </c>
      <c r="O63" s="138">
        <f t="shared" si="3"/>
        <v>1.891</v>
      </c>
      <c r="P63" s="138">
        <f t="shared" si="3"/>
        <v>54.46</v>
      </c>
      <c r="Q63" s="138">
        <f t="shared" si="3"/>
        <v>20</v>
      </c>
      <c r="R63" s="138">
        <f t="shared" si="3"/>
        <v>106.61</v>
      </c>
      <c r="S63" s="138">
        <f t="shared" si="3"/>
        <v>54.13</v>
      </c>
      <c r="T63" s="138">
        <f t="shared" si="3"/>
        <v>35.127000000000002</v>
      </c>
      <c r="U63" s="138">
        <f t="shared" si="3"/>
        <v>8.0500000000000007</v>
      </c>
      <c r="V63" s="138">
        <f t="shared" si="3"/>
        <v>11.53</v>
      </c>
      <c r="W63" s="138">
        <f t="shared" si="3"/>
        <v>2.3490000000000002</v>
      </c>
      <c r="X63" s="138">
        <f t="shared" si="3"/>
        <v>0.43</v>
      </c>
      <c r="Y63" s="138">
        <f t="shared" si="3"/>
        <v>0.28000000000000003</v>
      </c>
      <c r="Z63" s="138">
        <f t="shared" si="3"/>
        <v>0.42899999999999999</v>
      </c>
      <c r="AA63" s="138">
        <f t="shared" si="3"/>
        <v>25.84</v>
      </c>
      <c r="AB63" s="138">
        <f t="shared" si="3"/>
        <v>136.04499999999999</v>
      </c>
      <c r="AC63" s="138">
        <f t="shared" si="3"/>
        <v>25.847999999999999</v>
      </c>
      <c r="AD63" s="138">
        <f t="shared" si="3"/>
        <v>22.193999999999999</v>
      </c>
      <c r="AE63" s="138">
        <f t="shared" si="3"/>
        <v>6.3929999999999998</v>
      </c>
      <c r="AF63" s="138">
        <f t="shared" si="3"/>
        <v>0</v>
      </c>
      <c r="AG63" s="138">
        <f t="shared" si="3"/>
        <v>4.0599100000000004</v>
      </c>
      <c r="AH63" s="138">
        <f t="shared" si="3"/>
        <v>12</v>
      </c>
      <c r="AI63" s="138">
        <f t="shared" si="3"/>
        <v>10.15347</v>
      </c>
      <c r="AJ63" s="138">
        <f t="shared" si="3"/>
        <v>7.0625</v>
      </c>
      <c r="AK63" s="138">
        <f t="shared" si="3"/>
        <v>10.9</v>
      </c>
      <c r="AL63" s="138">
        <f t="shared" si="3"/>
        <v>7.51</v>
      </c>
      <c r="AM63" s="138">
        <f t="shared" si="3"/>
        <v>10.16</v>
      </c>
      <c r="AN63" s="138">
        <f t="shared" si="3"/>
        <v>18.013000000000002</v>
      </c>
      <c r="AO63" s="138" t="str">
        <f t="shared" si="3"/>
        <v>--</v>
      </c>
      <c r="AP63" s="138">
        <f t="shared" si="3"/>
        <v>44.408999999999999</v>
      </c>
      <c r="AQ63" s="138">
        <f t="shared" si="3"/>
        <v>5.4580000000000002</v>
      </c>
      <c r="AR63" s="138" t="str">
        <f t="shared" si="3"/>
        <v>--</v>
      </c>
      <c r="AS63" s="138">
        <f t="shared" si="3"/>
        <v>2.2232099999999999</v>
      </c>
      <c r="AT63" s="138">
        <f t="shared" si="3"/>
        <v>1.5629</v>
      </c>
      <c r="AU63" s="138">
        <f t="shared" si="3"/>
        <v>11.519</v>
      </c>
      <c r="AV63" s="138">
        <f t="shared" si="3"/>
        <v>2.1960000000000002</v>
      </c>
      <c r="AW63" s="138">
        <f t="shared" si="3"/>
        <v>12.182</v>
      </c>
    </row>
    <row r="64" spans="1:49" x14ac:dyDescent="0.3">
      <c r="A64" s="143" t="s">
        <v>8</v>
      </c>
      <c r="B64" s="138">
        <f t="shared" ref="B64:AW64" si="4">B59</f>
        <v>2.1</v>
      </c>
      <c r="C64" s="138">
        <f t="shared" si="4"/>
        <v>15</v>
      </c>
      <c r="D64" s="138">
        <f t="shared" si="4"/>
        <v>14.9</v>
      </c>
      <c r="E64" s="138">
        <f t="shared" si="4"/>
        <v>2</v>
      </c>
      <c r="F64" s="138">
        <f t="shared" si="4"/>
        <v>31.6</v>
      </c>
      <c r="G64" s="138">
        <f t="shared" si="4"/>
        <v>17</v>
      </c>
      <c r="H64" s="138">
        <f t="shared" si="4"/>
        <v>10.1</v>
      </c>
      <c r="I64" s="138">
        <f t="shared" si="4"/>
        <v>32</v>
      </c>
      <c r="J64" s="138">
        <f t="shared" si="4"/>
        <v>13</v>
      </c>
      <c r="K64" s="138">
        <f t="shared" si="4"/>
        <v>12.22</v>
      </c>
      <c r="L64" s="138">
        <f t="shared" si="4"/>
        <v>12.577999999999999</v>
      </c>
      <c r="M64" s="138" t="str">
        <f t="shared" si="4"/>
        <v>--</v>
      </c>
      <c r="N64" s="138" t="str">
        <f t="shared" si="4"/>
        <v>--</v>
      </c>
      <c r="O64" s="138">
        <f t="shared" si="4"/>
        <v>1.891</v>
      </c>
      <c r="P64" s="138">
        <f t="shared" si="4"/>
        <v>55.8</v>
      </c>
      <c r="Q64" s="138">
        <f t="shared" si="4"/>
        <v>20</v>
      </c>
      <c r="R64" s="138">
        <f t="shared" si="4"/>
        <v>111.41</v>
      </c>
      <c r="S64" s="138">
        <f t="shared" si="4"/>
        <v>48.61</v>
      </c>
      <c r="T64" s="138">
        <f t="shared" si="4"/>
        <v>38.97</v>
      </c>
      <c r="U64" s="138">
        <f t="shared" si="4"/>
        <v>7.94</v>
      </c>
      <c r="V64" s="138">
        <f t="shared" si="4"/>
        <v>10.99</v>
      </c>
      <c r="W64" s="138">
        <f t="shared" si="4"/>
        <v>1.31</v>
      </c>
      <c r="X64" s="138">
        <f t="shared" si="4"/>
        <v>0.38</v>
      </c>
      <c r="Y64" s="138">
        <f t="shared" si="4"/>
        <v>0.16</v>
      </c>
      <c r="Z64" s="138">
        <f t="shared" si="4"/>
        <v>0.42299999999999999</v>
      </c>
      <c r="AA64" s="138">
        <f t="shared" si="4"/>
        <v>26.81</v>
      </c>
      <c r="AB64" s="138">
        <f t="shared" si="4"/>
        <v>135.11600000000001</v>
      </c>
      <c r="AC64" s="138">
        <f t="shared" si="4"/>
        <v>25.398</v>
      </c>
      <c r="AD64" s="138">
        <f t="shared" si="4"/>
        <v>22.135000000000002</v>
      </c>
      <c r="AE64" s="138">
        <f t="shared" si="4"/>
        <v>2.9009999999999998</v>
      </c>
      <c r="AF64" s="138">
        <f t="shared" si="4"/>
        <v>1.9</v>
      </c>
      <c r="AG64" s="138">
        <f t="shared" si="4"/>
        <v>4.0599100000000004</v>
      </c>
      <c r="AH64" s="138">
        <f t="shared" si="4"/>
        <v>11.4</v>
      </c>
      <c r="AI64" s="138">
        <f t="shared" si="4"/>
        <v>10.280720000000001</v>
      </c>
      <c r="AJ64" s="138">
        <f t="shared" si="4"/>
        <v>7.0625</v>
      </c>
      <c r="AK64" s="138">
        <f t="shared" si="4"/>
        <v>11.4</v>
      </c>
      <c r="AL64" s="138">
        <f t="shared" si="4"/>
        <v>7.16</v>
      </c>
      <c r="AM64" s="138">
        <f t="shared" si="4"/>
        <v>9.81</v>
      </c>
      <c r="AN64" s="138">
        <f t="shared" si="4"/>
        <v>18.013000000000002</v>
      </c>
      <c r="AO64" s="138">
        <f t="shared" si="4"/>
        <v>17.176919999999999</v>
      </c>
      <c r="AP64" s="138">
        <f t="shared" si="4"/>
        <v>43.907809999999998</v>
      </c>
      <c r="AQ64" s="138">
        <f t="shared" si="4"/>
        <v>5.5730000000000004</v>
      </c>
      <c r="AR64" s="138">
        <f t="shared" si="4"/>
        <v>19.75346</v>
      </c>
      <c r="AS64" s="138">
        <f t="shared" si="4"/>
        <v>2.2099299999999999</v>
      </c>
      <c r="AT64" s="138">
        <f t="shared" si="4"/>
        <v>1.5629</v>
      </c>
      <c r="AU64" s="138">
        <f t="shared" si="4"/>
        <v>11.519</v>
      </c>
      <c r="AV64" s="138">
        <f t="shared" si="4"/>
        <v>2.1320000000000001</v>
      </c>
      <c r="AW64" s="138">
        <f t="shared" si="4"/>
        <v>10.981999999999999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1395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191</v>
      </c>
      <c r="C5" s="117" t="s">
        <v>194</v>
      </c>
      <c r="D5" s="117" t="s">
        <v>500</v>
      </c>
      <c r="E5" s="117" t="s">
        <v>73</v>
      </c>
      <c r="F5" s="117" t="s">
        <v>73</v>
      </c>
      <c r="G5" s="117" t="s">
        <v>73</v>
      </c>
      <c r="H5" s="117" t="s">
        <v>87</v>
      </c>
      <c r="I5" s="117" t="s">
        <v>87</v>
      </c>
      <c r="J5" s="117" t="s">
        <v>87</v>
      </c>
      <c r="K5" s="117" t="s">
        <v>87</v>
      </c>
      <c r="L5" s="117" t="s">
        <v>87</v>
      </c>
      <c r="M5" s="117" t="s">
        <v>87</v>
      </c>
      <c r="N5" s="117" t="s">
        <v>87</v>
      </c>
      <c r="O5" s="117" t="s">
        <v>87</v>
      </c>
      <c r="P5" s="117" t="s">
        <v>43</v>
      </c>
      <c r="Q5" s="117" t="s">
        <v>43</v>
      </c>
      <c r="R5" s="117" t="s">
        <v>43</v>
      </c>
      <c r="S5" s="117" t="s">
        <v>67</v>
      </c>
      <c r="T5" s="117" t="s">
        <v>67</v>
      </c>
      <c r="U5" s="117" t="s">
        <v>497</v>
      </c>
      <c r="V5" s="117" t="s">
        <v>185</v>
      </c>
      <c r="W5" s="117" t="s">
        <v>30</v>
      </c>
      <c r="X5" s="117" t="s">
        <v>30</v>
      </c>
      <c r="Y5" s="117" t="s">
        <v>498</v>
      </c>
      <c r="Z5" s="117" t="s">
        <v>498</v>
      </c>
      <c r="AA5" s="117" t="s">
        <v>499</v>
      </c>
      <c r="AB5" s="117" t="s">
        <v>499</v>
      </c>
      <c r="AC5" s="117" t="s">
        <v>57</v>
      </c>
      <c r="AD5" s="117" t="s">
        <v>892</v>
      </c>
    </row>
    <row r="6" spans="1:30" ht="26.4" x14ac:dyDescent="0.3">
      <c r="A6" s="117" t="s">
        <v>1329</v>
      </c>
      <c r="B6" s="117" t="s">
        <v>551</v>
      </c>
      <c r="C6" s="117" t="s">
        <v>1396</v>
      </c>
      <c r="D6" s="117" t="s">
        <v>1397</v>
      </c>
      <c r="E6" s="117" t="s">
        <v>1346</v>
      </c>
      <c r="F6" s="117" t="s">
        <v>1346</v>
      </c>
      <c r="G6" s="117" t="s">
        <v>1346</v>
      </c>
      <c r="H6" s="117" t="s">
        <v>551</v>
      </c>
      <c r="I6" s="117" t="s">
        <v>1339</v>
      </c>
      <c r="J6" s="117" t="s">
        <v>1348</v>
      </c>
      <c r="K6" s="117" t="s">
        <v>1398</v>
      </c>
      <c r="L6" s="117" t="s">
        <v>551</v>
      </c>
      <c r="M6" s="117" t="s">
        <v>551</v>
      </c>
      <c r="N6" s="117" t="s">
        <v>1399</v>
      </c>
      <c r="O6" s="117" t="s">
        <v>1399</v>
      </c>
      <c r="P6" s="117" t="s">
        <v>1339</v>
      </c>
      <c r="Q6" s="117" t="s">
        <v>1339</v>
      </c>
      <c r="R6" s="117" t="s">
        <v>1343</v>
      </c>
      <c r="S6" s="117" t="s">
        <v>1343</v>
      </c>
      <c r="T6" s="117" t="s">
        <v>1344</v>
      </c>
      <c r="U6" s="117" t="s">
        <v>1334</v>
      </c>
      <c r="V6" s="117" t="s">
        <v>1400</v>
      </c>
      <c r="W6" s="117" t="s">
        <v>1333</v>
      </c>
      <c r="X6" s="117" t="s">
        <v>1333</v>
      </c>
      <c r="Y6" s="117" t="s">
        <v>498</v>
      </c>
      <c r="Z6" s="117" t="s">
        <v>498</v>
      </c>
      <c r="AA6" s="117" t="s">
        <v>1330</v>
      </c>
      <c r="AB6" s="117" t="s">
        <v>1330</v>
      </c>
      <c r="AC6" s="117" t="s">
        <v>551</v>
      </c>
      <c r="AD6" s="117" t="s">
        <v>1346</v>
      </c>
    </row>
    <row r="7" spans="1:30" ht="26.4" x14ac:dyDescent="0.3">
      <c r="A7" s="117" t="s">
        <v>1351</v>
      </c>
      <c r="B7" s="117" t="s">
        <v>1352</v>
      </c>
      <c r="C7" s="117" t="s">
        <v>1352</v>
      </c>
      <c r="D7" s="117" t="s">
        <v>1352</v>
      </c>
      <c r="E7" s="117" t="s">
        <v>1352</v>
      </c>
      <c r="F7" s="117" t="s">
        <v>1352</v>
      </c>
      <c r="G7" s="117" t="s">
        <v>1352</v>
      </c>
      <c r="H7" s="117" t="s">
        <v>1352</v>
      </c>
      <c r="I7" s="117" t="s">
        <v>1352</v>
      </c>
      <c r="J7" s="117" t="s">
        <v>1352</v>
      </c>
      <c r="K7" s="117" t="s">
        <v>1352</v>
      </c>
      <c r="L7" s="117" t="s">
        <v>1352</v>
      </c>
      <c r="M7" s="117" t="s">
        <v>1352</v>
      </c>
      <c r="N7" s="117" t="s">
        <v>1352</v>
      </c>
      <c r="O7" s="117" t="s">
        <v>1352</v>
      </c>
      <c r="P7" s="117" t="s">
        <v>1352</v>
      </c>
      <c r="Q7" s="117" t="s">
        <v>1352</v>
      </c>
      <c r="R7" s="117" t="s">
        <v>1352</v>
      </c>
      <c r="S7" s="117" t="s">
        <v>1352</v>
      </c>
      <c r="T7" s="117" t="s">
        <v>1352</v>
      </c>
      <c r="U7" s="117" t="s">
        <v>1352</v>
      </c>
      <c r="V7" s="117" t="s">
        <v>1352</v>
      </c>
      <c r="W7" s="117" t="s">
        <v>1352</v>
      </c>
      <c r="X7" s="117" t="s">
        <v>1352</v>
      </c>
      <c r="Y7" s="117" t="s">
        <v>1352</v>
      </c>
      <c r="Z7" s="117" t="s">
        <v>1352</v>
      </c>
      <c r="AA7" s="117" t="s">
        <v>1352</v>
      </c>
      <c r="AB7" s="117" t="s">
        <v>1352</v>
      </c>
      <c r="AC7" s="117" t="s">
        <v>1352</v>
      </c>
      <c r="AD7" s="117" t="s">
        <v>1352</v>
      </c>
    </row>
    <row r="8" spans="1:30" ht="39.6" x14ac:dyDescent="0.3">
      <c r="A8" s="117" t="s">
        <v>6</v>
      </c>
      <c r="B8" s="117" t="s">
        <v>1401</v>
      </c>
      <c r="C8" s="117" t="s">
        <v>1402</v>
      </c>
      <c r="D8" s="117" t="s">
        <v>1403</v>
      </c>
      <c r="E8" s="117" t="s">
        <v>1404</v>
      </c>
      <c r="F8" s="117" t="s">
        <v>1405</v>
      </c>
      <c r="G8" s="117" t="s">
        <v>1406</v>
      </c>
      <c r="H8" s="117" t="s">
        <v>1407</v>
      </c>
      <c r="I8" s="117" t="s">
        <v>1408</v>
      </c>
      <c r="J8" s="117" t="s">
        <v>1409</v>
      </c>
      <c r="K8" s="117" t="s">
        <v>1410</v>
      </c>
      <c r="L8" s="117" t="s">
        <v>1407</v>
      </c>
      <c r="M8" s="117" t="s">
        <v>1411</v>
      </c>
      <c r="N8" s="117" t="s">
        <v>1412</v>
      </c>
      <c r="O8" s="117" t="s">
        <v>1350</v>
      </c>
      <c r="P8" s="117" t="s">
        <v>1368</v>
      </c>
      <c r="Q8" s="117" t="s">
        <v>1368</v>
      </c>
      <c r="R8" s="117" t="s">
        <v>1341</v>
      </c>
      <c r="S8" s="117" t="s">
        <v>1413</v>
      </c>
      <c r="T8" s="117" t="s">
        <v>1373</v>
      </c>
      <c r="U8" s="117" t="s">
        <v>1414</v>
      </c>
      <c r="V8" s="117" t="s">
        <v>1415</v>
      </c>
      <c r="W8" s="117" t="s">
        <v>1358</v>
      </c>
      <c r="X8" s="117" t="s">
        <v>1359</v>
      </c>
      <c r="Y8" s="117" t="s">
        <v>1416</v>
      </c>
      <c r="Z8" s="117" t="s">
        <v>1417</v>
      </c>
      <c r="AA8" s="117" t="s">
        <v>1356</v>
      </c>
      <c r="AB8" s="117" t="s">
        <v>1418</v>
      </c>
      <c r="AC8" s="117" t="s">
        <v>1419</v>
      </c>
      <c r="AD8" s="117" t="s">
        <v>1420</v>
      </c>
    </row>
    <row r="9" spans="1:30" ht="26.4" x14ac:dyDescent="0.3">
      <c r="A9" s="117" t="s">
        <v>994</v>
      </c>
      <c r="B9" s="117" t="s">
        <v>1421</v>
      </c>
      <c r="C9" s="117" t="s">
        <v>1422</v>
      </c>
      <c r="D9" s="117" t="s">
        <v>1422</v>
      </c>
      <c r="E9" s="117" t="s">
        <v>1422</v>
      </c>
      <c r="F9" s="117" t="s">
        <v>1422</v>
      </c>
      <c r="G9" s="117" t="s">
        <v>1422</v>
      </c>
      <c r="H9" s="117" t="s">
        <v>1421</v>
      </c>
      <c r="I9" s="117" t="s">
        <v>1422</v>
      </c>
      <c r="J9" s="117" t="s">
        <v>1422</v>
      </c>
      <c r="K9" s="117" t="s">
        <v>1422</v>
      </c>
      <c r="L9" s="117" t="s">
        <v>1422</v>
      </c>
      <c r="M9" s="117" t="s">
        <v>1422</v>
      </c>
      <c r="N9" s="117" t="s">
        <v>1422</v>
      </c>
      <c r="O9" s="117" t="s">
        <v>1422</v>
      </c>
      <c r="P9" s="117" t="s">
        <v>1421</v>
      </c>
      <c r="Q9" s="117" t="s">
        <v>1422</v>
      </c>
      <c r="R9" s="117" t="s">
        <v>1422</v>
      </c>
      <c r="S9" s="117" t="s">
        <v>1422</v>
      </c>
      <c r="T9" s="117" t="s">
        <v>491</v>
      </c>
      <c r="U9" s="117" t="s">
        <v>1422</v>
      </c>
      <c r="V9" s="117" t="s">
        <v>1422</v>
      </c>
      <c r="W9" s="117" t="s">
        <v>1422</v>
      </c>
      <c r="X9" s="117" t="s">
        <v>1422</v>
      </c>
      <c r="Y9" s="117" t="s">
        <v>1422</v>
      </c>
      <c r="Z9" s="117" t="s">
        <v>1422</v>
      </c>
      <c r="AA9" s="117" t="s">
        <v>1422</v>
      </c>
      <c r="AB9" s="117" t="s">
        <v>1422</v>
      </c>
      <c r="AC9" s="117" t="s">
        <v>1422</v>
      </c>
      <c r="AD9" s="117" t="s">
        <v>1422</v>
      </c>
    </row>
    <row r="10" spans="1:30" x14ac:dyDescent="0.3">
      <c r="A10" s="117" t="s">
        <v>23</v>
      </c>
      <c r="B10" s="117" t="s">
        <v>1423</v>
      </c>
      <c r="C10" s="117" t="s">
        <v>1424</v>
      </c>
      <c r="D10" s="117" t="s">
        <v>1424</v>
      </c>
      <c r="E10" s="117" t="s">
        <v>1424</v>
      </c>
      <c r="F10" s="117" t="s">
        <v>1424</v>
      </c>
      <c r="G10" s="117" t="s">
        <v>1424</v>
      </c>
      <c r="H10" s="117" t="s">
        <v>1423</v>
      </c>
      <c r="I10" s="117" t="s">
        <v>1424</v>
      </c>
      <c r="J10" s="117" t="s">
        <v>1424</v>
      </c>
      <c r="K10" s="117" t="s">
        <v>1424</v>
      </c>
      <c r="L10" s="117" t="s">
        <v>1424</v>
      </c>
      <c r="M10" s="117" t="s">
        <v>1424</v>
      </c>
      <c r="N10" s="117" t="s">
        <v>1424</v>
      </c>
      <c r="O10" s="117" t="s">
        <v>1424</v>
      </c>
      <c r="P10" s="117" t="s">
        <v>1423</v>
      </c>
      <c r="Q10" s="117" t="s">
        <v>1424</v>
      </c>
      <c r="R10" s="117" t="s">
        <v>1424</v>
      </c>
      <c r="S10" s="117" t="s">
        <v>1424</v>
      </c>
      <c r="T10" s="117" t="s">
        <v>1424</v>
      </c>
      <c r="U10" s="117" t="s">
        <v>1424</v>
      </c>
      <c r="V10" s="117" t="s">
        <v>1424</v>
      </c>
      <c r="W10" s="117" t="s">
        <v>1424</v>
      </c>
      <c r="X10" s="117" t="s">
        <v>1424</v>
      </c>
      <c r="Y10" s="117" t="s">
        <v>1424</v>
      </c>
      <c r="Z10" s="117" t="s">
        <v>1424</v>
      </c>
      <c r="AA10" s="117" t="s">
        <v>1424</v>
      </c>
      <c r="AB10" s="117" t="s">
        <v>1424</v>
      </c>
      <c r="AC10" s="117" t="s">
        <v>1424</v>
      </c>
      <c r="AD10" s="117" t="s">
        <v>1424</v>
      </c>
    </row>
    <row r="11" spans="1:30" x14ac:dyDescent="0.3">
      <c r="A11" s="118" t="s">
        <v>28</v>
      </c>
      <c r="B11" s="145">
        <v>2695</v>
      </c>
      <c r="C11" s="145">
        <v>6.1039099999999999</v>
      </c>
      <c r="D11" s="145">
        <v>0.47592000000000001</v>
      </c>
      <c r="E11" s="145">
        <v>0.22500000000000001</v>
      </c>
      <c r="F11" s="145">
        <v>0.14996999999999999</v>
      </c>
      <c r="G11" s="145">
        <v>2.1729999999999999E-2</v>
      </c>
      <c r="H11" s="145">
        <v>3875.1866599999998</v>
      </c>
      <c r="I11" s="118" t="s">
        <v>1393</v>
      </c>
      <c r="J11" s="118" t="s">
        <v>1393</v>
      </c>
      <c r="K11" s="145">
        <v>0.60077999999999998</v>
      </c>
      <c r="L11" s="145">
        <v>22.683990000000001</v>
      </c>
      <c r="M11" s="118" t="s">
        <v>1393</v>
      </c>
      <c r="N11" s="145">
        <v>0.13908999999999999</v>
      </c>
      <c r="O11" s="145">
        <v>0.34649999999999997</v>
      </c>
      <c r="P11" s="145">
        <v>2410.4</v>
      </c>
      <c r="Q11" s="145">
        <v>0.76900000000000002</v>
      </c>
      <c r="R11" s="145">
        <v>0.19500000000000001</v>
      </c>
      <c r="S11" s="145">
        <v>0.41199999999999998</v>
      </c>
      <c r="T11" s="145">
        <v>0.217</v>
      </c>
      <c r="U11" s="118" t="s">
        <v>1393</v>
      </c>
      <c r="V11" s="145">
        <v>268.96699999999998</v>
      </c>
      <c r="W11" s="145">
        <v>0.129</v>
      </c>
      <c r="X11" s="145">
        <v>6.6000000000000003E-2</v>
      </c>
      <c r="Y11" s="145">
        <v>51.1</v>
      </c>
      <c r="Z11" s="145">
        <v>3.4000000000000002E-2</v>
      </c>
      <c r="AA11" s="145">
        <v>0.42386000000000001</v>
      </c>
      <c r="AB11" s="145">
        <v>0.10007000000000001</v>
      </c>
      <c r="AC11" s="145">
        <v>7.03</v>
      </c>
      <c r="AD11" s="145">
        <v>0.26302999999999999</v>
      </c>
    </row>
    <row r="12" spans="1:30" x14ac:dyDescent="0.3">
      <c r="A12" s="126" t="s">
        <v>714</v>
      </c>
      <c r="B12" s="124">
        <v>2695</v>
      </c>
      <c r="C12" s="124">
        <v>6.1039099999999999</v>
      </c>
      <c r="D12" s="124">
        <v>0.47592000000000001</v>
      </c>
      <c r="E12" s="124">
        <v>0.22500000000000001</v>
      </c>
      <c r="F12" s="124">
        <v>0.14996999999999999</v>
      </c>
      <c r="G12" s="124">
        <v>2.1729999999999999E-2</v>
      </c>
      <c r="H12" s="124">
        <v>3875.1866599999998</v>
      </c>
      <c r="I12" s="126" t="s">
        <v>1393</v>
      </c>
      <c r="J12" s="126" t="s">
        <v>1393</v>
      </c>
      <c r="K12" s="124">
        <v>0.60077999999999998</v>
      </c>
      <c r="L12" s="124">
        <v>22.683990000000001</v>
      </c>
      <c r="M12" s="126" t="s">
        <v>1393</v>
      </c>
      <c r="N12" s="124">
        <v>0.13908999999999999</v>
      </c>
      <c r="O12" s="124">
        <v>0.34649999999999997</v>
      </c>
      <c r="P12" s="124">
        <v>2410.4</v>
      </c>
      <c r="Q12" s="124">
        <v>0.76900000000000002</v>
      </c>
      <c r="R12" s="124">
        <v>0.19500000000000001</v>
      </c>
      <c r="S12" s="124">
        <v>0.41199999999999998</v>
      </c>
      <c r="T12" s="124">
        <v>0.217</v>
      </c>
      <c r="U12" s="126" t="s">
        <v>1393</v>
      </c>
      <c r="V12" s="124">
        <v>268.96699999999998</v>
      </c>
      <c r="W12" s="124">
        <v>0.129</v>
      </c>
      <c r="X12" s="124">
        <v>6.6000000000000003E-2</v>
      </c>
      <c r="Y12" s="124">
        <v>51.1</v>
      </c>
      <c r="Z12" s="124">
        <v>3.4000000000000002E-2</v>
      </c>
      <c r="AA12" s="124">
        <v>0.42386000000000001</v>
      </c>
      <c r="AB12" s="124">
        <v>0.10007000000000001</v>
      </c>
      <c r="AC12" s="124">
        <v>7.03</v>
      </c>
      <c r="AD12" s="124">
        <v>0.26302999999999999</v>
      </c>
    </row>
    <row r="13" spans="1:30" x14ac:dyDescent="0.3">
      <c r="A13" s="126" t="s">
        <v>715</v>
      </c>
      <c r="B13" s="124">
        <v>2695</v>
      </c>
      <c r="C13" s="124">
        <v>6.2083199999999996</v>
      </c>
      <c r="D13" s="124">
        <v>0.43664999999999998</v>
      </c>
      <c r="E13" s="124">
        <v>0.221</v>
      </c>
      <c r="F13" s="124">
        <v>0.15357000000000001</v>
      </c>
      <c r="G13" s="124">
        <v>2.2599999999999999E-2</v>
      </c>
      <c r="H13" s="124">
        <v>3875.1763000000001</v>
      </c>
      <c r="I13" s="126" t="s">
        <v>1393</v>
      </c>
      <c r="J13" s="126" t="s">
        <v>1393</v>
      </c>
      <c r="K13" s="124">
        <v>0.63393999999999995</v>
      </c>
      <c r="L13" s="124">
        <v>22.65765</v>
      </c>
      <c r="M13" s="126" t="s">
        <v>1393</v>
      </c>
      <c r="N13" s="124">
        <v>0.14926</v>
      </c>
      <c r="O13" s="124">
        <v>0.34027000000000002</v>
      </c>
      <c r="P13" s="124">
        <v>2409.39</v>
      </c>
      <c r="Q13" s="124">
        <v>0.65500000000000003</v>
      </c>
      <c r="R13" s="124">
        <v>0.19600000000000001</v>
      </c>
      <c r="S13" s="124">
        <v>0.41099999999999998</v>
      </c>
      <c r="T13" s="124">
        <v>0.217</v>
      </c>
      <c r="U13" s="126" t="s">
        <v>1393</v>
      </c>
      <c r="V13" s="124">
        <v>268.96800000000002</v>
      </c>
      <c r="W13" s="124">
        <v>0.128</v>
      </c>
      <c r="X13" s="124">
        <v>6.6000000000000003E-2</v>
      </c>
      <c r="Y13" s="124">
        <v>51.1</v>
      </c>
      <c r="Z13" s="124">
        <v>3.7999999999999999E-2</v>
      </c>
      <c r="AA13" s="124">
        <v>0.40734999999999999</v>
      </c>
      <c r="AB13" s="124">
        <v>0.11285000000000001</v>
      </c>
      <c r="AC13" s="124">
        <v>6.94</v>
      </c>
      <c r="AD13" s="124">
        <v>0.26302999999999999</v>
      </c>
    </row>
    <row r="14" spans="1:30" x14ac:dyDescent="0.3">
      <c r="A14" s="126" t="s">
        <v>716</v>
      </c>
      <c r="B14" s="124">
        <v>2695</v>
      </c>
      <c r="C14" s="124">
        <v>6.2083199999999996</v>
      </c>
      <c r="D14" s="124">
        <v>0.43664999999999998</v>
      </c>
      <c r="E14" s="124">
        <v>0.221</v>
      </c>
      <c r="F14" s="124">
        <v>0.15357000000000001</v>
      </c>
      <c r="G14" s="124">
        <v>2.2599999999999999E-2</v>
      </c>
      <c r="H14" s="124">
        <v>3875.1763000000001</v>
      </c>
      <c r="I14" s="126" t="s">
        <v>1393</v>
      </c>
      <c r="J14" s="126" t="s">
        <v>1393</v>
      </c>
      <c r="K14" s="124">
        <v>0.63393999999999995</v>
      </c>
      <c r="L14" s="124">
        <v>22.65765</v>
      </c>
      <c r="M14" s="126" t="s">
        <v>1393</v>
      </c>
      <c r="N14" s="124">
        <v>0.14926</v>
      </c>
      <c r="O14" s="124">
        <v>0.34027000000000002</v>
      </c>
      <c r="P14" s="124">
        <v>2409.39</v>
      </c>
      <c r="Q14" s="124">
        <v>0.65500000000000003</v>
      </c>
      <c r="R14" s="124">
        <v>0.19600000000000001</v>
      </c>
      <c r="S14" s="124">
        <v>0.41099999999999998</v>
      </c>
      <c r="T14" s="124">
        <v>0.217</v>
      </c>
      <c r="U14" s="126" t="s">
        <v>1393</v>
      </c>
      <c r="V14" s="124">
        <v>268.96800000000002</v>
      </c>
      <c r="W14" s="124">
        <v>0.128</v>
      </c>
      <c r="X14" s="124">
        <v>6.6000000000000003E-2</v>
      </c>
      <c r="Y14" s="124">
        <v>51.1</v>
      </c>
      <c r="Z14" s="124">
        <v>3.7999999999999999E-2</v>
      </c>
      <c r="AA14" s="124">
        <v>0.40734999999999999</v>
      </c>
      <c r="AB14" s="124">
        <v>0.11285000000000001</v>
      </c>
      <c r="AC14" s="124">
        <v>6.94</v>
      </c>
      <c r="AD14" s="124">
        <v>0.26302999999999999</v>
      </c>
    </row>
    <row r="15" spans="1:30" x14ac:dyDescent="0.3">
      <c r="A15" s="126" t="s">
        <v>717</v>
      </c>
      <c r="B15" s="124">
        <v>2695</v>
      </c>
      <c r="C15" s="124">
        <v>6.2982199999999997</v>
      </c>
      <c r="D15" s="124">
        <v>0.39987</v>
      </c>
      <c r="E15" s="124">
        <v>0.22</v>
      </c>
      <c r="F15" s="124">
        <v>0.14763000000000001</v>
      </c>
      <c r="G15" s="124">
        <v>2.6030000000000001E-2</v>
      </c>
      <c r="H15" s="124">
        <v>3875.17508</v>
      </c>
      <c r="I15" s="126" t="s">
        <v>1393</v>
      </c>
      <c r="J15" s="126" t="s">
        <v>1393</v>
      </c>
      <c r="K15" s="124">
        <v>0.63083</v>
      </c>
      <c r="L15" s="124">
        <v>22.65455</v>
      </c>
      <c r="M15" s="126" t="s">
        <v>1393</v>
      </c>
      <c r="N15" s="124">
        <v>0.15640000000000001</v>
      </c>
      <c r="O15" s="124">
        <v>0.32790000000000002</v>
      </c>
      <c r="P15" s="124">
        <v>2409.4899999999998</v>
      </c>
      <c r="Q15" s="124">
        <v>0.66600000000000004</v>
      </c>
      <c r="R15" s="124">
        <v>0.19700000000000001</v>
      </c>
      <c r="S15" s="124">
        <v>0.41</v>
      </c>
      <c r="T15" s="124">
        <v>0.217</v>
      </c>
      <c r="U15" s="126" t="s">
        <v>1393</v>
      </c>
      <c r="V15" s="124">
        <v>268.96899999999999</v>
      </c>
      <c r="W15" s="124">
        <v>0.128</v>
      </c>
      <c r="X15" s="124">
        <v>6.5000000000000002E-2</v>
      </c>
      <c r="Y15" s="124">
        <v>51.1</v>
      </c>
      <c r="Z15" s="124">
        <v>5.1999999999999998E-2</v>
      </c>
      <c r="AA15" s="124">
        <v>0.40405999999999997</v>
      </c>
      <c r="AB15" s="124">
        <v>0.11652999999999999</v>
      </c>
      <c r="AC15" s="124">
        <v>6.86</v>
      </c>
      <c r="AD15" s="124">
        <v>0.26829999999999998</v>
      </c>
    </row>
    <row r="16" spans="1:30" x14ac:dyDescent="0.3">
      <c r="A16" s="126" t="s">
        <v>718</v>
      </c>
      <c r="B16" s="124">
        <v>2695</v>
      </c>
      <c r="C16" s="124">
        <v>6.2982199999999997</v>
      </c>
      <c r="D16" s="124">
        <v>0.39987</v>
      </c>
      <c r="E16" s="124">
        <v>0.22</v>
      </c>
      <c r="F16" s="124">
        <v>0.14763000000000001</v>
      </c>
      <c r="G16" s="124">
        <v>2.6030000000000001E-2</v>
      </c>
      <c r="H16" s="124">
        <v>3875.17508</v>
      </c>
      <c r="I16" s="126" t="s">
        <v>1393</v>
      </c>
      <c r="J16" s="126" t="s">
        <v>1393</v>
      </c>
      <c r="K16" s="124">
        <v>0.63083</v>
      </c>
      <c r="L16" s="124">
        <v>22.65455</v>
      </c>
      <c r="M16" s="126" t="s">
        <v>1393</v>
      </c>
      <c r="N16" s="124">
        <v>0.15640000000000001</v>
      </c>
      <c r="O16" s="124">
        <v>0.32790000000000002</v>
      </c>
      <c r="P16" s="124">
        <v>2409.4899999999998</v>
      </c>
      <c r="Q16" s="124">
        <v>0.66600000000000004</v>
      </c>
      <c r="R16" s="124">
        <v>0.19700000000000001</v>
      </c>
      <c r="S16" s="124">
        <v>0.41</v>
      </c>
      <c r="T16" s="124">
        <v>0.217</v>
      </c>
      <c r="U16" s="126" t="s">
        <v>1393</v>
      </c>
      <c r="V16" s="124">
        <v>268.96899999999999</v>
      </c>
      <c r="W16" s="124">
        <v>0.128</v>
      </c>
      <c r="X16" s="124">
        <v>6.5000000000000002E-2</v>
      </c>
      <c r="Y16" s="124">
        <v>51.1</v>
      </c>
      <c r="Z16" s="124">
        <v>5.1999999999999998E-2</v>
      </c>
      <c r="AA16" s="124">
        <v>0.40405999999999997</v>
      </c>
      <c r="AB16" s="124">
        <v>0.11652999999999999</v>
      </c>
      <c r="AC16" s="124">
        <v>6.86</v>
      </c>
      <c r="AD16" s="124">
        <v>0.26829999999999998</v>
      </c>
    </row>
    <row r="17" spans="1:30" x14ac:dyDescent="0.3">
      <c r="A17" s="126" t="s">
        <v>719</v>
      </c>
      <c r="B17" s="124">
        <v>2695</v>
      </c>
      <c r="C17" s="124">
        <v>6.38523</v>
      </c>
      <c r="D17" s="124">
        <v>0.38496000000000002</v>
      </c>
      <c r="E17" s="124">
        <v>0.21</v>
      </c>
      <c r="F17" s="124">
        <v>0.13799</v>
      </c>
      <c r="G17" s="124">
        <v>3.0509999999999999E-2</v>
      </c>
      <c r="H17" s="124">
        <v>3875.17173</v>
      </c>
      <c r="I17" s="126" t="s">
        <v>1393</v>
      </c>
      <c r="J17" s="126" t="s">
        <v>1393</v>
      </c>
      <c r="K17" s="124">
        <v>0.59057000000000004</v>
      </c>
      <c r="L17" s="124">
        <v>22.64603</v>
      </c>
      <c r="M17" s="126" t="s">
        <v>1393</v>
      </c>
      <c r="N17" s="124">
        <v>0.16014</v>
      </c>
      <c r="O17" s="124">
        <v>0.32177</v>
      </c>
      <c r="P17" s="124">
        <v>2409.58</v>
      </c>
      <c r="Q17" s="124">
        <v>0.67600000000000005</v>
      </c>
      <c r="R17" s="124">
        <v>0.2</v>
      </c>
      <c r="S17" s="124">
        <v>0.41099999999999998</v>
      </c>
      <c r="T17" s="124">
        <v>0.217</v>
      </c>
      <c r="U17" s="126" t="s">
        <v>1393</v>
      </c>
      <c r="V17" s="124">
        <v>268.971</v>
      </c>
      <c r="W17" s="124">
        <v>0.127</v>
      </c>
      <c r="X17" s="124">
        <v>6.5000000000000002E-2</v>
      </c>
      <c r="Y17" s="124">
        <v>51.1</v>
      </c>
      <c r="Z17" s="124">
        <v>7.0999999999999994E-2</v>
      </c>
      <c r="AA17" s="124">
        <v>0.37487999999999999</v>
      </c>
      <c r="AB17" s="124">
        <v>0.13947999999999999</v>
      </c>
      <c r="AC17" s="124">
        <v>6.8</v>
      </c>
      <c r="AD17" s="124">
        <v>0.28349999999999997</v>
      </c>
    </row>
    <row r="18" spans="1:30" x14ac:dyDescent="0.3">
      <c r="A18" s="126" t="s">
        <v>720</v>
      </c>
      <c r="B18" s="124">
        <v>2695</v>
      </c>
      <c r="C18" s="124">
        <v>6.38523</v>
      </c>
      <c r="D18" s="124">
        <v>0.38496000000000002</v>
      </c>
      <c r="E18" s="124">
        <v>0.21</v>
      </c>
      <c r="F18" s="124">
        <v>0.13799</v>
      </c>
      <c r="G18" s="124">
        <v>3.0509999999999999E-2</v>
      </c>
      <c r="H18" s="124">
        <v>3875.17173</v>
      </c>
      <c r="I18" s="126" t="s">
        <v>1393</v>
      </c>
      <c r="J18" s="126" t="s">
        <v>1393</v>
      </c>
      <c r="K18" s="124">
        <v>0.59057000000000004</v>
      </c>
      <c r="L18" s="124">
        <v>22.64603</v>
      </c>
      <c r="M18" s="126" t="s">
        <v>1393</v>
      </c>
      <c r="N18" s="124">
        <v>0.16014</v>
      </c>
      <c r="O18" s="124">
        <v>0.32177</v>
      </c>
      <c r="P18" s="124">
        <v>2409.58</v>
      </c>
      <c r="Q18" s="124">
        <v>0.67600000000000005</v>
      </c>
      <c r="R18" s="124">
        <v>0.2</v>
      </c>
      <c r="S18" s="124">
        <v>0.41099999999999998</v>
      </c>
      <c r="T18" s="124">
        <v>0.217</v>
      </c>
      <c r="U18" s="126" t="s">
        <v>1393</v>
      </c>
      <c r="V18" s="124">
        <v>268.971</v>
      </c>
      <c r="W18" s="124">
        <v>0.127</v>
      </c>
      <c r="X18" s="124">
        <v>6.5000000000000002E-2</v>
      </c>
      <c r="Y18" s="124">
        <v>51.1</v>
      </c>
      <c r="Z18" s="124">
        <v>7.0999999999999994E-2</v>
      </c>
      <c r="AA18" s="124">
        <v>0.37487999999999999</v>
      </c>
      <c r="AB18" s="124">
        <v>0.13947999999999999</v>
      </c>
      <c r="AC18" s="124">
        <v>6.8</v>
      </c>
      <c r="AD18" s="124">
        <v>0.28349999999999997</v>
      </c>
    </row>
    <row r="19" spans="1:30" x14ac:dyDescent="0.3">
      <c r="A19" s="126" t="s">
        <v>721</v>
      </c>
      <c r="B19" s="124">
        <v>2695</v>
      </c>
      <c r="C19" s="124">
        <v>6.4659500000000003</v>
      </c>
      <c r="D19" s="124">
        <v>0.35088000000000003</v>
      </c>
      <c r="E19" s="124">
        <v>0.2</v>
      </c>
      <c r="F19" s="124">
        <v>0.13381000000000001</v>
      </c>
      <c r="G19" s="124">
        <v>3.354E-2</v>
      </c>
      <c r="H19" s="124">
        <v>3875.1680700000002</v>
      </c>
      <c r="I19" s="126" t="s">
        <v>1393</v>
      </c>
      <c r="J19" s="126" t="s">
        <v>1393</v>
      </c>
      <c r="K19" s="124">
        <v>0.54944000000000004</v>
      </c>
      <c r="L19" s="124">
        <v>22.63673</v>
      </c>
      <c r="M19" s="126" t="s">
        <v>1393</v>
      </c>
      <c r="N19" s="124">
        <v>0.17136000000000001</v>
      </c>
      <c r="O19" s="124">
        <v>0.30958999999999998</v>
      </c>
      <c r="P19" s="124">
        <v>2409.66</v>
      </c>
      <c r="Q19" s="124">
        <v>0.68500000000000005</v>
      </c>
      <c r="R19" s="124">
        <v>0.20200000000000001</v>
      </c>
      <c r="S19" s="124">
        <v>0.40899999999999997</v>
      </c>
      <c r="T19" s="124">
        <v>0.217</v>
      </c>
      <c r="U19" s="126" t="s">
        <v>1393</v>
      </c>
      <c r="V19" s="124">
        <v>268.97199999999998</v>
      </c>
      <c r="W19" s="124">
        <v>0.124</v>
      </c>
      <c r="X19" s="124">
        <v>6.3E-2</v>
      </c>
      <c r="Y19" s="124">
        <v>51.1</v>
      </c>
      <c r="Z19" s="124">
        <v>0.09</v>
      </c>
      <c r="AA19" s="124">
        <v>0.36049999999999999</v>
      </c>
      <c r="AB19" s="124">
        <v>0.16575000000000001</v>
      </c>
      <c r="AC19" s="124">
        <v>6.82</v>
      </c>
      <c r="AD19" s="124">
        <v>0.29744999999999999</v>
      </c>
    </row>
    <row r="20" spans="1:30" x14ac:dyDescent="0.3">
      <c r="A20" s="126" t="s">
        <v>722</v>
      </c>
      <c r="B20" s="124">
        <v>2695</v>
      </c>
      <c r="C20" s="124">
        <v>6.4659500000000003</v>
      </c>
      <c r="D20" s="124">
        <v>0.35088000000000003</v>
      </c>
      <c r="E20" s="124">
        <v>0.2</v>
      </c>
      <c r="F20" s="124">
        <v>0.13381000000000001</v>
      </c>
      <c r="G20" s="124">
        <v>3.354E-2</v>
      </c>
      <c r="H20" s="124">
        <v>3875.1680700000002</v>
      </c>
      <c r="I20" s="126" t="s">
        <v>1393</v>
      </c>
      <c r="J20" s="126" t="s">
        <v>1393</v>
      </c>
      <c r="K20" s="124">
        <v>0.54944000000000004</v>
      </c>
      <c r="L20" s="124">
        <v>22.63673</v>
      </c>
      <c r="M20" s="126" t="s">
        <v>1393</v>
      </c>
      <c r="N20" s="124">
        <v>0.17136000000000001</v>
      </c>
      <c r="O20" s="124">
        <v>0.30958999999999998</v>
      </c>
      <c r="P20" s="124">
        <v>2409.66</v>
      </c>
      <c r="Q20" s="124">
        <v>0.68500000000000005</v>
      </c>
      <c r="R20" s="124">
        <v>0.20200000000000001</v>
      </c>
      <c r="S20" s="124">
        <v>0.40899999999999997</v>
      </c>
      <c r="T20" s="124">
        <v>0.217</v>
      </c>
      <c r="U20" s="126" t="s">
        <v>1393</v>
      </c>
      <c r="V20" s="124">
        <v>268.97199999999998</v>
      </c>
      <c r="W20" s="124">
        <v>0.124</v>
      </c>
      <c r="X20" s="124">
        <v>6.3E-2</v>
      </c>
      <c r="Y20" s="124">
        <v>51.1</v>
      </c>
      <c r="Z20" s="124">
        <v>0.09</v>
      </c>
      <c r="AA20" s="124">
        <v>0.36049999999999999</v>
      </c>
      <c r="AB20" s="124">
        <v>0.16575000000000001</v>
      </c>
      <c r="AC20" s="124">
        <v>6.82</v>
      </c>
      <c r="AD20" s="124">
        <v>0.29744999999999999</v>
      </c>
    </row>
    <row r="21" spans="1:30" x14ac:dyDescent="0.3">
      <c r="A21" s="126" t="s">
        <v>723</v>
      </c>
      <c r="B21" s="124">
        <v>2695</v>
      </c>
      <c r="C21" s="124">
        <v>6.5452300000000001</v>
      </c>
      <c r="D21" s="124">
        <v>0.36153000000000002</v>
      </c>
      <c r="E21" s="124">
        <v>0.186</v>
      </c>
      <c r="F21" s="124">
        <v>0.13006000000000001</v>
      </c>
      <c r="G21" s="124">
        <v>3.5279999999999999E-2</v>
      </c>
      <c r="H21" s="124">
        <v>3875.16075</v>
      </c>
      <c r="I21" s="126" t="s">
        <v>1393</v>
      </c>
      <c r="J21" s="126" t="s">
        <v>1393</v>
      </c>
      <c r="K21" s="124">
        <v>0.50912000000000002</v>
      </c>
      <c r="L21" s="124">
        <v>22.61815</v>
      </c>
      <c r="M21" s="126" t="s">
        <v>1393</v>
      </c>
      <c r="N21" s="124">
        <v>0.17965</v>
      </c>
      <c r="O21" s="124">
        <v>0.30356</v>
      </c>
      <c r="P21" s="124">
        <v>2409.75</v>
      </c>
      <c r="Q21" s="124">
        <v>0.69499999999999995</v>
      </c>
      <c r="R21" s="124">
        <v>0.20499999999999999</v>
      </c>
      <c r="S21" s="124">
        <v>0.41</v>
      </c>
      <c r="T21" s="124">
        <v>0.217</v>
      </c>
      <c r="U21" s="126" t="s">
        <v>1393</v>
      </c>
      <c r="V21" s="124">
        <v>268.97300000000001</v>
      </c>
      <c r="W21" s="124">
        <v>0.122</v>
      </c>
      <c r="X21" s="124">
        <v>6.0999999999999999E-2</v>
      </c>
      <c r="Y21" s="124">
        <v>51.1</v>
      </c>
      <c r="Z21" s="124">
        <v>0.109</v>
      </c>
      <c r="AA21" s="124">
        <v>0.34314</v>
      </c>
      <c r="AB21" s="124">
        <v>0.17546</v>
      </c>
      <c r="AC21" s="124">
        <v>6.93</v>
      </c>
      <c r="AD21" s="124">
        <v>0.31153999999999998</v>
      </c>
    </row>
    <row r="22" spans="1:30" x14ac:dyDescent="0.3">
      <c r="A22" s="126" t="s">
        <v>724</v>
      </c>
      <c r="B22" s="124">
        <v>2695</v>
      </c>
      <c r="C22" s="124">
        <v>6.5452300000000001</v>
      </c>
      <c r="D22" s="124">
        <v>0.36153000000000002</v>
      </c>
      <c r="E22" s="124">
        <v>0.186</v>
      </c>
      <c r="F22" s="124">
        <v>0.13006000000000001</v>
      </c>
      <c r="G22" s="124">
        <v>3.5279999999999999E-2</v>
      </c>
      <c r="H22" s="124">
        <v>3875.16075</v>
      </c>
      <c r="I22" s="126" t="s">
        <v>1393</v>
      </c>
      <c r="J22" s="126" t="s">
        <v>1393</v>
      </c>
      <c r="K22" s="124">
        <v>0.50912000000000002</v>
      </c>
      <c r="L22" s="124">
        <v>22.61815</v>
      </c>
      <c r="M22" s="126" t="s">
        <v>1393</v>
      </c>
      <c r="N22" s="124">
        <v>0.17965</v>
      </c>
      <c r="O22" s="124">
        <v>0.30356</v>
      </c>
      <c r="P22" s="124">
        <v>2409.75</v>
      </c>
      <c r="Q22" s="124">
        <v>0.69499999999999995</v>
      </c>
      <c r="R22" s="124">
        <v>0.20499999999999999</v>
      </c>
      <c r="S22" s="124">
        <v>0.41</v>
      </c>
      <c r="T22" s="124">
        <v>0.217</v>
      </c>
      <c r="U22" s="126" t="s">
        <v>1393</v>
      </c>
      <c r="V22" s="124">
        <v>268.97300000000001</v>
      </c>
      <c r="W22" s="124">
        <v>0.122</v>
      </c>
      <c r="X22" s="124">
        <v>6.0999999999999999E-2</v>
      </c>
      <c r="Y22" s="124">
        <v>51.1</v>
      </c>
      <c r="Z22" s="124">
        <v>0.109</v>
      </c>
      <c r="AA22" s="124">
        <v>0.34314</v>
      </c>
      <c r="AB22" s="124">
        <v>0.17546</v>
      </c>
      <c r="AC22" s="124">
        <v>6.93</v>
      </c>
      <c r="AD22" s="124">
        <v>0.31153999999999998</v>
      </c>
    </row>
    <row r="23" spans="1:30" x14ac:dyDescent="0.3">
      <c r="A23" s="126" t="s">
        <v>725</v>
      </c>
      <c r="B23" s="124">
        <v>2695</v>
      </c>
      <c r="C23" s="124">
        <v>6.6259499999999996</v>
      </c>
      <c r="D23" s="124">
        <v>0.35300999999999999</v>
      </c>
      <c r="E23" s="124">
        <v>0.16500000000000001</v>
      </c>
      <c r="F23" s="124">
        <v>0.14008999999999999</v>
      </c>
      <c r="G23" s="124">
        <v>3.3640000000000003E-2</v>
      </c>
      <c r="H23" s="124">
        <v>3875.1485600000001</v>
      </c>
      <c r="I23" s="126" t="s">
        <v>1393</v>
      </c>
      <c r="J23" s="126" t="s">
        <v>1393</v>
      </c>
      <c r="K23" s="124">
        <v>0.46843000000000001</v>
      </c>
      <c r="L23" s="124">
        <v>22.58718</v>
      </c>
      <c r="M23" s="126" t="s">
        <v>1393</v>
      </c>
      <c r="N23" s="124">
        <v>0.18379000000000001</v>
      </c>
      <c r="O23" s="124">
        <v>0.29754999999999998</v>
      </c>
      <c r="P23" s="124">
        <v>2409.84</v>
      </c>
      <c r="Q23" s="124">
        <v>0.70499999999999996</v>
      </c>
      <c r="R23" s="124">
        <v>0.20699999999999999</v>
      </c>
      <c r="S23" s="124">
        <v>0.40899999999999997</v>
      </c>
      <c r="T23" s="124">
        <v>0.217</v>
      </c>
      <c r="U23" s="124">
        <v>107.47</v>
      </c>
      <c r="V23" s="124">
        <v>268.97399999999999</v>
      </c>
      <c r="W23" s="124">
        <v>0.11899999999999999</v>
      </c>
      <c r="X23" s="124">
        <v>5.8999999999999997E-2</v>
      </c>
      <c r="Y23" s="124">
        <v>51.1</v>
      </c>
      <c r="Z23" s="124">
        <v>0.129</v>
      </c>
      <c r="AA23" s="124">
        <v>0.35415999999999997</v>
      </c>
      <c r="AB23" s="124">
        <v>0.17099</v>
      </c>
      <c r="AC23" s="124">
        <v>7.02</v>
      </c>
      <c r="AD23" s="124">
        <v>0.32529999999999998</v>
      </c>
    </row>
    <row r="24" spans="1:30" x14ac:dyDescent="0.3">
      <c r="A24" s="126" t="s">
        <v>726</v>
      </c>
      <c r="B24" s="124">
        <v>2695</v>
      </c>
      <c r="C24" s="124">
        <v>6.6259499999999996</v>
      </c>
      <c r="D24" s="124">
        <v>0.35300999999999999</v>
      </c>
      <c r="E24" s="124">
        <v>0.16500000000000001</v>
      </c>
      <c r="F24" s="124">
        <v>0.14008999999999999</v>
      </c>
      <c r="G24" s="124">
        <v>3.3640000000000003E-2</v>
      </c>
      <c r="H24" s="124">
        <v>3875.1485600000001</v>
      </c>
      <c r="I24" s="126" t="s">
        <v>1393</v>
      </c>
      <c r="J24" s="126" t="s">
        <v>1393</v>
      </c>
      <c r="K24" s="124">
        <v>0.46843000000000001</v>
      </c>
      <c r="L24" s="124">
        <v>22.58718</v>
      </c>
      <c r="M24" s="126" t="s">
        <v>1393</v>
      </c>
      <c r="N24" s="124">
        <v>0.18379000000000001</v>
      </c>
      <c r="O24" s="124">
        <v>0.29754999999999998</v>
      </c>
      <c r="P24" s="124">
        <v>2409.84</v>
      </c>
      <c r="Q24" s="124">
        <v>0.70499999999999996</v>
      </c>
      <c r="R24" s="124">
        <v>0.20699999999999999</v>
      </c>
      <c r="S24" s="124">
        <v>0.40899999999999997</v>
      </c>
      <c r="T24" s="124">
        <v>0.217</v>
      </c>
      <c r="U24" s="124">
        <v>107.47</v>
      </c>
      <c r="V24" s="124">
        <v>268.97399999999999</v>
      </c>
      <c r="W24" s="124">
        <v>0.11899999999999999</v>
      </c>
      <c r="X24" s="124">
        <v>5.8999999999999997E-2</v>
      </c>
      <c r="Y24" s="124">
        <v>51.1</v>
      </c>
      <c r="Z24" s="124">
        <v>0.129</v>
      </c>
      <c r="AA24" s="124">
        <v>0.35415999999999997</v>
      </c>
      <c r="AB24" s="124">
        <v>0.17099</v>
      </c>
      <c r="AC24" s="124">
        <v>7.02</v>
      </c>
      <c r="AD24" s="124">
        <v>0.32529999999999998</v>
      </c>
    </row>
    <row r="25" spans="1:30" x14ac:dyDescent="0.3">
      <c r="A25" s="126" t="s">
        <v>727</v>
      </c>
      <c r="B25" s="124">
        <v>2695</v>
      </c>
      <c r="C25" s="124">
        <v>6.7090899999999998</v>
      </c>
      <c r="D25" s="124">
        <v>0.34875</v>
      </c>
      <c r="E25" s="124">
        <v>0.16500000000000001</v>
      </c>
      <c r="F25" s="124">
        <v>0.1434</v>
      </c>
      <c r="G25" s="124">
        <v>3.5979999999999998E-2</v>
      </c>
      <c r="H25" s="124">
        <v>3875.1507000000001</v>
      </c>
      <c r="I25" s="126" t="s">
        <v>1393</v>
      </c>
      <c r="J25" s="126" t="s">
        <v>1393</v>
      </c>
      <c r="K25" s="124">
        <v>0.42688999999999999</v>
      </c>
      <c r="L25" s="124">
        <v>22.592600000000001</v>
      </c>
      <c r="M25" s="126" t="s">
        <v>1393</v>
      </c>
      <c r="N25" s="124">
        <v>0.19206999999999999</v>
      </c>
      <c r="O25" s="124">
        <v>0.28564000000000001</v>
      </c>
      <c r="P25" s="124">
        <v>2409.8200000000002</v>
      </c>
      <c r="Q25" s="124">
        <v>0.70199999999999996</v>
      </c>
      <c r="R25" s="124">
        <v>0.20899999999999999</v>
      </c>
      <c r="S25" s="124">
        <v>0.40799999999999997</v>
      </c>
      <c r="T25" s="124">
        <v>0.217</v>
      </c>
      <c r="U25" s="126" t="s">
        <v>1393</v>
      </c>
      <c r="V25" s="124">
        <v>268.97500000000002</v>
      </c>
      <c r="W25" s="124">
        <v>0.11700000000000001</v>
      </c>
      <c r="X25" s="124">
        <v>5.7000000000000002E-2</v>
      </c>
      <c r="Y25" s="124">
        <v>51.1</v>
      </c>
      <c r="Z25" s="124">
        <v>0.14399999999999999</v>
      </c>
      <c r="AA25" s="124">
        <v>0.34156999999999998</v>
      </c>
      <c r="AB25" s="124">
        <v>0.19041</v>
      </c>
      <c r="AC25" s="124">
        <v>7.09</v>
      </c>
      <c r="AD25" s="124">
        <v>0.31917000000000001</v>
      </c>
    </row>
    <row r="26" spans="1:30" x14ac:dyDescent="0.3">
      <c r="A26" s="126" t="s">
        <v>728</v>
      </c>
      <c r="B26" s="124">
        <v>2695</v>
      </c>
      <c r="C26" s="124">
        <v>6.7090899999999998</v>
      </c>
      <c r="D26" s="124">
        <v>0.34875</v>
      </c>
      <c r="E26" s="124">
        <v>0.16500000000000001</v>
      </c>
      <c r="F26" s="124">
        <v>0.1434</v>
      </c>
      <c r="G26" s="124">
        <v>3.5979999999999998E-2</v>
      </c>
      <c r="H26" s="124">
        <v>3875.1507000000001</v>
      </c>
      <c r="I26" s="126" t="s">
        <v>1393</v>
      </c>
      <c r="J26" s="126" t="s">
        <v>1393</v>
      </c>
      <c r="K26" s="124">
        <v>0.42688999999999999</v>
      </c>
      <c r="L26" s="124">
        <v>22.592600000000001</v>
      </c>
      <c r="M26" s="126" t="s">
        <v>1393</v>
      </c>
      <c r="N26" s="124">
        <v>0.19206999999999999</v>
      </c>
      <c r="O26" s="124">
        <v>0.28564000000000001</v>
      </c>
      <c r="P26" s="124">
        <v>2409.8200000000002</v>
      </c>
      <c r="Q26" s="124">
        <v>0.70199999999999996</v>
      </c>
      <c r="R26" s="124">
        <v>0.20899999999999999</v>
      </c>
      <c r="S26" s="124">
        <v>0.40799999999999997</v>
      </c>
      <c r="T26" s="124">
        <v>0.217</v>
      </c>
      <c r="U26" s="126" t="s">
        <v>1393</v>
      </c>
      <c r="V26" s="124">
        <v>268.97500000000002</v>
      </c>
      <c r="W26" s="124">
        <v>0.11700000000000001</v>
      </c>
      <c r="X26" s="124">
        <v>5.7000000000000002E-2</v>
      </c>
      <c r="Y26" s="124">
        <v>51.1</v>
      </c>
      <c r="Z26" s="124">
        <v>0.14399999999999999</v>
      </c>
      <c r="AA26" s="124">
        <v>0.34156999999999998</v>
      </c>
      <c r="AB26" s="124">
        <v>0.19041</v>
      </c>
      <c r="AC26" s="124">
        <v>7.09</v>
      </c>
      <c r="AD26" s="124">
        <v>0.31917000000000001</v>
      </c>
    </row>
    <row r="27" spans="1:30" x14ac:dyDescent="0.3">
      <c r="A27" s="126" t="s">
        <v>729</v>
      </c>
      <c r="B27" s="124">
        <v>2695</v>
      </c>
      <c r="C27" s="124">
        <v>6.8076999999999996</v>
      </c>
      <c r="D27" s="124">
        <v>0.37004999999999999</v>
      </c>
      <c r="E27" s="124">
        <v>0.186</v>
      </c>
      <c r="F27" s="124">
        <v>0.13327</v>
      </c>
      <c r="G27" s="124">
        <v>3.585E-2</v>
      </c>
      <c r="H27" s="124">
        <v>3875.16075</v>
      </c>
      <c r="I27" s="126" t="s">
        <v>1393</v>
      </c>
      <c r="J27" s="126" t="s">
        <v>1393</v>
      </c>
      <c r="K27" s="124">
        <v>0.38521</v>
      </c>
      <c r="L27" s="124">
        <v>22.61815</v>
      </c>
      <c r="M27" s="124">
        <v>217.47720000000001</v>
      </c>
      <c r="N27" s="124">
        <v>0.20114000000000001</v>
      </c>
      <c r="O27" s="124">
        <v>0.27975</v>
      </c>
      <c r="P27" s="124">
        <v>2409.81</v>
      </c>
      <c r="Q27" s="124">
        <v>0.70099999999999996</v>
      </c>
      <c r="R27" s="124">
        <v>0.21099999999999999</v>
      </c>
      <c r="S27" s="124">
        <v>0.40899999999999997</v>
      </c>
      <c r="T27" s="124">
        <v>0.217</v>
      </c>
      <c r="U27" s="126" t="s">
        <v>1393</v>
      </c>
      <c r="V27" s="124">
        <v>268.976</v>
      </c>
      <c r="W27" s="124">
        <v>0.114</v>
      </c>
      <c r="X27" s="124">
        <v>5.2999999999999999E-2</v>
      </c>
      <c r="Y27" s="124">
        <v>51.1</v>
      </c>
      <c r="Z27" s="124">
        <v>0.14199999999999999</v>
      </c>
      <c r="AA27" s="124">
        <v>0.31059999999999999</v>
      </c>
      <c r="AB27" s="124">
        <v>0.22506000000000001</v>
      </c>
      <c r="AC27" s="124">
        <v>7.25</v>
      </c>
      <c r="AD27" s="124">
        <v>0.30995</v>
      </c>
    </row>
    <row r="28" spans="1:30" x14ac:dyDescent="0.3">
      <c r="A28" s="126" t="s">
        <v>730</v>
      </c>
      <c r="B28" s="124">
        <v>2695</v>
      </c>
      <c r="C28" s="124">
        <v>6.8076999999999996</v>
      </c>
      <c r="D28" s="124">
        <v>0.37004999999999999</v>
      </c>
      <c r="E28" s="124">
        <v>0.186</v>
      </c>
      <c r="F28" s="124">
        <v>0.13327</v>
      </c>
      <c r="G28" s="124">
        <v>3.585E-2</v>
      </c>
      <c r="H28" s="124">
        <v>3875.16075</v>
      </c>
      <c r="I28" s="126" t="s">
        <v>1393</v>
      </c>
      <c r="J28" s="126" t="s">
        <v>1393</v>
      </c>
      <c r="K28" s="124">
        <v>0.38521</v>
      </c>
      <c r="L28" s="124">
        <v>22.61815</v>
      </c>
      <c r="M28" s="124">
        <v>217.47720000000001</v>
      </c>
      <c r="N28" s="124">
        <v>0.20114000000000001</v>
      </c>
      <c r="O28" s="124">
        <v>0.27975</v>
      </c>
      <c r="P28" s="124">
        <v>2409.81</v>
      </c>
      <c r="Q28" s="124">
        <v>0.70099999999999996</v>
      </c>
      <c r="R28" s="124">
        <v>0.21099999999999999</v>
      </c>
      <c r="S28" s="124">
        <v>0.40899999999999997</v>
      </c>
      <c r="T28" s="124">
        <v>0.217</v>
      </c>
      <c r="U28" s="126" t="s">
        <v>1393</v>
      </c>
      <c r="V28" s="124">
        <v>268.976</v>
      </c>
      <c r="W28" s="124">
        <v>0.114</v>
      </c>
      <c r="X28" s="124">
        <v>5.2999999999999999E-2</v>
      </c>
      <c r="Y28" s="124">
        <v>51.1</v>
      </c>
      <c r="Z28" s="124">
        <v>0.14199999999999999</v>
      </c>
      <c r="AA28" s="124">
        <v>0.31059999999999999</v>
      </c>
      <c r="AB28" s="124">
        <v>0.22506000000000001</v>
      </c>
      <c r="AC28" s="124">
        <v>7.25</v>
      </c>
      <c r="AD28" s="124">
        <v>0.30995</v>
      </c>
    </row>
    <row r="29" spans="1:30" x14ac:dyDescent="0.3">
      <c r="A29" s="126" t="s">
        <v>731</v>
      </c>
      <c r="B29" s="124">
        <v>2695</v>
      </c>
      <c r="C29" s="124">
        <v>6.8313699999999997</v>
      </c>
      <c r="D29" s="124">
        <v>0.51749999999999996</v>
      </c>
      <c r="E29" s="124">
        <v>0.19700000000000001</v>
      </c>
      <c r="F29" s="124">
        <v>0.13147</v>
      </c>
      <c r="G29" s="124">
        <v>3.0669999999999999E-2</v>
      </c>
      <c r="H29" s="124">
        <v>3875.1537400000002</v>
      </c>
      <c r="I29" s="126" t="s">
        <v>1393</v>
      </c>
      <c r="J29" s="126" t="s">
        <v>1393</v>
      </c>
      <c r="K29" s="124">
        <v>0.3548</v>
      </c>
      <c r="L29" s="124">
        <v>22.600339999999999</v>
      </c>
      <c r="M29" s="126" t="s">
        <v>1393</v>
      </c>
      <c r="N29" s="124">
        <v>0.20568</v>
      </c>
      <c r="O29" s="124">
        <v>0.27975</v>
      </c>
      <c r="P29" s="124">
        <v>2409.7600000000002</v>
      </c>
      <c r="Q29" s="124">
        <v>0.69599999999999995</v>
      </c>
      <c r="R29" s="124">
        <v>0.214</v>
      </c>
      <c r="S29" s="124">
        <v>0.40799999999999997</v>
      </c>
      <c r="T29" s="124">
        <v>0.217</v>
      </c>
      <c r="U29" s="126" t="s">
        <v>1393</v>
      </c>
      <c r="V29" s="124">
        <v>268.97199999999998</v>
      </c>
      <c r="W29" s="124">
        <v>0.111</v>
      </c>
      <c r="X29" s="124">
        <v>4.9000000000000002E-2</v>
      </c>
      <c r="Y29" s="124">
        <v>51.1</v>
      </c>
      <c r="Z29" s="124">
        <v>0.14099999999999999</v>
      </c>
      <c r="AA29" s="124">
        <v>0.26849000000000001</v>
      </c>
      <c r="AB29" s="124">
        <v>0.26297999999999999</v>
      </c>
      <c r="AC29" s="124">
        <v>7.19</v>
      </c>
      <c r="AD29" s="124">
        <v>0.30131000000000002</v>
      </c>
    </row>
    <row r="30" spans="1:30" x14ac:dyDescent="0.3">
      <c r="A30" s="126" t="s">
        <v>732</v>
      </c>
      <c r="B30" s="124">
        <v>2695</v>
      </c>
      <c r="C30" s="124">
        <v>6.8313699999999997</v>
      </c>
      <c r="D30" s="124">
        <v>0.51749999999999996</v>
      </c>
      <c r="E30" s="124">
        <v>0.19700000000000001</v>
      </c>
      <c r="F30" s="124">
        <v>0.13147</v>
      </c>
      <c r="G30" s="124">
        <v>3.0669999999999999E-2</v>
      </c>
      <c r="H30" s="124">
        <v>3875.1537400000002</v>
      </c>
      <c r="I30" s="126" t="s">
        <v>1393</v>
      </c>
      <c r="J30" s="126" t="s">
        <v>1393</v>
      </c>
      <c r="K30" s="124">
        <v>0.3548</v>
      </c>
      <c r="L30" s="124">
        <v>22.600339999999999</v>
      </c>
      <c r="M30" s="126" t="s">
        <v>1393</v>
      </c>
      <c r="N30" s="124">
        <v>0.20568</v>
      </c>
      <c r="O30" s="124">
        <v>0.27975</v>
      </c>
      <c r="P30" s="124">
        <v>2409.7600000000002</v>
      </c>
      <c r="Q30" s="124">
        <v>0.69599999999999995</v>
      </c>
      <c r="R30" s="124">
        <v>0.214</v>
      </c>
      <c r="S30" s="124">
        <v>0.40799999999999997</v>
      </c>
      <c r="T30" s="124">
        <v>0.217</v>
      </c>
      <c r="U30" s="126" t="s">
        <v>1393</v>
      </c>
      <c r="V30" s="124">
        <v>268.97199999999998</v>
      </c>
      <c r="W30" s="124">
        <v>0.111</v>
      </c>
      <c r="X30" s="124">
        <v>4.9000000000000002E-2</v>
      </c>
      <c r="Y30" s="124">
        <v>51.1</v>
      </c>
      <c r="Z30" s="124">
        <v>0.14099999999999999</v>
      </c>
      <c r="AA30" s="124">
        <v>0.26849000000000001</v>
      </c>
      <c r="AB30" s="124">
        <v>0.26297999999999999</v>
      </c>
      <c r="AC30" s="124">
        <v>7.19</v>
      </c>
      <c r="AD30" s="124">
        <v>0.30131000000000002</v>
      </c>
    </row>
    <row r="31" spans="1:30" x14ac:dyDescent="0.3">
      <c r="A31" s="126" t="s">
        <v>733</v>
      </c>
      <c r="B31" s="124">
        <v>2695</v>
      </c>
      <c r="C31" s="124">
        <v>6.8132200000000003</v>
      </c>
      <c r="D31" s="124">
        <v>0.87549999999999994</v>
      </c>
      <c r="E31" s="124">
        <v>0.218</v>
      </c>
      <c r="F31" s="124">
        <v>0.11175</v>
      </c>
      <c r="G31" s="124">
        <v>2.794E-2</v>
      </c>
      <c r="H31" s="124">
        <v>3875.1555699999999</v>
      </c>
      <c r="I31" s="126" t="s">
        <v>1393</v>
      </c>
      <c r="J31" s="126" t="s">
        <v>1393</v>
      </c>
      <c r="K31" s="124">
        <v>0.36714000000000002</v>
      </c>
      <c r="L31" s="124">
        <v>22.604980000000001</v>
      </c>
      <c r="M31" s="126" t="s">
        <v>1393</v>
      </c>
      <c r="N31" s="124">
        <v>0.21021000000000001</v>
      </c>
      <c r="O31" s="124">
        <v>0.27390999999999999</v>
      </c>
      <c r="P31" s="124">
        <v>2409.7199999999998</v>
      </c>
      <c r="Q31" s="124">
        <v>0.69099999999999995</v>
      </c>
      <c r="R31" s="124">
        <v>0.216</v>
      </c>
      <c r="S31" s="124">
        <v>0.40699999999999997</v>
      </c>
      <c r="T31" s="124">
        <v>0.217</v>
      </c>
      <c r="U31" s="126" t="s">
        <v>1393</v>
      </c>
      <c r="V31" s="124">
        <v>268.96699999999998</v>
      </c>
      <c r="W31" s="124">
        <v>0.108</v>
      </c>
      <c r="X31" s="124">
        <v>4.3999999999999997E-2</v>
      </c>
      <c r="Y31" s="124">
        <v>51.1</v>
      </c>
      <c r="Z31" s="124">
        <v>0.14000000000000001</v>
      </c>
      <c r="AA31" s="124">
        <v>0.23799000000000001</v>
      </c>
      <c r="AB31" s="124">
        <v>0.30092000000000002</v>
      </c>
      <c r="AC31" s="124">
        <v>7.11</v>
      </c>
      <c r="AD31" s="124">
        <v>0.29210999999999998</v>
      </c>
    </row>
    <row r="32" spans="1:30" x14ac:dyDescent="0.3">
      <c r="A32" s="126" t="s">
        <v>734</v>
      </c>
      <c r="B32" s="124">
        <v>2695</v>
      </c>
      <c r="C32" s="124">
        <v>6.8132200000000003</v>
      </c>
      <c r="D32" s="124">
        <v>0.87549999999999994</v>
      </c>
      <c r="E32" s="124">
        <v>0.218</v>
      </c>
      <c r="F32" s="124">
        <v>0.11175</v>
      </c>
      <c r="G32" s="124">
        <v>2.794E-2</v>
      </c>
      <c r="H32" s="124">
        <v>3875.1555699999999</v>
      </c>
      <c r="I32" s="126" t="s">
        <v>1393</v>
      </c>
      <c r="J32" s="126" t="s">
        <v>1393</v>
      </c>
      <c r="K32" s="124">
        <v>0.36714000000000002</v>
      </c>
      <c r="L32" s="124">
        <v>22.604980000000001</v>
      </c>
      <c r="M32" s="126" t="s">
        <v>1393</v>
      </c>
      <c r="N32" s="124">
        <v>0.21021000000000001</v>
      </c>
      <c r="O32" s="124">
        <v>0.27390999999999999</v>
      </c>
      <c r="P32" s="124">
        <v>2409.7199999999998</v>
      </c>
      <c r="Q32" s="124">
        <v>0.69099999999999995</v>
      </c>
      <c r="R32" s="124">
        <v>0.216</v>
      </c>
      <c r="S32" s="124">
        <v>0.40699999999999997</v>
      </c>
      <c r="T32" s="124">
        <v>0.217</v>
      </c>
      <c r="U32" s="126" t="s">
        <v>1393</v>
      </c>
      <c r="V32" s="124">
        <v>268.96699999999998</v>
      </c>
      <c r="W32" s="124">
        <v>0.108</v>
      </c>
      <c r="X32" s="124">
        <v>4.3999999999999997E-2</v>
      </c>
      <c r="Y32" s="124">
        <v>51.1</v>
      </c>
      <c r="Z32" s="124">
        <v>0.14000000000000001</v>
      </c>
      <c r="AA32" s="124">
        <v>0.23799000000000001</v>
      </c>
      <c r="AB32" s="124">
        <v>0.30092000000000002</v>
      </c>
      <c r="AC32" s="124">
        <v>7.11</v>
      </c>
      <c r="AD32" s="124">
        <v>0.29210999999999998</v>
      </c>
    </row>
    <row r="33" spans="1:30" x14ac:dyDescent="0.3">
      <c r="A33" s="126" t="s">
        <v>735</v>
      </c>
      <c r="B33" s="124">
        <v>2695</v>
      </c>
      <c r="C33" s="124">
        <v>6.7704300000000002</v>
      </c>
      <c r="D33" s="124">
        <v>0.76549999999999996</v>
      </c>
      <c r="E33" s="124">
        <v>0.24</v>
      </c>
      <c r="F33" s="124">
        <v>8.9209999999999998E-2</v>
      </c>
      <c r="G33" s="124">
        <v>2.1160000000000002E-2</v>
      </c>
      <c r="H33" s="124">
        <v>3875.1531300000001</v>
      </c>
      <c r="I33" s="126" t="s">
        <v>1393</v>
      </c>
      <c r="J33" s="126" t="s">
        <v>1393</v>
      </c>
      <c r="K33" s="124">
        <v>0.39468999999999999</v>
      </c>
      <c r="L33" s="124">
        <v>22.598790000000001</v>
      </c>
      <c r="M33" s="126" t="s">
        <v>1393</v>
      </c>
      <c r="N33" s="124">
        <v>0.21961</v>
      </c>
      <c r="O33" s="124">
        <v>0.26811000000000001</v>
      </c>
      <c r="P33" s="124">
        <v>2409.6799999999998</v>
      </c>
      <c r="Q33" s="124">
        <v>0.68700000000000006</v>
      </c>
      <c r="R33" s="124">
        <v>0.219</v>
      </c>
      <c r="S33" s="124">
        <v>0.40699999999999997</v>
      </c>
      <c r="T33" s="124">
        <v>0.217</v>
      </c>
      <c r="U33" s="126" t="s">
        <v>1393</v>
      </c>
      <c r="V33" s="124">
        <v>268.96199999999999</v>
      </c>
      <c r="W33" s="124">
        <v>0.106</v>
      </c>
      <c r="X33" s="124">
        <v>3.9E-2</v>
      </c>
      <c r="Y33" s="124">
        <v>51.1</v>
      </c>
      <c r="Z33" s="124">
        <v>0.13800000000000001</v>
      </c>
      <c r="AA33" s="124">
        <v>0.20405000000000001</v>
      </c>
      <c r="AB33" s="124">
        <v>0.33434000000000003</v>
      </c>
      <c r="AC33" s="124">
        <v>7.02</v>
      </c>
      <c r="AD33" s="124">
        <v>0.28276000000000001</v>
      </c>
    </row>
    <row r="34" spans="1:30" x14ac:dyDescent="0.3">
      <c r="A34" s="126" t="s">
        <v>736</v>
      </c>
      <c r="B34" s="124">
        <v>2695</v>
      </c>
      <c r="C34" s="124">
        <v>6.7704300000000002</v>
      </c>
      <c r="D34" s="124">
        <v>0.76549999999999996</v>
      </c>
      <c r="E34" s="124">
        <v>0.24</v>
      </c>
      <c r="F34" s="124">
        <v>8.9209999999999998E-2</v>
      </c>
      <c r="G34" s="124">
        <v>2.1160000000000002E-2</v>
      </c>
      <c r="H34" s="124">
        <v>3875.1531300000001</v>
      </c>
      <c r="I34" s="126" t="s">
        <v>1393</v>
      </c>
      <c r="J34" s="126" t="s">
        <v>1393</v>
      </c>
      <c r="K34" s="124">
        <v>0.39468999999999999</v>
      </c>
      <c r="L34" s="124">
        <v>22.598790000000001</v>
      </c>
      <c r="M34" s="126" t="s">
        <v>1393</v>
      </c>
      <c r="N34" s="124">
        <v>0.21961</v>
      </c>
      <c r="O34" s="124">
        <v>0.26811000000000001</v>
      </c>
      <c r="P34" s="124">
        <v>2409.6799999999998</v>
      </c>
      <c r="Q34" s="124">
        <v>0.68700000000000006</v>
      </c>
      <c r="R34" s="124">
        <v>0.219</v>
      </c>
      <c r="S34" s="124">
        <v>0.40699999999999997</v>
      </c>
      <c r="T34" s="124">
        <v>0.217</v>
      </c>
      <c r="U34" s="126" t="s">
        <v>1393</v>
      </c>
      <c r="V34" s="124">
        <v>268.96199999999999</v>
      </c>
      <c r="W34" s="124">
        <v>0.106</v>
      </c>
      <c r="X34" s="124">
        <v>3.9E-2</v>
      </c>
      <c r="Y34" s="124">
        <v>51.1</v>
      </c>
      <c r="Z34" s="124">
        <v>0.13800000000000001</v>
      </c>
      <c r="AA34" s="124">
        <v>0.20405000000000001</v>
      </c>
      <c r="AB34" s="124">
        <v>0.33434000000000003</v>
      </c>
      <c r="AC34" s="124">
        <v>7.02</v>
      </c>
      <c r="AD34" s="124">
        <v>0.28276000000000001</v>
      </c>
    </row>
    <row r="35" spans="1:30" x14ac:dyDescent="0.3">
      <c r="A35" s="126" t="s">
        <v>737</v>
      </c>
      <c r="B35" s="124">
        <v>2695</v>
      </c>
      <c r="C35" s="124">
        <v>6.68215</v>
      </c>
      <c r="D35" s="124">
        <v>0.878</v>
      </c>
      <c r="E35" s="124">
        <v>0.246</v>
      </c>
      <c r="F35" s="124">
        <v>7.3510000000000006E-2</v>
      </c>
      <c r="G35" s="124">
        <v>1.883E-2</v>
      </c>
      <c r="H35" s="124">
        <v>3875.1467299999999</v>
      </c>
      <c r="I35" s="126" t="s">
        <v>1393</v>
      </c>
      <c r="J35" s="126" t="s">
        <v>1393</v>
      </c>
      <c r="K35" s="124">
        <v>0.45609</v>
      </c>
      <c r="L35" s="124">
        <v>22.582529999999998</v>
      </c>
      <c r="M35" s="126" t="s">
        <v>1393</v>
      </c>
      <c r="N35" s="124">
        <v>0.21961</v>
      </c>
      <c r="O35" s="124">
        <v>0.26235999999999998</v>
      </c>
      <c r="P35" s="124">
        <v>2409.71</v>
      </c>
      <c r="Q35" s="124">
        <v>0.69</v>
      </c>
      <c r="R35" s="124">
        <v>0.222</v>
      </c>
      <c r="S35" s="124">
        <v>0.40699999999999997</v>
      </c>
      <c r="T35" s="124">
        <v>0.217</v>
      </c>
      <c r="U35" s="126" t="s">
        <v>1393</v>
      </c>
      <c r="V35" s="124">
        <v>268.95800000000003</v>
      </c>
      <c r="W35" s="124">
        <v>0.10299999999999999</v>
      </c>
      <c r="X35" s="124">
        <v>3.5999999999999997E-2</v>
      </c>
      <c r="Y35" s="124">
        <v>51.1</v>
      </c>
      <c r="Z35" s="124">
        <v>0.13700000000000001</v>
      </c>
      <c r="AA35" s="124">
        <v>0.17579</v>
      </c>
      <c r="AB35" s="124">
        <v>0.35754999999999998</v>
      </c>
      <c r="AC35" s="124">
        <v>6.94</v>
      </c>
      <c r="AD35" s="124">
        <v>0.28238999999999997</v>
      </c>
    </row>
    <row r="36" spans="1:30" x14ac:dyDescent="0.3">
      <c r="A36" s="126" t="s">
        <v>738</v>
      </c>
      <c r="B36" s="124">
        <v>2695</v>
      </c>
      <c r="C36" s="124">
        <v>6.68215</v>
      </c>
      <c r="D36" s="124">
        <v>0.878</v>
      </c>
      <c r="E36" s="124">
        <v>0.246</v>
      </c>
      <c r="F36" s="124">
        <v>7.3510000000000006E-2</v>
      </c>
      <c r="G36" s="124">
        <v>1.883E-2</v>
      </c>
      <c r="H36" s="124">
        <v>3875.1467299999999</v>
      </c>
      <c r="I36" s="126" t="s">
        <v>1393</v>
      </c>
      <c r="J36" s="126" t="s">
        <v>1393</v>
      </c>
      <c r="K36" s="124">
        <v>0.45609</v>
      </c>
      <c r="L36" s="124">
        <v>22.582529999999998</v>
      </c>
      <c r="M36" s="126" t="s">
        <v>1393</v>
      </c>
      <c r="N36" s="124">
        <v>0.21961</v>
      </c>
      <c r="O36" s="124">
        <v>0.26235999999999998</v>
      </c>
      <c r="P36" s="124">
        <v>2409.71</v>
      </c>
      <c r="Q36" s="124">
        <v>0.69</v>
      </c>
      <c r="R36" s="124">
        <v>0.222</v>
      </c>
      <c r="S36" s="124">
        <v>0.40699999999999997</v>
      </c>
      <c r="T36" s="124">
        <v>0.217</v>
      </c>
      <c r="U36" s="126" t="s">
        <v>1393</v>
      </c>
      <c r="V36" s="124">
        <v>268.95800000000003</v>
      </c>
      <c r="W36" s="124">
        <v>0.10299999999999999</v>
      </c>
      <c r="X36" s="124">
        <v>3.5999999999999997E-2</v>
      </c>
      <c r="Y36" s="124">
        <v>51.1</v>
      </c>
      <c r="Z36" s="124">
        <v>0.13700000000000001</v>
      </c>
      <c r="AA36" s="124">
        <v>0.17579</v>
      </c>
      <c r="AB36" s="124">
        <v>0.35754999999999998</v>
      </c>
      <c r="AC36" s="124">
        <v>6.94</v>
      </c>
      <c r="AD36" s="124">
        <v>0.28238999999999997</v>
      </c>
    </row>
    <row r="37" spans="1:30" x14ac:dyDescent="0.3">
      <c r="A37" s="126" t="s">
        <v>739</v>
      </c>
      <c r="B37" s="124">
        <v>2695</v>
      </c>
      <c r="C37" s="124">
        <v>6.6554099999999998</v>
      </c>
      <c r="D37" s="124">
        <v>1.0018</v>
      </c>
      <c r="E37" s="124">
        <v>0.24</v>
      </c>
      <c r="F37" s="124">
        <v>7.009E-2</v>
      </c>
      <c r="G37" s="124">
        <v>1.7000000000000001E-2</v>
      </c>
      <c r="H37" s="124">
        <v>3875.1442900000002</v>
      </c>
      <c r="I37" s="126" t="s">
        <v>1393</v>
      </c>
      <c r="J37" s="126" t="s">
        <v>1393</v>
      </c>
      <c r="K37" s="124">
        <v>0.48313</v>
      </c>
      <c r="L37" s="124">
        <v>22.576339999999998</v>
      </c>
      <c r="M37" s="126" t="s">
        <v>1393</v>
      </c>
      <c r="N37" s="124">
        <v>0.22448000000000001</v>
      </c>
      <c r="O37" s="124">
        <v>0.25666</v>
      </c>
      <c r="P37" s="124">
        <v>2409.8000000000002</v>
      </c>
      <c r="Q37" s="124">
        <v>0.7</v>
      </c>
      <c r="R37" s="124">
        <v>0.224</v>
      </c>
      <c r="S37" s="124">
        <v>0.41</v>
      </c>
      <c r="T37" s="124">
        <v>0.217</v>
      </c>
      <c r="U37" s="126" t="s">
        <v>1393</v>
      </c>
      <c r="V37" s="124">
        <v>268.95299999999997</v>
      </c>
      <c r="W37" s="124">
        <v>0.1</v>
      </c>
      <c r="X37" s="124">
        <v>3.3000000000000002E-2</v>
      </c>
      <c r="Y37" s="124">
        <v>51.1</v>
      </c>
      <c r="Z37" s="124">
        <v>0.13500000000000001</v>
      </c>
      <c r="AA37" s="124">
        <v>0.16694999999999999</v>
      </c>
      <c r="AB37" s="124">
        <v>0.37339</v>
      </c>
      <c r="AC37" s="124">
        <v>6.84</v>
      </c>
      <c r="AD37" s="124">
        <v>0.29592000000000002</v>
      </c>
    </row>
    <row r="38" spans="1:30" x14ac:dyDescent="0.3">
      <c r="A38" s="126" t="s">
        <v>740</v>
      </c>
      <c r="B38" s="124">
        <v>2695</v>
      </c>
      <c r="C38" s="124">
        <v>6.6554099999999998</v>
      </c>
      <c r="D38" s="124">
        <v>1.0018</v>
      </c>
      <c r="E38" s="124">
        <v>0.24</v>
      </c>
      <c r="F38" s="124">
        <v>7.009E-2</v>
      </c>
      <c r="G38" s="124">
        <v>1.7000000000000001E-2</v>
      </c>
      <c r="H38" s="124">
        <v>3875.1442900000002</v>
      </c>
      <c r="I38" s="126" t="s">
        <v>1393</v>
      </c>
      <c r="J38" s="126" t="s">
        <v>1393</v>
      </c>
      <c r="K38" s="124">
        <v>0.48313</v>
      </c>
      <c r="L38" s="124">
        <v>22.576339999999998</v>
      </c>
      <c r="M38" s="126" t="s">
        <v>1393</v>
      </c>
      <c r="N38" s="124">
        <v>0.22448000000000001</v>
      </c>
      <c r="O38" s="124">
        <v>0.25666</v>
      </c>
      <c r="P38" s="124">
        <v>2409.8000000000002</v>
      </c>
      <c r="Q38" s="124">
        <v>0.7</v>
      </c>
      <c r="R38" s="124">
        <v>0.224</v>
      </c>
      <c r="S38" s="124">
        <v>0.41</v>
      </c>
      <c r="T38" s="124">
        <v>0.217</v>
      </c>
      <c r="U38" s="126" t="s">
        <v>1393</v>
      </c>
      <c r="V38" s="124">
        <v>268.95299999999997</v>
      </c>
      <c r="W38" s="124">
        <v>0.1</v>
      </c>
      <c r="X38" s="124">
        <v>3.3000000000000002E-2</v>
      </c>
      <c r="Y38" s="124">
        <v>51.1</v>
      </c>
      <c r="Z38" s="124">
        <v>0.13500000000000001</v>
      </c>
      <c r="AA38" s="124">
        <v>0.16694999999999999</v>
      </c>
      <c r="AB38" s="124">
        <v>0.37339</v>
      </c>
      <c r="AC38" s="124">
        <v>6.84</v>
      </c>
      <c r="AD38" s="124">
        <v>0.29592000000000002</v>
      </c>
    </row>
    <row r="39" spans="1:30" x14ac:dyDescent="0.3">
      <c r="A39" s="126" t="s">
        <v>741</v>
      </c>
      <c r="B39" s="124">
        <v>2695</v>
      </c>
      <c r="C39" s="124">
        <v>6.5930600000000004</v>
      </c>
      <c r="D39" s="124">
        <v>1.1233</v>
      </c>
      <c r="E39" s="124">
        <v>0.23699999999999999</v>
      </c>
      <c r="F39" s="124">
        <v>5.6590000000000001E-2</v>
      </c>
      <c r="G39" s="124">
        <v>1.7940000000000001E-2</v>
      </c>
      <c r="H39" s="124">
        <v>3875.1491700000001</v>
      </c>
      <c r="I39" s="126" t="s">
        <v>1393</v>
      </c>
      <c r="J39" s="126" t="s">
        <v>1393</v>
      </c>
      <c r="K39" s="124">
        <v>0.49259999999999998</v>
      </c>
      <c r="L39" s="124">
        <v>22.588730000000002</v>
      </c>
      <c r="M39" s="126" t="s">
        <v>1393</v>
      </c>
      <c r="N39" s="124">
        <v>0.23421</v>
      </c>
      <c r="O39" s="124">
        <v>0.25102000000000002</v>
      </c>
      <c r="P39" s="124">
        <v>2409.9</v>
      </c>
      <c r="Q39" s="124">
        <v>0.71099999999999997</v>
      </c>
      <c r="R39" s="124">
        <v>0.22600000000000001</v>
      </c>
      <c r="S39" s="124">
        <v>0.40600000000000003</v>
      </c>
      <c r="T39" s="124">
        <v>0.217</v>
      </c>
      <c r="U39" s="126" t="s">
        <v>1393</v>
      </c>
      <c r="V39" s="124">
        <v>268.94900000000001</v>
      </c>
      <c r="W39" s="124">
        <v>0.09</v>
      </c>
      <c r="X39" s="124">
        <v>0.03</v>
      </c>
      <c r="Y39" s="124">
        <v>51.1</v>
      </c>
      <c r="Z39" s="124">
        <v>0.13400000000000001</v>
      </c>
      <c r="AA39" s="124">
        <v>0.14011999999999999</v>
      </c>
      <c r="AB39" s="124">
        <v>0.39083000000000001</v>
      </c>
      <c r="AC39" s="124">
        <v>6.76</v>
      </c>
      <c r="AD39" s="124">
        <v>0.31153999999999998</v>
      </c>
    </row>
    <row r="40" spans="1:30" x14ac:dyDescent="0.3">
      <c r="A40" s="126" t="s">
        <v>742</v>
      </c>
      <c r="B40" s="124">
        <v>2695</v>
      </c>
      <c r="C40" s="124">
        <v>6.5930600000000004</v>
      </c>
      <c r="D40" s="124">
        <v>1.1233</v>
      </c>
      <c r="E40" s="124">
        <v>0.23699999999999999</v>
      </c>
      <c r="F40" s="124">
        <v>5.6590000000000001E-2</v>
      </c>
      <c r="G40" s="124">
        <v>1.7940000000000001E-2</v>
      </c>
      <c r="H40" s="124">
        <v>3875.1491700000001</v>
      </c>
      <c r="I40" s="126" t="s">
        <v>1393</v>
      </c>
      <c r="J40" s="126" t="s">
        <v>1393</v>
      </c>
      <c r="K40" s="124">
        <v>0.49259999999999998</v>
      </c>
      <c r="L40" s="124">
        <v>22.588730000000002</v>
      </c>
      <c r="M40" s="126" t="s">
        <v>1393</v>
      </c>
      <c r="N40" s="124">
        <v>0.23421</v>
      </c>
      <c r="O40" s="124">
        <v>0.25102000000000002</v>
      </c>
      <c r="P40" s="124">
        <v>2409.9</v>
      </c>
      <c r="Q40" s="124">
        <v>0.71099999999999997</v>
      </c>
      <c r="R40" s="124">
        <v>0.22600000000000001</v>
      </c>
      <c r="S40" s="124">
        <v>0.40600000000000003</v>
      </c>
      <c r="T40" s="124">
        <v>0.217</v>
      </c>
      <c r="U40" s="126" t="s">
        <v>1393</v>
      </c>
      <c r="V40" s="124">
        <v>268.94900000000001</v>
      </c>
      <c r="W40" s="124">
        <v>0.09</v>
      </c>
      <c r="X40" s="124">
        <v>0.03</v>
      </c>
      <c r="Y40" s="124">
        <v>51.1</v>
      </c>
      <c r="Z40" s="124">
        <v>0.13400000000000001</v>
      </c>
      <c r="AA40" s="124">
        <v>0.14011999999999999</v>
      </c>
      <c r="AB40" s="124">
        <v>0.39083000000000001</v>
      </c>
      <c r="AC40" s="124">
        <v>6.76</v>
      </c>
      <c r="AD40" s="124">
        <v>0.31153999999999998</v>
      </c>
    </row>
    <row r="41" spans="1:30" x14ac:dyDescent="0.3">
      <c r="A41" s="126" t="s">
        <v>743</v>
      </c>
      <c r="B41" s="124">
        <v>2695</v>
      </c>
      <c r="C41" s="124">
        <v>6.5762400000000003</v>
      </c>
      <c r="D41" s="124">
        <v>1.246</v>
      </c>
      <c r="E41" s="124">
        <v>0.23</v>
      </c>
      <c r="F41" s="124">
        <v>4.8820000000000002E-2</v>
      </c>
      <c r="G41" s="124">
        <v>1.7409999999999998E-2</v>
      </c>
      <c r="H41" s="124">
        <v>3875.1507000000001</v>
      </c>
      <c r="I41" s="126" t="s">
        <v>1393</v>
      </c>
      <c r="J41" s="126" t="s">
        <v>1393</v>
      </c>
      <c r="K41" s="124">
        <v>0.50183999999999995</v>
      </c>
      <c r="L41" s="124">
        <v>22.592600000000001</v>
      </c>
      <c r="M41" s="126" t="s">
        <v>1393</v>
      </c>
      <c r="N41" s="124">
        <v>0.23907</v>
      </c>
      <c r="O41" s="124">
        <v>0.24543000000000001</v>
      </c>
      <c r="P41" s="124">
        <v>2409.9899999999998</v>
      </c>
      <c r="Q41" s="124">
        <v>0.72099999999999997</v>
      </c>
      <c r="R41" s="124">
        <v>0.22700000000000001</v>
      </c>
      <c r="S41" s="124">
        <v>0.40600000000000003</v>
      </c>
      <c r="T41" s="124">
        <v>0.217</v>
      </c>
      <c r="U41" s="126" t="s">
        <v>1393</v>
      </c>
      <c r="V41" s="124">
        <v>268.94400000000002</v>
      </c>
      <c r="W41" s="124">
        <v>7.2999999999999995E-2</v>
      </c>
      <c r="X41" s="124">
        <v>2.8000000000000001E-2</v>
      </c>
      <c r="Y41" s="124">
        <v>51.1</v>
      </c>
      <c r="Z41" s="124">
        <v>0.13300000000000001</v>
      </c>
      <c r="AA41" s="124">
        <v>0.18586</v>
      </c>
      <c r="AB41" s="124">
        <v>0.33688000000000001</v>
      </c>
      <c r="AC41" s="124">
        <v>6.67</v>
      </c>
      <c r="AD41" s="124">
        <v>0.32654</v>
      </c>
    </row>
    <row r="42" spans="1:30" x14ac:dyDescent="0.3">
      <c r="A42" s="126" t="s">
        <v>744</v>
      </c>
      <c r="B42" s="124">
        <v>2695</v>
      </c>
      <c r="C42" s="124">
        <v>6.5762400000000003</v>
      </c>
      <c r="D42" s="124">
        <v>1.246</v>
      </c>
      <c r="E42" s="124">
        <v>0.23</v>
      </c>
      <c r="F42" s="124">
        <v>4.8820000000000002E-2</v>
      </c>
      <c r="G42" s="124">
        <v>1.7409999999999998E-2</v>
      </c>
      <c r="H42" s="124">
        <v>3875.1507000000001</v>
      </c>
      <c r="I42" s="126" t="s">
        <v>1393</v>
      </c>
      <c r="J42" s="126" t="s">
        <v>1393</v>
      </c>
      <c r="K42" s="124">
        <v>0.50183999999999995</v>
      </c>
      <c r="L42" s="124">
        <v>22.592600000000001</v>
      </c>
      <c r="M42" s="126" t="s">
        <v>1393</v>
      </c>
      <c r="N42" s="124">
        <v>0.23907</v>
      </c>
      <c r="O42" s="124">
        <v>0.24543000000000001</v>
      </c>
      <c r="P42" s="124">
        <v>2409.9899999999998</v>
      </c>
      <c r="Q42" s="124">
        <v>0.72099999999999997</v>
      </c>
      <c r="R42" s="124">
        <v>0.22700000000000001</v>
      </c>
      <c r="S42" s="124">
        <v>0.40600000000000003</v>
      </c>
      <c r="T42" s="124">
        <v>0.217</v>
      </c>
      <c r="U42" s="126" t="s">
        <v>1393</v>
      </c>
      <c r="V42" s="124">
        <v>268.94400000000002</v>
      </c>
      <c r="W42" s="124">
        <v>7.2999999999999995E-2</v>
      </c>
      <c r="X42" s="124">
        <v>2.8000000000000001E-2</v>
      </c>
      <c r="Y42" s="124">
        <v>51.1</v>
      </c>
      <c r="Z42" s="124">
        <v>0.13300000000000001</v>
      </c>
      <c r="AA42" s="124">
        <v>0.18586</v>
      </c>
      <c r="AB42" s="124">
        <v>0.33688000000000001</v>
      </c>
      <c r="AC42" s="124">
        <v>6.67</v>
      </c>
      <c r="AD42" s="124">
        <v>0.32654</v>
      </c>
    </row>
    <row r="43" spans="1:30" x14ac:dyDescent="0.3">
      <c r="A43" s="126" t="s">
        <v>745</v>
      </c>
      <c r="B43" s="124">
        <v>2695</v>
      </c>
      <c r="C43" s="124">
        <v>6.5535100000000002</v>
      </c>
      <c r="D43" s="124">
        <v>1.27</v>
      </c>
      <c r="E43" s="124">
        <v>0.22500000000000001</v>
      </c>
      <c r="F43" s="124">
        <v>3.1099999999999999E-2</v>
      </c>
      <c r="G43" s="124">
        <v>1.8239999999999999E-2</v>
      </c>
      <c r="H43" s="124">
        <v>3875.1525200000001</v>
      </c>
      <c r="I43" s="126" t="s">
        <v>1393</v>
      </c>
      <c r="J43" s="126" t="s">
        <v>1393</v>
      </c>
      <c r="K43" s="124">
        <v>0.51031000000000004</v>
      </c>
      <c r="L43" s="124">
        <v>22.597239999999999</v>
      </c>
      <c r="M43" s="126" t="s">
        <v>1393</v>
      </c>
      <c r="N43" s="124">
        <v>0.24940999999999999</v>
      </c>
      <c r="O43" s="124">
        <v>0.2399</v>
      </c>
      <c r="P43" s="124">
        <v>2410.08</v>
      </c>
      <c r="Q43" s="124">
        <v>0.73099999999999998</v>
      </c>
      <c r="R43" s="124">
        <v>0.23</v>
      </c>
      <c r="S43" s="124">
        <v>0.40600000000000003</v>
      </c>
      <c r="T43" s="124">
        <v>0.217</v>
      </c>
      <c r="U43" s="126" t="s">
        <v>1393</v>
      </c>
      <c r="V43" s="124">
        <v>268.93900000000002</v>
      </c>
      <c r="W43" s="124">
        <v>5.3999999999999999E-2</v>
      </c>
      <c r="X43" s="124">
        <v>2.5000000000000001E-2</v>
      </c>
      <c r="Y43" s="124">
        <v>51.1</v>
      </c>
      <c r="Z43" s="124">
        <v>0.13200000000000001</v>
      </c>
      <c r="AA43" s="124">
        <v>0.21676999999999999</v>
      </c>
      <c r="AB43" s="124">
        <v>0.30823</v>
      </c>
      <c r="AC43" s="124">
        <v>6.6</v>
      </c>
      <c r="AD43" s="124">
        <v>0.34165000000000001</v>
      </c>
    </row>
    <row r="44" spans="1:30" x14ac:dyDescent="0.3">
      <c r="A44" s="126" t="s">
        <v>746</v>
      </c>
      <c r="B44" s="124">
        <v>2695</v>
      </c>
      <c r="C44" s="124">
        <v>6.5535100000000002</v>
      </c>
      <c r="D44" s="124">
        <v>1.27</v>
      </c>
      <c r="E44" s="124">
        <v>0.22500000000000001</v>
      </c>
      <c r="F44" s="124">
        <v>3.1099999999999999E-2</v>
      </c>
      <c r="G44" s="124">
        <v>1.8239999999999999E-2</v>
      </c>
      <c r="H44" s="124">
        <v>3875.1525200000001</v>
      </c>
      <c r="I44" s="126" t="s">
        <v>1393</v>
      </c>
      <c r="J44" s="126" t="s">
        <v>1393</v>
      </c>
      <c r="K44" s="124">
        <v>0.51031000000000004</v>
      </c>
      <c r="L44" s="124">
        <v>22.597239999999999</v>
      </c>
      <c r="M44" s="126" t="s">
        <v>1393</v>
      </c>
      <c r="N44" s="124">
        <v>0.24940999999999999</v>
      </c>
      <c r="O44" s="124">
        <v>0.2399</v>
      </c>
      <c r="P44" s="124">
        <v>2410.08</v>
      </c>
      <c r="Q44" s="124">
        <v>0.73099999999999998</v>
      </c>
      <c r="R44" s="124">
        <v>0.23</v>
      </c>
      <c r="S44" s="124">
        <v>0.40600000000000003</v>
      </c>
      <c r="T44" s="124">
        <v>0.217</v>
      </c>
      <c r="U44" s="126" t="s">
        <v>1393</v>
      </c>
      <c r="V44" s="124">
        <v>268.93900000000002</v>
      </c>
      <c r="W44" s="124">
        <v>5.3999999999999999E-2</v>
      </c>
      <c r="X44" s="124">
        <v>2.5000000000000001E-2</v>
      </c>
      <c r="Y44" s="124">
        <v>51.1</v>
      </c>
      <c r="Z44" s="124">
        <v>0.13200000000000001</v>
      </c>
      <c r="AA44" s="124">
        <v>0.21676999999999999</v>
      </c>
      <c r="AB44" s="124">
        <v>0.30823</v>
      </c>
      <c r="AC44" s="124">
        <v>6.6</v>
      </c>
      <c r="AD44" s="124">
        <v>0.34165000000000001</v>
      </c>
    </row>
    <row r="45" spans="1:30" x14ac:dyDescent="0.3">
      <c r="A45" s="126" t="s">
        <v>747</v>
      </c>
      <c r="B45" s="124">
        <v>2695</v>
      </c>
      <c r="C45" s="124">
        <v>6.53735</v>
      </c>
      <c r="D45" s="124">
        <v>1.2370000000000001</v>
      </c>
      <c r="E45" s="124">
        <v>0.21</v>
      </c>
      <c r="F45" s="124">
        <v>3.1820000000000001E-2</v>
      </c>
      <c r="G45" s="124">
        <v>1.5810000000000001E-2</v>
      </c>
      <c r="H45" s="124">
        <v>3875.1381999999999</v>
      </c>
      <c r="I45" s="124">
        <v>63.100999999999999</v>
      </c>
      <c r="J45" s="124">
        <v>18.282699999999998</v>
      </c>
      <c r="K45" s="124">
        <v>0.51902999999999999</v>
      </c>
      <c r="L45" s="124">
        <v>22.560860000000002</v>
      </c>
      <c r="M45" s="126" t="s">
        <v>1393</v>
      </c>
      <c r="N45" s="124">
        <v>0.24940999999999999</v>
      </c>
      <c r="O45" s="124">
        <v>0.22903000000000001</v>
      </c>
      <c r="P45" s="124">
        <v>2410.16</v>
      </c>
      <c r="Q45" s="124">
        <v>0.74099999999999999</v>
      </c>
      <c r="R45" s="124">
        <v>0.23200000000000001</v>
      </c>
      <c r="S45" s="124">
        <v>0.40500000000000003</v>
      </c>
      <c r="T45" s="124">
        <v>0.217</v>
      </c>
      <c r="U45" s="126" t="s">
        <v>1393</v>
      </c>
      <c r="V45" s="124">
        <v>268.935</v>
      </c>
      <c r="W45" s="124">
        <v>3.5000000000000003E-2</v>
      </c>
      <c r="X45" s="124">
        <v>2.4E-2</v>
      </c>
      <c r="Y45" s="124">
        <v>51.1</v>
      </c>
      <c r="Z45" s="124">
        <v>0.13100000000000001</v>
      </c>
      <c r="AA45" s="124">
        <v>0.21793999999999999</v>
      </c>
      <c r="AB45" s="124">
        <v>0.30457000000000001</v>
      </c>
      <c r="AC45" s="124">
        <v>6.51</v>
      </c>
      <c r="AD45" s="124">
        <v>0.35552</v>
      </c>
    </row>
    <row r="46" spans="1:30" x14ac:dyDescent="0.3">
      <c r="A46" s="126" t="s">
        <v>748</v>
      </c>
      <c r="B46" s="124">
        <v>2695</v>
      </c>
      <c r="C46" s="124">
        <v>6.53735</v>
      </c>
      <c r="D46" s="124">
        <v>1.2370000000000001</v>
      </c>
      <c r="E46" s="124">
        <v>0.21</v>
      </c>
      <c r="F46" s="124">
        <v>3.1820000000000001E-2</v>
      </c>
      <c r="G46" s="124">
        <v>1.5810000000000001E-2</v>
      </c>
      <c r="H46" s="124">
        <v>3875.1381999999999</v>
      </c>
      <c r="I46" s="124">
        <v>63.100999999999999</v>
      </c>
      <c r="J46" s="124">
        <v>18.282699999999998</v>
      </c>
      <c r="K46" s="124">
        <v>0.51902999999999999</v>
      </c>
      <c r="L46" s="124">
        <v>22.560860000000002</v>
      </c>
      <c r="M46" s="126" t="s">
        <v>1393</v>
      </c>
      <c r="N46" s="124">
        <v>0.24940999999999999</v>
      </c>
      <c r="O46" s="124">
        <v>0.22903000000000001</v>
      </c>
      <c r="P46" s="124">
        <v>2410.16</v>
      </c>
      <c r="Q46" s="124">
        <v>0.74099999999999999</v>
      </c>
      <c r="R46" s="124">
        <v>0.23200000000000001</v>
      </c>
      <c r="S46" s="124">
        <v>0.40500000000000003</v>
      </c>
      <c r="T46" s="124">
        <v>0.217</v>
      </c>
      <c r="U46" s="126" t="s">
        <v>1393</v>
      </c>
      <c r="V46" s="124">
        <v>268.935</v>
      </c>
      <c r="W46" s="124">
        <v>3.5000000000000003E-2</v>
      </c>
      <c r="X46" s="124">
        <v>2.4E-2</v>
      </c>
      <c r="Y46" s="124">
        <v>51.1</v>
      </c>
      <c r="Z46" s="124">
        <v>0.13100000000000001</v>
      </c>
      <c r="AA46" s="124">
        <v>0.21793999999999999</v>
      </c>
      <c r="AB46" s="124">
        <v>0.30457000000000001</v>
      </c>
      <c r="AC46" s="124">
        <v>6.51</v>
      </c>
      <c r="AD46" s="124">
        <v>0.35552</v>
      </c>
    </row>
    <row r="47" spans="1:30" x14ac:dyDescent="0.3">
      <c r="A47" s="126" t="s">
        <v>749</v>
      </c>
      <c r="B47" s="124">
        <v>2695</v>
      </c>
      <c r="C47" s="124">
        <v>6.5148900000000003</v>
      </c>
      <c r="D47" s="124">
        <v>1.1919999999999999</v>
      </c>
      <c r="E47" s="124">
        <v>0.182</v>
      </c>
      <c r="F47" s="124">
        <v>5.212E-2</v>
      </c>
      <c r="G47" s="124">
        <v>1.788E-2</v>
      </c>
      <c r="H47" s="124">
        <v>3875.1351500000001</v>
      </c>
      <c r="I47" s="126" t="s">
        <v>1393</v>
      </c>
      <c r="J47" s="126" t="s">
        <v>1393</v>
      </c>
      <c r="K47" s="124">
        <v>0.52856999999999998</v>
      </c>
      <c r="L47" s="124">
        <v>22.553129999999999</v>
      </c>
      <c r="M47" s="124">
        <v>216.95244</v>
      </c>
      <c r="N47" s="124">
        <v>0.24940999999999999</v>
      </c>
      <c r="O47" s="124">
        <v>0.21842</v>
      </c>
      <c r="P47" s="124">
        <v>2410.25</v>
      </c>
      <c r="Q47" s="124">
        <v>0.751</v>
      </c>
      <c r="R47" s="124">
        <v>0.23400000000000001</v>
      </c>
      <c r="S47" s="124">
        <v>0.40600000000000003</v>
      </c>
      <c r="T47" s="124">
        <v>0.217</v>
      </c>
      <c r="U47" s="124">
        <v>106.59</v>
      </c>
      <c r="V47" s="124">
        <v>268.93</v>
      </c>
      <c r="W47" s="124">
        <v>2.4E-2</v>
      </c>
      <c r="X47" s="124">
        <v>2.3E-2</v>
      </c>
      <c r="Y47" s="124">
        <v>51.1</v>
      </c>
      <c r="Z47" s="124">
        <v>0.129</v>
      </c>
      <c r="AA47" s="124">
        <v>0.24277000000000001</v>
      </c>
      <c r="AB47" s="124">
        <v>0.28528999999999999</v>
      </c>
      <c r="AC47" s="124">
        <v>6.43</v>
      </c>
      <c r="AD47" s="124">
        <v>0.36260999999999999</v>
      </c>
    </row>
    <row r="48" spans="1:30" x14ac:dyDescent="0.3">
      <c r="A48" s="126" t="s">
        <v>750</v>
      </c>
      <c r="B48" s="124">
        <v>2695</v>
      </c>
      <c r="C48" s="124">
        <v>6.5148900000000003</v>
      </c>
      <c r="D48" s="124">
        <v>1.1919999999999999</v>
      </c>
      <c r="E48" s="124">
        <v>0.182</v>
      </c>
      <c r="F48" s="124">
        <v>5.212E-2</v>
      </c>
      <c r="G48" s="124">
        <v>1.788E-2</v>
      </c>
      <c r="H48" s="124">
        <v>3875.1351500000001</v>
      </c>
      <c r="I48" s="126" t="s">
        <v>1393</v>
      </c>
      <c r="J48" s="126" t="s">
        <v>1393</v>
      </c>
      <c r="K48" s="124">
        <v>0.52856999999999998</v>
      </c>
      <c r="L48" s="124">
        <v>22.553129999999999</v>
      </c>
      <c r="M48" s="124">
        <v>216.95244</v>
      </c>
      <c r="N48" s="124">
        <v>0.24940999999999999</v>
      </c>
      <c r="O48" s="124">
        <v>0.21842</v>
      </c>
      <c r="P48" s="124">
        <v>2410.25</v>
      </c>
      <c r="Q48" s="124">
        <v>0.751</v>
      </c>
      <c r="R48" s="124">
        <v>0.23400000000000001</v>
      </c>
      <c r="S48" s="124">
        <v>0.40600000000000003</v>
      </c>
      <c r="T48" s="124">
        <v>0.217</v>
      </c>
      <c r="U48" s="124">
        <v>106.59</v>
      </c>
      <c r="V48" s="124">
        <v>268.93</v>
      </c>
      <c r="W48" s="124">
        <v>2.4E-2</v>
      </c>
      <c r="X48" s="124">
        <v>2.3E-2</v>
      </c>
      <c r="Y48" s="124">
        <v>51.1</v>
      </c>
      <c r="Z48" s="124">
        <v>0.129</v>
      </c>
      <c r="AA48" s="124">
        <v>0.24277000000000001</v>
      </c>
      <c r="AB48" s="124">
        <v>0.28528999999999999</v>
      </c>
      <c r="AC48" s="124">
        <v>6.43</v>
      </c>
      <c r="AD48" s="124">
        <v>0.36260999999999999</v>
      </c>
    </row>
    <row r="49" spans="1:30" x14ac:dyDescent="0.3">
      <c r="A49" s="126" t="s">
        <v>751</v>
      </c>
      <c r="B49" s="124">
        <v>2695</v>
      </c>
      <c r="C49" s="124">
        <v>6.4923799999999998</v>
      </c>
      <c r="D49" s="124">
        <v>1.1016999999999999</v>
      </c>
      <c r="E49" s="124">
        <v>0.19800000000000001</v>
      </c>
      <c r="F49" s="124">
        <v>6.4549999999999996E-2</v>
      </c>
      <c r="G49" s="124">
        <v>2.2450000000000001E-2</v>
      </c>
      <c r="H49" s="124">
        <v>3875.1348499999999</v>
      </c>
      <c r="I49" s="126" t="s">
        <v>1393</v>
      </c>
      <c r="J49" s="126" t="s">
        <v>1393</v>
      </c>
      <c r="K49" s="124">
        <v>0.5524</v>
      </c>
      <c r="L49" s="124">
        <v>22.552350000000001</v>
      </c>
      <c r="M49" s="126" t="s">
        <v>1393</v>
      </c>
      <c r="N49" s="124">
        <v>0.24940999999999999</v>
      </c>
      <c r="O49" s="124">
        <v>0.2132</v>
      </c>
      <c r="P49" s="124">
        <v>2410.21</v>
      </c>
      <c r="Q49" s="124">
        <v>0.747</v>
      </c>
      <c r="R49" s="124">
        <v>0.23699999999999999</v>
      </c>
      <c r="S49" s="124">
        <v>0.40600000000000003</v>
      </c>
      <c r="T49" s="124">
        <v>0.217</v>
      </c>
      <c r="U49" s="126" t="s">
        <v>1393</v>
      </c>
      <c r="V49" s="124">
        <v>268.92500000000001</v>
      </c>
      <c r="W49" s="124">
        <v>3.4000000000000002E-2</v>
      </c>
      <c r="X49" s="124">
        <v>2.9000000000000001E-2</v>
      </c>
      <c r="Y49" s="124">
        <v>51.1</v>
      </c>
      <c r="Z49" s="124">
        <v>0.11899999999999999</v>
      </c>
      <c r="AA49" s="124">
        <v>0.28038000000000002</v>
      </c>
      <c r="AB49" s="124">
        <v>0.24589</v>
      </c>
      <c r="AC49" s="124">
        <v>6.32</v>
      </c>
      <c r="AD49" s="124">
        <v>0.33910000000000001</v>
      </c>
    </row>
    <row r="50" spans="1:30" x14ac:dyDescent="0.3">
      <c r="A50" s="126" t="s">
        <v>752</v>
      </c>
      <c r="B50" s="124">
        <v>2695</v>
      </c>
      <c r="C50" s="124">
        <v>6.4923799999999998</v>
      </c>
      <c r="D50" s="124">
        <v>1.1016999999999999</v>
      </c>
      <c r="E50" s="124">
        <v>0.19800000000000001</v>
      </c>
      <c r="F50" s="124">
        <v>6.4549999999999996E-2</v>
      </c>
      <c r="G50" s="124">
        <v>2.2450000000000001E-2</v>
      </c>
      <c r="H50" s="124">
        <v>3875.1348499999999</v>
      </c>
      <c r="I50" s="126" t="s">
        <v>1393</v>
      </c>
      <c r="J50" s="126" t="s">
        <v>1393</v>
      </c>
      <c r="K50" s="124">
        <v>0.5524</v>
      </c>
      <c r="L50" s="124">
        <v>22.552350000000001</v>
      </c>
      <c r="M50" s="126" t="s">
        <v>1393</v>
      </c>
      <c r="N50" s="124">
        <v>0.24940999999999999</v>
      </c>
      <c r="O50" s="124">
        <v>0.2132</v>
      </c>
      <c r="P50" s="124">
        <v>2410.21</v>
      </c>
      <c r="Q50" s="124">
        <v>0.747</v>
      </c>
      <c r="R50" s="124">
        <v>0.23699999999999999</v>
      </c>
      <c r="S50" s="124">
        <v>0.40600000000000003</v>
      </c>
      <c r="T50" s="124">
        <v>0.217</v>
      </c>
      <c r="U50" s="126" t="s">
        <v>1393</v>
      </c>
      <c r="V50" s="124">
        <v>268.92500000000001</v>
      </c>
      <c r="W50" s="124">
        <v>3.4000000000000002E-2</v>
      </c>
      <c r="X50" s="124">
        <v>2.9000000000000001E-2</v>
      </c>
      <c r="Y50" s="124">
        <v>51.1</v>
      </c>
      <c r="Z50" s="124">
        <v>0.11899999999999999</v>
      </c>
      <c r="AA50" s="124">
        <v>0.28038000000000002</v>
      </c>
      <c r="AB50" s="124">
        <v>0.24589</v>
      </c>
      <c r="AC50" s="124">
        <v>6.32</v>
      </c>
      <c r="AD50" s="124">
        <v>0.33910000000000001</v>
      </c>
    </row>
    <row r="51" spans="1:30" x14ac:dyDescent="0.3">
      <c r="A51" s="126" t="s">
        <v>753</v>
      </c>
      <c r="B51" s="124">
        <v>2695</v>
      </c>
      <c r="C51" s="124">
        <v>6.4698799999999999</v>
      </c>
      <c r="D51" s="124">
        <v>0.9748</v>
      </c>
      <c r="E51" s="124">
        <v>0.215</v>
      </c>
      <c r="F51" s="124">
        <v>7.0110000000000006E-2</v>
      </c>
      <c r="G51" s="124">
        <v>2.4E-2</v>
      </c>
      <c r="H51" s="124">
        <v>3875.1348499999999</v>
      </c>
      <c r="I51" s="126" t="s">
        <v>1393</v>
      </c>
      <c r="J51" s="126" t="s">
        <v>1393</v>
      </c>
      <c r="K51" s="124">
        <v>0.58306000000000002</v>
      </c>
      <c r="L51" s="124">
        <v>22.552350000000001</v>
      </c>
      <c r="M51" s="126" t="s">
        <v>1393</v>
      </c>
      <c r="N51" s="124">
        <v>0.22933999999999999</v>
      </c>
      <c r="O51" s="124">
        <v>0.21842</v>
      </c>
      <c r="P51" s="124">
        <v>2410.17</v>
      </c>
      <c r="Q51" s="124">
        <v>0.74199999999999999</v>
      </c>
      <c r="R51" s="124">
        <v>0.23899999999999999</v>
      </c>
      <c r="S51" s="124">
        <v>0.40500000000000003</v>
      </c>
      <c r="T51" s="124">
        <v>0.217</v>
      </c>
      <c r="U51" s="126" t="s">
        <v>1393</v>
      </c>
      <c r="V51" s="124">
        <v>268.92099999999999</v>
      </c>
      <c r="W51" s="124">
        <v>0.06</v>
      </c>
      <c r="X51" s="124">
        <v>3.6999999999999998E-2</v>
      </c>
      <c r="Y51" s="124">
        <v>51.1</v>
      </c>
      <c r="Z51" s="124">
        <v>0.108</v>
      </c>
      <c r="AA51" s="124">
        <v>0.32445000000000002</v>
      </c>
      <c r="AB51" s="124">
        <v>0.20830000000000001</v>
      </c>
      <c r="AC51" s="124">
        <v>6.24</v>
      </c>
      <c r="AD51" s="124">
        <v>0.31513999999999998</v>
      </c>
    </row>
    <row r="52" spans="1:30" x14ac:dyDescent="0.3">
      <c r="A52" s="126" t="s">
        <v>754</v>
      </c>
      <c r="B52" s="124">
        <v>2695</v>
      </c>
      <c r="C52" s="124">
        <v>6.4698799999999999</v>
      </c>
      <c r="D52" s="124">
        <v>0.9748</v>
      </c>
      <c r="E52" s="124">
        <v>0.215</v>
      </c>
      <c r="F52" s="124">
        <v>7.0110000000000006E-2</v>
      </c>
      <c r="G52" s="124">
        <v>2.4E-2</v>
      </c>
      <c r="H52" s="124">
        <v>3875.1348499999999</v>
      </c>
      <c r="I52" s="126" t="s">
        <v>1393</v>
      </c>
      <c r="J52" s="126" t="s">
        <v>1393</v>
      </c>
      <c r="K52" s="124">
        <v>0.58306000000000002</v>
      </c>
      <c r="L52" s="124">
        <v>22.552350000000001</v>
      </c>
      <c r="M52" s="126" t="s">
        <v>1393</v>
      </c>
      <c r="N52" s="124">
        <v>0.22933999999999999</v>
      </c>
      <c r="O52" s="124">
        <v>0.21842</v>
      </c>
      <c r="P52" s="124">
        <v>2410.17</v>
      </c>
      <c r="Q52" s="124">
        <v>0.74199999999999999</v>
      </c>
      <c r="R52" s="124">
        <v>0.23899999999999999</v>
      </c>
      <c r="S52" s="124">
        <v>0.40500000000000003</v>
      </c>
      <c r="T52" s="124">
        <v>0.217</v>
      </c>
      <c r="U52" s="126" t="s">
        <v>1393</v>
      </c>
      <c r="V52" s="124">
        <v>268.92099999999999</v>
      </c>
      <c r="W52" s="124">
        <v>0.06</v>
      </c>
      <c r="X52" s="124">
        <v>3.6999999999999998E-2</v>
      </c>
      <c r="Y52" s="124">
        <v>51.1</v>
      </c>
      <c r="Z52" s="124">
        <v>0.108</v>
      </c>
      <c r="AA52" s="124">
        <v>0.32445000000000002</v>
      </c>
      <c r="AB52" s="124">
        <v>0.20830000000000001</v>
      </c>
      <c r="AC52" s="124">
        <v>6.24</v>
      </c>
      <c r="AD52" s="124">
        <v>0.31513999999999998</v>
      </c>
    </row>
    <row r="53" spans="1:30" x14ac:dyDescent="0.3">
      <c r="A53" s="126" t="s">
        <v>755</v>
      </c>
      <c r="B53" s="124">
        <v>2695</v>
      </c>
      <c r="C53" s="124">
        <v>6.4473700000000003</v>
      </c>
      <c r="D53" s="124">
        <v>0.71050000000000002</v>
      </c>
      <c r="E53" s="124">
        <v>0.221</v>
      </c>
      <c r="F53" s="124">
        <v>8.9590000000000003E-2</v>
      </c>
      <c r="G53" s="124">
        <v>2.146E-2</v>
      </c>
      <c r="H53" s="124">
        <v>3875.1192999999998</v>
      </c>
      <c r="I53" s="126" t="s">
        <v>1393</v>
      </c>
      <c r="J53" s="126" t="s">
        <v>1393</v>
      </c>
      <c r="K53" s="124">
        <v>0.61360000000000003</v>
      </c>
      <c r="L53" s="124">
        <v>22.512899999999998</v>
      </c>
      <c r="M53" s="126" t="s">
        <v>1393</v>
      </c>
      <c r="N53" s="124">
        <v>0.21021000000000001</v>
      </c>
      <c r="O53" s="124">
        <v>0.21842</v>
      </c>
      <c r="P53" s="124">
        <v>2410.11</v>
      </c>
      <c r="Q53" s="124">
        <v>0.73499999999999999</v>
      </c>
      <c r="R53" s="124">
        <v>0.24099999999999999</v>
      </c>
      <c r="S53" s="124">
        <v>0.40400000000000003</v>
      </c>
      <c r="T53" s="124">
        <v>0.217</v>
      </c>
      <c r="U53" s="126" t="s">
        <v>1393</v>
      </c>
      <c r="V53" s="124">
        <v>268.916</v>
      </c>
      <c r="W53" s="124">
        <v>8.5999999999999993E-2</v>
      </c>
      <c r="X53" s="124">
        <v>4.7E-2</v>
      </c>
      <c r="Y53" s="124">
        <v>51.1</v>
      </c>
      <c r="Z53" s="124">
        <v>9.6000000000000002E-2</v>
      </c>
      <c r="AA53" s="124">
        <v>0.37326999999999999</v>
      </c>
      <c r="AB53" s="124">
        <v>0.16233</v>
      </c>
      <c r="AC53" s="124">
        <v>6.14</v>
      </c>
      <c r="AD53" s="124">
        <v>0.29097000000000001</v>
      </c>
    </row>
    <row r="54" spans="1:30" x14ac:dyDescent="0.3">
      <c r="A54" s="126" t="s">
        <v>756</v>
      </c>
      <c r="B54" s="124">
        <v>2695</v>
      </c>
      <c r="C54" s="124">
        <v>6.4473700000000003</v>
      </c>
      <c r="D54" s="124">
        <v>0.71050000000000002</v>
      </c>
      <c r="E54" s="124">
        <v>0.221</v>
      </c>
      <c r="F54" s="124">
        <v>8.9590000000000003E-2</v>
      </c>
      <c r="G54" s="124">
        <v>2.146E-2</v>
      </c>
      <c r="H54" s="124">
        <v>3875.1192999999998</v>
      </c>
      <c r="I54" s="126" t="s">
        <v>1393</v>
      </c>
      <c r="J54" s="126" t="s">
        <v>1393</v>
      </c>
      <c r="K54" s="124">
        <v>0.61360000000000003</v>
      </c>
      <c r="L54" s="124">
        <v>22.512899999999998</v>
      </c>
      <c r="M54" s="126" t="s">
        <v>1393</v>
      </c>
      <c r="N54" s="124">
        <v>0.21021000000000001</v>
      </c>
      <c r="O54" s="124">
        <v>0.21842</v>
      </c>
      <c r="P54" s="124">
        <v>2410.11</v>
      </c>
      <c r="Q54" s="124">
        <v>0.73499999999999999</v>
      </c>
      <c r="R54" s="124">
        <v>0.24099999999999999</v>
      </c>
      <c r="S54" s="124">
        <v>0.40400000000000003</v>
      </c>
      <c r="T54" s="124">
        <v>0.217</v>
      </c>
      <c r="U54" s="126" t="s">
        <v>1393</v>
      </c>
      <c r="V54" s="124">
        <v>268.916</v>
      </c>
      <c r="W54" s="124">
        <v>8.5999999999999993E-2</v>
      </c>
      <c r="X54" s="124">
        <v>4.7E-2</v>
      </c>
      <c r="Y54" s="124">
        <v>51.1</v>
      </c>
      <c r="Z54" s="124">
        <v>9.6000000000000002E-2</v>
      </c>
      <c r="AA54" s="124">
        <v>0.37326999999999999</v>
      </c>
      <c r="AB54" s="124">
        <v>0.16233</v>
      </c>
      <c r="AC54" s="124">
        <v>6.14</v>
      </c>
      <c r="AD54" s="124">
        <v>0.29097000000000001</v>
      </c>
    </row>
    <row r="55" spans="1:30" x14ac:dyDescent="0.3">
      <c r="A55" s="126" t="s">
        <v>757</v>
      </c>
      <c r="B55" s="124">
        <v>2695</v>
      </c>
      <c r="C55" s="124">
        <v>6.4248200000000004</v>
      </c>
      <c r="D55" s="124">
        <v>0.47592000000000001</v>
      </c>
      <c r="E55" s="124">
        <v>0.215</v>
      </c>
      <c r="F55" s="124">
        <v>0.12853000000000001</v>
      </c>
      <c r="G55" s="124">
        <v>1.695E-2</v>
      </c>
      <c r="H55" s="124">
        <v>3875.1055799999999</v>
      </c>
      <c r="I55" s="126" t="s">
        <v>1393</v>
      </c>
      <c r="J55" s="126" t="s">
        <v>1393</v>
      </c>
      <c r="K55" s="124">
        <v>0.64434999999999998</v>
      </c>
      <c r="L55" s="124">
        <v>22.478100000000001</v>
      </c>
      <c r="M55" s="126" t="s">
        <v>1393</v>
      </c>
      <c r="N55" s="124">
        <v>0.19661000000000001</v>
      </c>
      <c r="O55" s="124">
        <v>0.2399</v>
      </c>
      <c r="P55" s="124">
        <v>2410.0700000000002</v>
      </c>
      <c r="Q55" s="124">
        <v>0.73</v>
      </c>
      <c r="R55" s="124">
        <v>0.24299999999999999</v>
      </c>
      <c r="S55" s="124">
        <v>0.40400000000000003</v>
      </c>
      <c r="T55" s="124">
        <v>0.217</v>
      </c>
      <c r="U55" s="126" t="s">
        <v>1393</v>
      </c>
      <c r="V55" s="124">
        <v>268.911</v>
      </c>
      <c r="W55" s="124">
        <v>0.113</v>
      </c>
      <c r="X55" s="124">
        <v>5.8000000000000003E-2</v>
      </c>
      <c r="Y55" s="124">
        <v>51.1</v>
      </c>
      <c r="Z55" s="124">
        <v>8.4000000000000005E-2</v>
      </c>
      <c r="AA55" s="124">
        <v>0.44466</v>
      </c>
      <c r="AB55" s="124">
        <v>9.5640000000000003E-2</v>
      </c>
      <c r="AC55" s="124">
        <v>6.05</v>
      </c>
      <c r="AD55" s="124">
        <v>0.26618000000000003</v>
      </c>
    </row>
    <row r="56" spans="1:30" x14ac:dyDescent="0.3">
      <c r="A56" s="126" t="s">
        <v>758</v>
      </c>
      <c r="B56" s="124">
        <v>2695</v>
      </c>
      <c r="C56" s="124">
        <v>6.4248200000000004</v>
      </c>
      <c r="D56" s="124">
        <v>0.47592000000000001</v>
      </c>
      <c r="E56" s="124">
        <v>0.215</v>
      </c>
      <c r="F56" s="124">
        <v>0.12853000000000001</v>
      </c>
      <c r="G56" s="124">
        <v>1.695E-2</v>
      </c>
      <c r="H56" s="124">
        <v>3875.1055799999999</v>
      </c>
      <c r="I56" s="126" t="s">
        <v>1393</v>
      </c>
      <c r="J56" s="126" t="s">
        <v>1393</v>
      </c>
      <c r="K56" s="124">
        <v>0.64434999999999998</v>
      </c>
      <c r="L56" s="124">
        <v>22.478100000000001</v>
      </c>
      <c r="M56" s="126" t="s">
        <v>1393</v>
      </c>
      <c r="N56" s="124">
        <v>0.19661000000000001</v>
      </c>
      <c r="O56" s="124">
        <v>0.2399</v>
      </c>
      <c r="P56" s="124">
        <v>2410.0700000000002</v>
      </c>
      <c r="Q56" s="124">
        <v>0.73</v>
      </c>
      <c r="R56" s="124">
        <v>0.24299999999999999</v>
      </c>
      <c r="S56" s="124">
        <v>0.40400000000000003</v>
      </c>
      <c r="T56" s="124">
        <v>0.217</v>
      </c>
      <c r="U56" s="126" t="s">
        <v>1393</v>
      </c>
      <c r="V56" s="124">
        <v>268.911</v>
      </c>
      <c r="W56" s="124">
        <v>0.113</v>
      </c>
      <c r="X56" s="124">
        <v>5.8000000000000003E-2</v>
      </c>
      <c r="Y56" s="124">
        <v>51.1</v>
      </c>
      <c r="Z56" s="124">
        <v>8.4000000000000005E-2</v>
      </c>
      <c r="AA56" s="124">
        <v>0.44466</v>
      </c>
      <c r="AB56" s="124">
        <v>9.5640000000000003E-2</v>
      </c>
      <c r="AC56" s="124">
        <v>6.05</v>
      </c>
      <c r="AD56" s="124">
        <v>0.26618000000000003</v>
      </c>
    </row>
    <row r="57" spans="1:30" x14ac:dyDescent="0.3">
      <c r="A57" s="126" t="s">
        <v>759</v>
      </c>
      <c r="B57" s="124">
        <v>2695</v>
      </c>
      <c r="C57" s="124">
        <v>6.3650500000000001</v>
      </c>
      <c r="D57" s="124">
        <v>0.34449000000000002</v>
      </c>
      <c r="E57" s="124">
        <v>0.20100000000000001</v>
      </c>
      <c r="F57" s="124">
        <v>0.15357000000000001</v>
      </c>
      <c r="G57" s="124">
        <v>1.558E-2</v>
      </c>
      <c r="H57" s="124">
        <v>3875.0903400000002</v>
      </c>
      <c r="I57" s="126" t="s">
        <v>1393</v>
      </c>
      <c r="J57" s="126" t="s">
        <v>1393</v>
      </c>
      <c r="K57" s="124">
        <v>0.67488000000000004</v>
      </c>
      <c r="L57" s="124">
        <v>22.444089999999999</v>
      </c>
      <c r="M57" s="126" t="s">
        <v>1393</v>
      </c>
      <c r="N57" s="124">
        <v>0.19206999999999999</v>
      </c>
      <c r="O57" s="124">
        <v>0.26235999999999998</v>
      </c>
      <c r="P57" s="124">
        <v>2410.0100000000002</v>
      </c>
      <c r="Q57" s="124">
        <v>0.72299999999999998</v>
      </c>
      <c r="R57" s="124">
        <v>0.245</v>
      </c>
      <c r="S57" s="124">
        <v>0.40799999999999997</v>
      </c>
      <c r="T57" s="124">
        <v>0.217</v>
      </c>
      <c r="U57" s="126" t="s">
        <v>1393</v>
      </c>
      <c r="V57" s="124">
        <v>268.90699999999998</v>
      </c>
      <c r="W57" s="124">
        <v>0.129</v>
      </c>
      <c r="X57" s="124">
        <v>6.5000000000000002E-2</v>
      </c>
      <c r="Y57" s="124">
        <v>51.1</v>
      </c>
      <c r="Z57" s="124">
        <v>7.2999999999999995E-2</v>
      </c>
      <c r="AA57" s="124">
        <v>0.52051000000000003</v>
      </c>
      <c r="AB57" s="124">
        <v>3.9910000000000001E-2</v>
      </c>
      <c r="AC57" s="124">
        <v>5.96</v>
      </c>
      <c r="AD57" s="124">
        <v>0.26302999999999999</v>
      </c>
    </row>
    <row r="58" spans="1:30" x14ac:dyDescent="0.3">
      <c r="A58" s="127" t="s">
        <v>760</v>
      </c>
      <c r="B58" s="133">
        <v>2695</v>
      </c>
      <c r="C58" s="133">
        <v>6.3650500000000001</v>
      </c>
      <c r="D58" s="133">
        <v>0.34449000000000002</v>
      </c>
      <c r="E58" s="133">
        <v>0.20100000000000001</v>
      </c>
      <c r="F58" s="133">
        <v>0.15357000000000001</v>
      </c>
      <c r="G58" s="133">
        <v>1.558E-2</v>
      </c>
      <c r="H58" s="133">
        <v>3875.0903400000002</v>
      </c>
      <c r="I58" s="127" t="s">
        <v>1393</v>
      </c>
      <c r="J58" s="127" t="s">
        <v>1393</v>
      </c>
      <c r="K58" s="133">
        <v>0.67488000000000004</v>
      </c>
      <c r="L58" s="133">
        <v>22.444089999999999</v>
      </c>
      <c r="M58" s="127" t="s">
        <v>1393</v>
      </c>
      <c r="N58" s="133">
        <v>0.19206999999999999</v>
      </c>
      <c r="O58" s="133">
        <v>0.26235999999999998</v>
      </c>
      <c r="P58" s="133">
        <v>2410.0100000000002</v>
      </c>
      <c r="Q58" s="133">
        <v>0.72299999999999998</v>
      </c>
      <c r="R58" s="133">
        <v>0.245</v>
      </c>
      <c r="S58" s="133">
        <v>0.40799999999999997</v>
      </c>
      <c r="T58" s="133">
        <v>0.217</v>
      </c>
      <c r="U58" s="127" t="s">
        <v>1393</v>
      </c>
      <c r="V58" s="133">
        <v>268.90699999999998</v>
      </c>
      <c r="W58" s="133">
        <v>0.129</v>
      </c>
      <c r="X58" s="133">
        <v>6.5000000000000002E-2</v>
      </c>
      <c r="Y58" s="133">
        <v>51.1</v>
      </c>
      <c r="Z58" s="133">
        <v>7.2999999999999995E-2</v>
      </c>
      <c r="AA58" s="133">
        <v>0.52051000000000003</v>
      </c>
      <c r="AB58" s="133">
        <v>3.9910000000000001E-2</v>
      </c>
      <c r="AC58" s="133">
        <v>5.96</v>
      </c>
      <c r="AD58" s="133">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1425</v>
      </c>
      <c r="C5" s="1"/>
      <c r="D5" s="1"/>
      <c r="E5" s="1"/>
      <c r="F5" s="1"/>
      <c r="G5" s="1"/>
      <c r="H5" s="1"/>
    </row>
    <row r="6" spans="1:8" ht="27.6" x14ac:dyDescent="0.3">
      <c r="A6" s="1"/>
      <c r="B6" s="3" t="s">
        <v>23</v>
      </c>
      <c r="C6" s="3" t="s">
        <v>3</v>
      </c>
      <c r="D6" s="3" t="s">
        <v>1426</v>
      </c>
      <c r="E6" s="3" t="s">
        <v>7</v>
      </c>
      <c r="F6" s="3" t="s">
        <v>8</v>
      </c>
      <c r="G6" s="3" t="s">
        <v>1427</v>
      </c>
      <c r="H6" s="3" t="s">
        <v>1428</v>
      </c>
    </row>
    <row r="7" spans="1:8" x14ac:dyDescent="0.3">
      <c r="A7" s="1"/>
      <c r="B7" s="87" t="s">
        <v>27</v>
      </c>
      <c r="C7" s="6" t="s">
        <v>30</v>
      </c>
      <c r="D7" s="6" t="s">
        <v>1429</v>
      </c>
      <c r="E7" s="87" t="s">
        <v>1430</v>
      </c>
      <c r="F7" s="87" t="s">
        <v>1431</v>
      </c>
      <c r="G7" s="146">
        <v>1</v>
      </c>
      <c r="H7" s="87"/>
    </row>
    <row r="8" spans="1:8" x14ac:dyDescent="0.3">
      <c r="A8" s="1"/>
      <c r="B8" s="87" t="s">
        <v>27</v>
      </c>
      <c r="C8" s="6" t="s">
        <v>30</v>
      </c>
      <c r="D8" s="6" t="s">
        <v>1432</v>
      </c>
      <c r="E8" s="87" t="s">
        <v>1430</v>
      </c>
      <c r="F8" s="87" t="s">
        <v>1431</v>
      </c>
      <c r="G8" s="146">
        <v>0</v>
      </c>
      <c r="H8" s="87"/>
    </row>
    <row r="9" spans="1:8" x14ac:dyDescent="0.3">
      <c r="A9" s="1"/>
      <c r="B9" s="87" t="s">
        <v>27</v>
      </c>
      <c r="C9" s="6" t="s">
        <v>30</v>
      </c>
      <c r="D9" s="6" t="s">
        <v>1433</v>
      </c>
      <c r="E9" s="87" t="s">
        <v>1430</v>
      </c>
      <c r="F9" s="87" t="s">
        <v>1431</v>
      </c>
      <c r="G9" s="146">
        <v>0</v>
      </c>
      <c r="H9" s="87"/>
    </row>
    <row r="10" spans="1:8" x14ac:dyDescent="0.3">
      <c r="A10" s="1"/>
      <c r="B10" s="87" t="s">
        <v>27</v>
      </c>
      <c r="C10" s="6" t="s">
        <v>30</v>
      </c>
      <c r="D10" s="6" t="s">
        <v>1434</v>
      </c>
      <c r="E10" s="87" t="s">
        <v>1430</v>
      </c>
      <c r="F10" s="87" t="s">
        <v>1431</v>
      </c>
      <c r="G10" s="146">
        <v>5</v>
      </c>
      <c r="H10" s="87"/>
    </row>
    <row r="11" spans="1:8" x14ac:dyDescent="0.3">
      <c r="A11" s="1"/>
      <c r="B11" s="87" t="s">
        <v>27</v>
      </c>
      <c r="C11" s="6" t="s">
        <v>30</v>
      </c>
      <c r="D11" s="6" t="s">
        <v>1435</v>
      </c>
      <c r="E11" s="87" t="s">
        <v>1430</v>
      </c>
      <c r="F11" s="87" t="s">
        <v>1431</v>
      </c>
      <c r="G11" s="146">
        <v>5.6669999999999998</v>
      </c>
      <c r="H11" s="87"/>
    </row>
    <row r="12" spans="1:8" x14ac:dyDescent="0.3">
      <c r="A12" s="1"/>
      <c r="B12" s="87" t="s">
        <v>27</v>
      </c>
      <c r="C12" s="6" t="s">
        <v>30</v>
      </c>
      <c r="D12" s="6" t="s">
        <v>1436</v>
      </c>
      <c r="E12" s="87" t="s">
        <v>1430</v>
      </c>
      <c r="F12" s="87" t="s">
        <v>1431</v>
      </c>
      <c r="G12" s="146">
        <v>0</v>
      </c>
      <c r="H12" s="87"/>
    </row>
    <row r="13" spans="1:8" x14ac:dyDescent="0.3">
      <c r="A13" s="1"/>
      <c r="B13" s="87" t="s">
        <v>27</v>
      </c>
      <c r="C13" s="6" t="s">
        <v>30</v>
      </c>
      <c r="D13" s="6" t="s">
        <v>1437</v>
      </c>
      <c r="E13" s="87" t="s">
        <v>1430</v>
      </c>
      <c r="F13" s="87" t="s">
        <v>1431</v>
      </c>
      <c r="G13" s="146">
        <v>0</v>
      </c>
      <c r="H13" s="87"/>
    </row>
    <row r="14" spans="1:8" x14ac:dyDescent="0.3">
      <c r="A14" s="1"/>
      <c r="B14" s="87" t="s">
        <v>27</v>
      </c>
      <c r="C14" s="6" t="s">
        <v>497</v>
      </c>
      <c r="D14" s="6" t="s">
        <v>1414</v>
      </c>
      <c r="E14" s="87" t="s">
        <v>1430</v>
      </c>
      <c r="F14" s="87" t="s">
        <v>1431</v>
      </c>
      <c r="G14" s="146">
        <v>10</v>
      </c>
      <c r="H14" s="87"/>
    </row>
    <row r="15" spans="1:8" x14ac:dyDescent="0.3">
      <c r="A15" s="1"/>
      <c r="B15" s="87" t="s">
        <v>27</v>
      </c>
      <c r="C15" s="6" t="s">
        <v>191</v>
      </c>
      <c r="D15" s="6" t="s">
        <v>1438</v>
      </c>
      <c r="E15" s="87" t="s">
        <v>1430</v>
      </c>
      <c r="F15" s="87" t="s">
        <v>1431</v>
      </c>
      <c r="G15" s="146">
        <v>0.04</v>
      </c>
      <c r="H15" s="87"/>
    </row>
    <row r="16" spans="1:8" x14ac:dyDescent="0.3">
      <c r="A16" s="1"/>
      <c r="B16" s="87" t="s">
        <v>27</v>
      </c>
      <c r="C16" s="6" t="s">
        <v>191</v>
      </c>
      <c r="D16" s="6" t="s">
        <v>1439</v>
      </c>
      <c r="E16" s="87" t="s">
        <v>1430</v>
      </c>
      <c r="F16" s="87" t="s">
        <v>1431</v>
      </c>
      <c r="G16" s="146">
        <v>0.06</v>
      </c>
      <c r="H16" s="87"/>
    </row>
    <row r="17" spans="1:8" x14ac:dyDescent="0.3">
      <c r="A17" s="1"/>
      <c r="B17" s="87" t="s">
        <v>27</v>
      </c>
      <c r="C17" s="6" t="s">
        <v>191</v>
      </c>
      <c r="D17" s="6" t="s">
        <v>1440</v>
      </c>
      <c r="E17" s="87" t="s">
        <v>1430</v>
      </c>
      <c r="F17" s="87" t="s">
        <v>1431</v>
      </c>
      <c r="G17" s="146">
        <v>0.15</v>
      </c>
      <c r="H17" s="87"/>
    </row>
    <row r="18" spans="1:8" x14ac:dyDescent="0.3">
      <c r="A18" s="1"/>
      <c r="B18" s="87" t="s">
        <v>27</v>
      </c>
      <c r="C18" s="6" t="s">
        <v>191</v>
      </c>
      <c r="D18" s="6" t="s">
        <v>1441</v>
      </c>
      <c r="E18" s="87" t="s">
        <v>1430</v>
      </c>
      <c r="F18" s="87" t="s">
        <v>1431</v>
      </c>
      <c r="G18" s="146">
        <v>2.29</v>
      </c>
      <c r="H18" s="87"/>
    </row>
    <row r="19" spans="1:8" x14ac:dyDescent="0.3">
      <c r="A19" s="1"/>
      <c r="B19" s="87" t="s">
        <v>27</v>
      </c>
      <c r="C19" s="6" t="s">
        <v>191</v>
      </c>
      <c r="D19" s="6" t="s">
        <v>1442</v>
      </c>
      <c r="E19" s="87" t="s">
        <v>1430</v>
      </c>
      <c r="F19" s="87" t="s">
        <v>1431</v>
      </c>
      <c r="G19" s="146">
        <v>0.16</v>
      </c>
      <c r="H19" s="87"/>
    </row>
    <row r="20" spans="1:8" x14ac:dyDescent="0.3">
      <c r="A20" s="1"/>
      <c r="B20" s="87" t="s">
        <v>27</v>
      </c>
      <c r="C20" s="6" t="s">
        <v>191</v>
      </c>
      <c r="D20" s="6" t="s">
        <v>1443</v>
      </c>
      <c r="E20" s="87" t="s">
        <v>1430</v>
      </c>
      <c r="F20" s="87" t="s">
        <v>1431</v>
      </c>
      <c r="G20" s="146">
        <v>0.13</v>
      </c>
      <c r="H20" s="87"/>
    </row>
    <row r="21" spans="1:8" x14ac:dyDescent="0.3">
      <c r="A21" s="1"/>
      <c r="B21" s="87" t="s">
        <v>27</v>
      </c>
      <c r="C21" s="6" t="s">
        <v>191</v>
      </c>
      <c r="D21" s="6" t="s">
        <v>1444</v>
      </c>
      <c r="E21" s="87" t="s">
        <v>1430</v>
      </c>
      <c r="F21" s="87" t="s">
        <v>1431</v>
      </c>
      <c r="G21" s="146">
        <v>0.12</v>
      </c>
      <c r="H21" s="87"/>
    </row>
    <row r="22" spans="1:8" x14ac:dyDescent="0.3">
      <c r="A22" s="1"/>
      <c r="B22" s="87" t="s">
        <v>27</v>
      </c>
      <c r="C22" s="6" t="s">
        <v>191</v>
      </c>
      <c r="D22" s="6" t="s">
        <v>1445</v>
      </c>
      <c r="E22" s="87" t="s">
        <v>1430</v>
      </c>
      <c r="F22" s="87" t="s">
        <v>1431</v>
      </c>
      <c r="G22" s="146">
        <v>7.0000000000000007E-2</v>
      </c>
      <c r="H22" s="87"/>
    </row>
    <row r="23" spans="1:8" x14ac:dyDescent="0.3">
      <c r="A23" s="1"/>
      <c r="B23" s="87" t="s">
        <v>27</v>
      </c>
      <c r="C23" s="6" t="s">
        <v>191</v>
      </c>
      <c r="D23" s="6" t="s">
        <v>1446</v>
      </c>
      <c r="E23" s="87" t="s">
        <v>1430</v>
      </c>
      <c r="F23" s="87" t="s">
        <v>1431</v>
      </c>
      <c r="G23" s="146">
        <v>0.23</v>
      </c>
      <c r="H23" s="87"/>
    </row>
    <row r="24" spans="1:8" x14ac:dyDescent="0.3">
      <c r="A24" s="1"/>
      <c r="B24" s="87" t="s">
        <v>27</v>
      </c>
      <c r="C24" s="6" t="s">
        <v>191</v>
      </c>
      <c r="D24" s="6" t="s">
        <v>1447</v>
      </c>
      <c r="E24" s="87" t="s">
        <v>1430</v>
      </c>
      <c r="F24" s="87" t="s">
        <v>1431</v>
      </c>
      <c r="G24" s="146">
        <v>0.91</v>
      </c>
      <c r="H24" s="87"/>
    </row>
    <row r="25" spans="1:8" x14ac:dyDescent="0.3">
      <c r="A25" s="1"/>
      <c r="B25" s="87" t="s">
        <v>27</v>
      </c>
      <c r="C25" s="6" t="s">
        <v>191</v>
      </c>
      <c r="D25" s="6" t="s">
        <v>1448</v>
      </c>
      <c r="E25" s="87" t="s">
        <v>1430</v>
      </c>
      <c r="F25" s="87" t="s">
        <v>1431</v>
      </c>
      <c r="G25" s="146">
        <v>0.12</v>
      </c>
      <c r="H25" s="87"/>
    </row>
    <row r="26" spans="1:8" x14ac:dyDescent="0.3">
      <c r="A26" s="1"/>
      <c r="B26" s="87" t="s">
        <v>27</v>
      </c>
      <c r="C26" s="6" t="s">
        <v>191</v>
      </c>
      <c r="D26" s="6" t="s">
        <v>1449</v>
      </c>
      <c r="E26" s="87" t="s">
        <v>1430</v>
      </c>
      <c r="F26" s="87" t="s">
        <v>1431</v>
      </c>
      <c r="G26" s="146">
        <v>0.39</v>
      </c>
      <c r="H26" s="87"/>
    </row>
    <row r="27" spans="1:8" x14ac:dyDescent="0.3">
      <c r="A27" s="1"/>
      <c r="B27" s="87" t="s">
        <v>27</v>
      </c>
      <c r="C27" s="6" t="s">
        <v>191</v>
      </c>
      <c r="D27" s="6" t="s">
        <v>1450</v>
      </c>
      <c r="E27" s="87" t="s">
        <v>1430</v>
      </c>
      <c r="F27" s="87" t="s">
        <v>1431</v>
      </c>
      <c r="G27" s="146">
        <v>26.369</v>
      </c>
      <c r="H27" s="87"/>
    </row>
    <row r="28" spans="1:8" x14ac:dyDescent="0.3">
      <c r="A28" s="1"/>
      <c r="B28" s="87" t="s">
        <v>27</v>
      </c>
      <c r="C28" s="6" t="s">
        <v>191</v>
      </c>
      <c r="D28" s="6" t="s">
        <v>1451</v>
      </c>
      <c r="E28" s="87" t="s">
        <v>1430</v>
      </c>
      <c r="F28" s="87" t="s">
        <v>1431</v>
      </c>
      <c r="G28" s="146">
        <v>0.05</v>
      </c>
      <c r="H28" s="87"/>
    </row>
    <row r="29" spans="1:8" x14ac:dyDescent="0.3">
      <c r="A29" s="1"/>
      <c r="B29" s="87" t="s">
        <v>27</v>
      </c>
      <c r="C29" s="6" t="s">
        <v>191</v>
      </c>
      <c r="D29" s="6" t="s">
        <v>1452</v>
      </c>
      <c r="E29" s="87" t="s">
        <v>1430</v>
      </c>
      <c r="F29" s="87" t="s">
        <v>1431</v>
      </c>
      <c r="G29" s="146">
        <v>0.06</v>
      </c>
      <c r="H29" s="87"/>
    </row>
    <row r="30" spans="1:8" x14ac:dyDescent="0.3">
      <c r="A30" s="1"/>
      <c r="B30" s="87" t="s">
        <v>27</v>
      </c>
      <c r="C30" s="6" t="s">
        <v>191</v>
      </c>
      <c r="D30" s="6" t="s">
        <v>1453</v>
      </c>
      <c r="E30" s="87" t="s">
        <v>1430</v>
      </c>
      <c r="F30" s="87" t="s">
        <v>1431</v>
      </c>
      <c r="G30" s="146">
        <v>0.11</v>
      </c>
      <c r="H30" s="87"/>
    </row>
    <row r="31" spans="1:8" x14ac:dyDescent="0.3">
      <c r="A31" s="1"/>
      <c r="B31" s="87" t="s">
        <v>27</v>
      </c>
      <c r="C31" s="6" t="s">
        <v>191</v>
      </c>
      <c r="D31" s="6" t="s">
        <v>1454</v>
      </c>
      <c r="E31" s="87" t="s">
        <v>1430</v>
      </c>
      <c r="F31" s="87" t="s">
        <v>1431</v>
      </c>
      <c r="G31" s="146">
        <v>0.12</v>
      </c>
      <c r="H31" s="87"/>
    </row>
    <row r="32" spans="1:8" x14ac:dyDescent="0.3">
      <c r="A32" s="1"/>
      <c r="B32" s="87" t="s">
        <v>27</v>
      </c>
      <c r="C32" s="6" t="s">
        <v>191</v>
      </c>
      <c r="D32" s="6" t="s">
        <v>1455</v>
      </c>
      <c r="E32" s="87" t="s">
        <v>1430</v>
      </c>
      <c r="F32" s="87" t="s">
        <v>1431</v>
      </c>
      <c r="G32" s="146">
        <v>0.25</v>
      </c>
      <c r="H32" s="87"/>
    </row>
    <row r="33" spans="1:8" x14ac:dyDescent="0.3">
      <c r="A33" s="1"/>
      <c r="B33" s="87" t="s">
        <v>27</v>
      </c>
      <c r="C33" s="6" t="s">
        <v>191</v>
      </c>
      <c r="D33" s="6" t="s">
        <v>1456</v>
      </c>
      <c r="E33" s="87" t="s">
        <v>1430</v>
      </c>
      <c r="F33" s="87" t="s">
        <v>1431</v>
      </c>
      <c r="G33" s="146">
        <v>0.16</v>
      </c>
      <c r="H33" s="87"/>
    </row>
    <row r="34" spans="1:8" x14ac:dyDescent="0.3">
      <c r="A34" s="1"/>
      <c r="B34" s="87" t="s">
        <v>27</v>
      </c>
      <c r="C34" s="6" t="s">
        <v>191</v>
      </c>
      <c r="D34" s="6" t="s">
        <v>1457</v>
      </c>
      <c r="E34" s="87" t="s">
        <v>1430</v>
      </c>
      <c r="F34" s="87" t="s">
        <v>1431</v>
      </c>
      <c r="G34" s="146">
        <v>0.14000000000000001</v>
      </c>
      <c r="H34" s="87"/>
    </row>
    <row r="35" spans="1:8" x14ac:dyDescent="0.3">
      <c r="A35" s="1"/>
      <c r="B35" s="87" t="s">
        <v>27</v>
      </c>
      <c r="C35" s="6" t="s">
        <v>191</v>
      </c>
      <c r="D35" s="6" t="s">
        <v>1458</v>
      </c>
      <c r="E35" s="87" t="s">
        <v>1430</v>
      </c>
      <c r="F35" s="87" t="s">
        <v>1431</v>
      </c>
      <c r="G35" s="146">
        <v>0.86</v>
      </c>
      <c r="H35" s="87"/>
    </row>
    <row r="36" spans="1:8" x14ac:dyDescent="0.3">
      <c r="A36" s="1"/>
      <c r="B36" s="87" t="s">
        <v>27</v>
      </c>
      <c r="C36" s="6" t="s">
        <v>87</v>
      </c>
      <c r="D36" s="6" t="s">
        <v>1459</v>
      </c>
      <c r="E36" s="87" t="s">
        <v>1430</v>
      </c>
      <c r="F36" s="87" t="s">
        <v>1460</v>
      </c>
      <c r="G36" s="146">
        <v>3</v>
      </c>
      <c r="H36" s="87"/>
    </row>
    <row r="37" spans="1:8" x14ac:dyDescent="0.3">
      <c r="A37" s="1"/>
      <c r="B37" s="87" t="s">
        <v>27</v>
      </c>
      <c r="C37" s="6" t="s">
        <v>87</v>
      </c>
      <c r="D37" s="6" t="s">
        <v>1459</v>
      </c>
      <c r="E37" s="87" t="s">
        <v>1461</v>
      </c>
      <c r="F37" s="87" t="s">
        <v>1431</v>
      </c>
      <c r="G37" s="146">
        <v>5</v>
      </c>
      <c r="H37" s="87"/>
    </row>
    <row r="38" spans="1:8" x14ac:dyDescent="0.3">
      <c r="A38" s="1"/>
      <c r="B38" s="87" t="s">
        <v>27</v>
      </c>
      <c r="C38" s="6" t="s">
        <v>87</v>
      </c>
      <c r="D38" s="6" t="s">
        <v>1462</v>
      </c>
      <c r="E38" s="87" t="s">
        <v>1430</v>
      </c>
      <c r="F38" s="87" t="s">
        <v>1431</v>
      </c>
      <c r="G38" s="146">
        <v>26.369</v>
      </c>
      <c r="H38" s="87"/>
    </row>
    <row r="39" spans="1:8" x14ac:dyDescent="0.3">
      <c r="A39" s="1"/>
      <c r="B39" s="87" t="s">
        <v>27</v>
      </c>
      <c r="C39" s="6" t="s">
        <v>87</v>
      </c>
      <c r="D39" s="6" t="s">
        <v>1463</v>
      </c>
      <c r="E39" s="87" t="s">
        <v>1430</v>
      </c>
      <c r="F39" s="87" t="s">
        <v>1464</v>
      </c>
      <c r="G39" s="146">
        <v>6.2</v>
      </c>
      <c r="H39" s="87"/>
    </row>
    <row r="40" spans="1:8" x14ac:dyDescent="0.3">
      <c r="A40" s="1"/>
      <c r="B40" s="87" t="s">
        <v>27</v>
      </c>
      <c r="C40" s="6" t="s">
        <v>87</v>
      </c>
      <c r="D40" s="6" t="s">
        <v>1463</v>
      </c>
      <c r="E40" s="87" t="s">
        <v>1465</v>
      </c>
      <c r="F40" s="87" t="s">
        <v>1431</v>
      </c>
      <c r="G40" s="146">
        <v>7</v>
      </c>
      <c r="H40" s="87"/>
    </row>
    <row r="41" spans="1:8" x14ac:dyDescent="0.3">
      <c r="A41" s="1"/>
      <c r="B41" s="87" t="s">
        <v>27</v>
      </c>
      <c r="C41" s="6" t="s">
        <v>87</v>
      </c>
      <c r="D41" s="6" t="s">
        <v>1466</v>
      </c>
      <c r="E41" s="87" t="s">
        <v>1430</v>
      </c>
      <c r="F41" s="87" t="s">
        <v>1431</v>
      </c>
      <c r="G41" s="146">
        <v>2.69</v>
      </c>
      <c r="H4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1467</v>
      </c>
      <c r="C5" s="1"/>
      <c r="D5" s="1"/>
      <c r="E5" s="1"/>
      <c r="F5" s="1"/>
      <c r="G5" s="1"/>
      <c r="H5" s="1"/>
    </row>
    <row r="6" spans="1:8" ht="27.6" x14ac:dyDescent="0.3">
      <c r="A6" s="1"/>
      <c r="B6" s="3" t="s">
        <v>23</v>
      </c>
      <c r="C6" s="3" t="s">
        <v>3</v>
      </c>
      <c r="D6" s="3" t="s">
        <v>1426</v>
      </c>
      <c r="E6" s="3" t="s">
        <v>7</v>
      </c>
      <c r="F6" s="3" t="s">
        <v>8</v>
      </c>
      <c r="G6" s="3" t="s">
        <v>1427</v>
      </c>
      <c r="H6" s="3" t="s">
        <v>1428</v>
      </c>
    </row>
    <row r="7" spans="1:8" x14ac:dyDescent="0.3">
      <c r="A7" s="1"/>
      <c r="B7" s="87" t="s">
        <v>27</v>
      </c>
      <c r="C7" s="6" t="s">
        <v>30</v>
      </c>
      <c r="D7" s="6" t="s">
        <v>1359</v>
      </c>
      <c r="E7" s="87" t="s">
        <v>1430</v>
      </c>
      <c r="F7" s="87" t="s">
        <v>1431</v>
      </c>
      <c r="G7" s="146">
        <v>0</v>
      </c>
      <c r="H7" s="87"/>
    </row>
    <row r="8" spans="1:8" x14ac:dyDescent="0.3">
      <c r="A8" s="1"/>
      <c r="B8" s="87" t="s">
        <v>27</v>
      </c>
      <c r="C8" s="6" t="s">
        <v>30</v>
      </c>
      <c r="D8" s="6" t="s">
        <v>1358</v>
      </c>
      <c r="E8" s="87" t="s">
        <v>1430</v>
      </c>
      <c r="F8" s="87" t="s">
        <v>1431</v>
      </c>
      <c r="G8" s="146">
        <v>0</v>
      </c>
      <c r="H8" s="87"/>
    </row>
    <row r="9" spans="1:8" x14ac:dyDescent="0.3">
      <c r="A9" s="1"/>
      <c r="B9" s="87" t="s">
        <v>27</v>
      </c>
      <c r="C9" s="6" t="s">
        <v>30</v>
      </c>
      <c r="D9" s="6" t="s">
        <v>1429</v>
      </c>
      <c r="E9" s="87" t="s">
        <v>1430</v>
      </c>
      <c r="F9" s="87" t="s">
        <v>1431</v>
      </c>
      <c r="G9" s="146">
        <v>0</v>
      </c>
      <c r="H9" s="87"/>
    </row>
    <row r="10" spans="1:8" x14ac:dyDescent="0.3">
      <c r="A10" s="1"/>
      <c r="B10" s="87" t="s">
        <v>27</v>
      </c>
      <c r="C10" s="6" t="s">
        <v>30</v>
      </c>
      <c r="D10" s="6" t="s">
        <v>1432</v>
      </c>
      <c r="E10" s="87" t="s">
        <v>1430</v>
      </c>
      <c r="F10" s="87" t="s">
        <v>1431</v>
      </c>
      <c r="G10" s="146">
        <v>0</v>
      </c>
      <c r="H10" s="87"/>
    </row>
    <row r="11" spans="1:8" x14ac:dyDescent="0.3">
      <c r="A11" s="1"/>
      <c r="B11" s="87" t="s">
        <v>27</v>
      </c>
      <c r="C11" s="6" t="s">
        <v>30</v>
      </c>
      <c r="D11" s="6" t="s">
        <v>1433</v>
      </c>
      <c r="E11" s="87" t="s">
        <v>1430</v>
      </c>
      <c r="F11" s="87" t="s">
        <v>1431</v>
      </c>
      <c r="G11" s="146">
        <v>0.48</v>
      </c>
      <c r="H11" s="87"/>
    </row>
    <row r="12" spans="1:8" x14ac:dyDescent="0.3">
      <c r="A12" s="1"/>
      <c r="B12" s="87" t="s">
        <v>27</v>
      </c>
      <c r="C12" s="6" t="s">
        <v>30</v>
      </c>
      <c r="D12" s="6" t="s">
        <v>1434</v>
      </c>
      <c r="E12" s="87" t="s">
        <v>1430</v>
      </c>
      <c r="F12" s="87" t="s">
        <v>1431</v>
      </c>
      <c r="G12" s="146">
        <v>0</v>
      </c>
      <c r="H12" s="87"/>
    </row>
    <row r="13" spans="1:8" x14ac:dyDescent="0.3">
      <c r="A13" s="1"/>
      <c r="B13" s="87" t="s">
        <v>27</v>
      </c>
      <c r="C13" s="6" t="s">
        <v>30</v>
      </c>
      <c r="D13" s="6" t="s">
        <v>1435</v>
      </c>
      <c r="E13" s="87" t="s">
        <v>1430</v>
      </c>
      <c r="F13" s="87" t="s">
        <v>1431</v>
      </c>
      <c r="G13" s="146">
        <v>0</v>
      </c>
      <c r="H13" s="87"/>
    </row>
    <row r="14" spans="1:8" x14ac:dyDescent="0.3">
      <c r="A14" s="1"/>
      <c r="B14" s="87" t="s">
        <v>27</v>
      </c>
      <c r="C14" s="6" t="s">
        <v>30</v>
      </c>
      <c r="D14" s="6" t="s">
        <v>1436</v>
      </c>
      <c r="E14" s="87" t="s">
        <v>1430</v>
      </c>
      <c r="F14" s="87" t="s">
        <v>1431</v>
      </c>
      <c r="G14" s="146">
        <v>0</v>
      </c>
      <c r="H14" s="87"/>
    </row>
    <row r="15" spans="1:8" x14ac:dyDescent="0.3">
      <c r="A15" s="1"/>
      <c r="B15" s="87" t="s">
        <v>27</v>
      </c>
      <c r="C15" s="6" t="s">
        <v>30</v>
      </c>
      <c r="D15" s="6" t="s">
        <v>1437</v>
      </c>
      <c r="E15" s="87" t="s">
        <v>1430</v>
      </c>
      <c r="F15" s="87" t="s">
        <v>1431</v>
      </c>
      <c r="G15" s="146">
        <v>0</v>
      </c>
      <c r="H15" s="87"/>
    </row>
    <row r="16" spans="1:8" x14ac:dyDescent="0.3">
      <c r="A16" s="1"/>
      <c r="B16" s="87" t="s">
        <v>27</v>
      </c>
      <c r="C16" s="6" t="s">
        <v>497</v>
      </c>
      <c r="D16" s="6" t="s">
        <v>1414</v>
      </c>
      <c r="E16" s="87" t="s">
        <v>1430</v>
      </c>
      <c r="F16" s="87" t="s">
        <v>1431</v>
      </c>
      <c r="G16" s="146">
        <v>10</v>
      </c>
      <c r="H16" s="87"/>
    </row>
    <row r="17" spans="1:8" x14ac:dyDescent="0.3">
      <c r="A17" s="1"/>
      <c r="B17" s="87" t="s">
        <v>27</v>
      </c>
      <c r="C17" s="6" t="s">
        <v>497</v>
      </c>
      <c r="D17" s="6" t="s">
        <v>1468</v>
      </c>
      <c r="E17" s="87" t="s">
        <v>1430</v>
      </c>
      <c r="F17" s="87" t="s">
        <v>1431</v>
      </c>
      <c r="G17" s="146">
        <v>45.42</v>
      </c>
      <c r="H17" s="87"/>
    </row>
    <row r="18" spans="1:8" x14ac:dyDescent="0.3">
      <c r="A18" s="1"/>
      <c r="B18" s="87" t="s">
        <v>27</v>
      </c>
      <c r="C18" s="6" t="s">
        <v>191</v>
      </c>
      <c r="D18" s="6" t="s">
        <v>1401</v>
      </c>
      <c r="E18" s="87" t="s">
        <v>1430</v>
      </c>
      <c r="F18" s="87" t="s">
        <v>1431</v>
      </c>
      <c r="G18" s="146">
        <v>5.8220000000000001</v>
      </c>
      <c r="H18" s="87"/>
    </row>
    <row r="19" spans="1:8" x14ac:dyDescent="0.3">
      <c r="A19" s="1"/>
      <c r="B19" s="87" t="s">
        <v>27</v>
      </c>
      <c r="C19" s="6" t="s">
        <v>57</v>
      </c>
      <c r="D19" s="6" t="s">
        <v>1419</v>
      </c>
      <c r="E19" s="87" t="s">
        <v>1430</v>
      </c>
      <c r="F19" s="87" t="s">
        <v>1431</v>
      </c>
      <c r="G19" s="146">
        <v>0</v>
      </c>
      <c r="H19" s="87"/>
    </row>
    <row r="20" spans="1:8" x14ac:dyDescent="0.3">
      <c r="A20" s="1"/>
      <c r="B20" s="87" t="s">
        <v>27</v>
      </c>
      <c r="C20" s="6" t="s">
        <v>67</v>
      </c>
      <c r="D20" s="6" t="s">
        <v>1373</v>
      </c>
      <c r="E20" s="87" t="s">
        <v>1430</v>
      </c>
      <c r="F20" s="87" t="s">
        <v>1431</v>
      </c>
      <c r="G20" s="146">
        <v>0</v>
      </c>
      <c r="H20" s="87"/>
    </row>
    <row r="21" spans="1:8" x14ac:dyDescent="0.3">
      <c r="A21" s="1"/>
      <c r="B21" s="87" t="s">
        <v>27</v>
      </c>
      <c r="C21" s="6" t="s">
        <v>67</v>
      </c>
      <c r="D21" s="6" t="s">
        <v>1413</v>
      </c>
      <c r="E21" s="87" t="s">
        <v>1430</v>
      </c>
      <c r="F21" s="87" t="s">
        <v>1431</v>
      </c>
      <c r="G21" s="146">
        <v>0</v>
      </c>
      <c r="H2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1469</v>
      </c>
      <c r="C5" s="1"/>
      <c r="D5" s="1"/>
      <c r="E5" s="1"/>
      <c r="F5" s="1"/>
      <c r="G5" s="1"/>
      <c r="H5" s="1"/>
      <c r="I5" s="1"/>
      <c r="J5" s="1"/>
    </row>
    <row r="6" spans="1:10" ht="27" customHeight="1" x14ac:dyDescent="0.3">
      <c r="A6" s="1"/>
      <c r="B6" s="7" t="s">
        <v>23</v>
      </c>
      <c r="C6" s="7" t="s">
        <v>3</v>
      </c>
      <c r="D6" s="7" t="s">
        <v>38</v>
      </c>
      <c r="E6" s="7" t="s">
        <v>1470</v>
      </c>
      <c r="F6" s="7" t="s">
        <v>7</v>
      </c>
      <c r="G6" s="7" t="s">
        <v>1471</v>
      </c>
      <c r="H6" s="7" t="s">
        <v>1472</v>
      </c>
      <c r="I6" s="7" t="s">
        <v>1473</v>
      </c>
      <c r="J6" s="7" t="s">
        <v>1474</v>
      </c>
    </row>
    <row r="7" spans="1:10" x14ac:dyDescent="0.3">
      <c r="A7" s="1"/>
      <c r="B7" s="147" t="s">
        <v>27</v>
      </c>
      <c r="C7" s="4" t="s">
        <v>30</v>
      </c>
      <c r="D7" s="4" t="s">
        <v>1007</v>
      </c>
      <c r="E7" s="4" t="s">
        <v>1475</v>
      </c>
      <c r="F7" s="148">
        <v>608.94000000000005</v>
      </c>
      <c r="G7" s="148">
        <v>608.94000000000005</v>
      </c>
      <c r="H7" s="148">
        <v>0</v>
      </c>
      <c r="I7" s="4" t="s">
        <v>1476</v>
      </c>
      <c r="J7" s="5" t="s">
        <v>491</v>
      </c>
    </row>
    <row r="8" spans="1:10" x14ac:dyDescent="0.3">
      <c r="A8" s="1"/>
      <c r="B8" s="147" t="s">
        <v>27</v>
      </c>
      <c r="C8" s="4" t="s">
        <v>30</v>
      </c>
      <c r="D8" s="4" t="s">
        <v>1007</v>
      </c>
      <c r="E8" s="4" t="s">
        <v>1477</v>
      </c>
      <c r="F8" s="148">
        <v>355.45</v>
      </c>
      <c r="G8" s="148">
        <v>355.45</v>
      </c>
      <c r="H8" s="148">
        <v>0</v>
      </c>
      <c r="I8" s="4" t="s">
        <v>1476</v>
      </c>
      <c r="J8" s="5" t="s">
        <v>491</v>
      </c>
    </row>
    <row r="9" spans="1:10" x14ac:dyDescent="0.3">
      <c r="A9" s="1"/>
      <c r="B9" s="147" t="s">
        <v>27</v>
      </c>
      <c r="C9" s="4" t="s">
        <v>30</v>
      </c>
      <c r="D9" s="4" t="s">
        <v>1009</v>
      </c>
      <c r="E9" s="4" t="s">
        <v>1475</v>
      </c>
      <c r="F9" s="148">
        <v>355.82</v>
      </c>
      <c r="G9" s="148">
        <v>355.82</v>
      </c>
      <c r="H9" s="148">
        <v>0</v>
      </c>
      <c r="I9" s="4" t="s">
        <v>1476</v>
      </c>
      <c r="J9" s="5" t="s">
        <v>491</v>
      </c>
    </row>
    <row r="10" spans="1:10" x14ac:dyDescent="0.3">
      <c r="A10" s="1"/>
      <c r="B10" s="147" t="s">
        <v>27</v>
      </c>
      <c r="C10" s="4" t="s">
        <v>30</v>
      </c>
      <c r="D10" s="4" t="s">
        <v>1009</v>
      </c>
      <c r="E10" s="4" t="s">
        <v>1477</v>
      </c>
      <c r="F10" s="148">
        <v>33.81</v>
      </c>
      <c r="G10" s="148">
        <v>33.81</v>
      </c>
      <c r="H10" s="148">
        <v>0</v>
      </c>
      <c r="I10" s="4" t="s">
        <v>1476</v>
      </c>
      <c r="J10" s="5" t="s">
        <v>491</v>
      </c>
    </row>
    <row r="11" spans="1:10" x14ac:dyDescent="0.3">
      <c r="A11" s="1"/>
      <c r="B11" s="147" t="s">
        <v>27</v>
      </c>
      <c r="C11" s="4" t="s">
        <v>191</v>
      </c>
      <c r="D11" s="4" t="s">
        <v>1012</v>
      </c>
      <c r="E11" s="4" t="s">
        <v>1475</v>
      </c>
      <c r="F11" s="148">
        <v>492.81</v>
      </c>
      <c r="G11" s="148">
        <v>492.81</v>
      </c>
      <c r="H11" s="148">
        <v>0</v>
      </c>
      <c r="I11" s="4" t="s">
        <v>1476</v>
      </c>
      <c r="J11" s="5" t="s">
        <v>491</v>
      </c>
    </row>
    <row r="12" spans="1:10" x14ac:dyDescent="0.3">
      <c r="A12" s="1"/>
      <c r="B12" s="147" t="s">
        <v>27</v>
      </c>
      <c r="C12" s="4" t="s">
        <v>35</v>
      </c>
      <c r="D12" s="4" t="s">
        <v>1015</v>
      </c>
      <c r="E12" s="4" t="s">
        <v>1475</v>
      </c>
      <c r="F12" s="148">
        <v>148.66999999999999</v>
      </c>
      <c r="G12" s="148">
        <v>148.66999999999999</v>
      </c>
      <c r="H12" s="148">
        <v>0</v>
      </c>
      <c r="I12" s="4" t="s">
        <v>1476</v>
      </c>
      <c r="J12" s="5" t="s">
        <v>491</v>
      </c>
    </row>
    <row r="13" spans="1:10" x14ac:dyDescent="0.3">
      <c r="A13" s="1"/>
      <c r="B13" s="147" t="s">
        <v>27</v>
      </c>
      <c r="C13" s="4" t="s">
        <v>35</v>
      </c>
      <c r="D13" s="4" t="s">
        <v>1018</v>
      </c>
      <c r="E13" s="4" t="s">
        <v>1475</v>
      </c>
      <c r="F13" s="148">
        <v>9870</v>
      </c>
      <c r="G13" s="148">
        <v>9870</v>
      </c>
      <c r="H13" s="148">
        <v>0</v>
      </c>
      <c r="I13" s="4" t="s">
        <v>1476</v>
      </c>
      <c r="J13" s="5" t="s">
        <v>491</v>
      </c>
    </row>
    <row r="14" spans="1:10" x14ac:dyDescent="0.3">
      <c r="A14" s="1"/>
      <c r="B14" s="147" t="s">
        <v>27</v>
      </c>
      <c r="C14" s="4" t="s">
        <v>43</v>
      </c>
      <c r="D14" s="4" t="s">
        <v>1478</v>
      </c>
      <c r="E14" s="4" t="s">
        <v>1479</v>
      </c>
      <c r="F14" s="148">
        <v>0</v>
      </c>
      <c r="G14" s="148">
        <v>0</v>
      </c>
      <c r="H14" s="148">
        <v>0</v>
      </c>
      <c r="I14" s="4" t="s">
        <v>1480</v>
      </c>
      <c r="J14" s="5" t="s">
        <v>491</v>
      </c>
    </row>
    <row r="15" spans="1:10" x14ac:dyDescent="0.3">
      <c r="A15" s="1"/>
      <c r="B15" s="147" t="s">
        <v>27</v>
      </c>
      <c r="C15" s="4" t="s">
        <v>43</v>
      </c>
      <c r="D15" s="4" t="s">
        <v>1478</v>
      </c>
      <c r="E15" s="4" t="s">
        <v>1475</v>
      </c>
      <c r="F15" s="148">
        <v>0</v>
      </c>
      <c r="G15" s="148">
        <v>0</v>
      </c>
      <c r="H15" s="148">
        <v>0</v>
      </c>
      <c r="I15" s="4" t="s">
        <v>1476</v>
      </c>
      <c r="J15" s="5" t="s">
        <v>491</v>
      </c>
    </row>
    <row r="16" spans="1:10" x14ac:dyDescent="0.3">
      <c r="A16" s="1"/>
      <c r="B16" s="147" t="s">
        <v>27</v>
      </c>
      <c r="C16" s="4" t="s">
        <v>43</v>
      </c>
      <c r="D16" s="4" t="s">
        <v>1034</v>
      </c>
      <c r="E16" s="4" t="s">
        <v>1475</v>
      </c>
      <c r="F16" s="148">
        <v>59902.83</v>
      </c>
      <c r="G16" s="148">
        <v>59902.83</v>
      </c>
      <c r="H16" s="148">
        <v>0</v>
      </c>
      <c r="I16" s="4" t="s">
        <v>1476</v>
      </c>
      <c r="J16" s="5" t="s">
        <v>491</v>
      </c>
    </row>
    <row r="17" spans="1:10" x14ac:dyDescent="0.3">
      <c r="A17" s="1"/>
      <c r="B17" s="147" t="s">
        <v>27</v>
      </c>
      <c r="C17" s="4" t="s">
        <v>43</v>
      </c>
      <c r="D17" s="4" t="s">
        <v>1037</v>
      </c>
      <c r="E17" s="4" t="s">
        <v>1475</v>
      </c>
      <c r="F17" s="148">
        <v>31261.38</v>
      </c>
      <c r="G17" s="148">
        <v>31261.38</v>
      </c>
      <c r="H17" s="148">
        <v>0</v>
      </c>
      <c r="I17" s="4" t="s">
        <v>1476</v>
      </c>
      <c r="J17" s="5" t="s">
        <v>491</v>
      </c>
    </row>
    <row r="18" spans="1:10" x14ac:dyDescent="0.3">
      <c r="A18" s="1"/>
      <c r="B18" s="147" t="s">
        <v>27</v>
      </c>
      <c r="C18" s="4" t="s">
        <v>53</v>
      </c>
      <c r="D18" s="4" t="s">
        <v>54</v>
      </c>
      <c r="E18" s="4" t="s">
        <v>1475</v>
      </c>
      <c r="F18" s="148">
        <v>490.04</v>
      </c>
      <c r="G18" s="148">
        <v>490.04</v>
      </c>
      <c r="H18" s="148">
        <v>0</v>
      </c>
      <c r="I18" s="4" t="s">
        <v>1476</v>
      </c>
      <c r="J18" s="5" t="s">
        <v>491</v>
      </c>
    </row>
    <row r="19" spans="1:10" x14ac:dyDescent="0.3">
      <c r="A19" s="1"/>
      <c r="B19" s="147" t="s">
        <v>27</v>
      </c>
      <c r="C19" s="4" t="s">
        <v>506</v>
      </c>
      <c r="D19" s="4" t="s">
        <v>1049</v>
      </c>
      <c r="E19" s="4" t="s">
        <v>1475</v>
      </c>
      <c r="F19" s="148">
        <v>511.54</v>
      </c>
      <c r="G19" s="148">
        <v>511.54</v>
      </c>
      <c r="H19" s="148">
        <v>0</v>
      </c>
      <c r="I19" s="4" t="s">
        <v>1476</v>
      </c>
      <c r="J19" s="5" t="s">
        <v>491</v>
      </c>
    </row>
    <row r="20" spans="1:10" x14ac:dyDescent="0.3">
      <c r="A20" s="1"/>
      <c r="B20" s="147" t="s">
        <v>27</v>
      </c>
      <c r="C20" s="4" t="s">
        <v>506</v>
      </c>
      <c r="D20" s="4" t="s">
        <v>1050</v>
      </c>
      <c r="E20" s="4" t="s">
        <v>1475</v>
      </c>
      <c r="F20" s="148">
        <v>741.7</v>
      </c>
      <c r="G20" s="148">
        <v>741.7</v>
      </c>
      <c r="H20" s="148">
        <v>0</v>
      </c>
      <c r="I20" s="4" t="s">
        <v>1476</v>
      </c>
      <c r="J20" s="5" t="s">
        <v>491</v>
      </c>
    </row>
    <row r="21" spans="1:10" x14ac:dyDescent="0.3">
      <c r="A21" s="1"/>
      <c r="B21" s="147" t="s">
        <v>27</v>
      </c>
      <c r="C21" s="4" t="s">
        <v>277</v>
      </c>
      <c r="D21" s="4" t="s">
        <v>1054</v>
      </c>
      <c r="E21" s="4" t="s">
        <v>1475</v>
      </c>
      <c r="F21" s="148">
        <v>795.53</v>
      </c>
      <c r="G21" s="148">
        <v>796.92499999999995</v>
      </c>
      <c r="H21" s="148">
        <v>0</v>
      </c>
      <c r="I21" s="4" t="s">
        <v>1476</v>
      </c>
      <c r="J21" s="5" t="s">
        <v>1481</v>
      </c>
    </row>
    <row r="22" spans="1:10" x14ac:dyDescent="0.3">
      <c r="A22" s="1"/>
      <c r="B22" s="147" t="s">
        <v>27</v>
      </c>
      <c r="C22" s="4" t="s">
        <v>73</v>
      </c>
      <c r="D22" s="4" t="s">
        <v>1063</v>
      </c>
      <c r="E22" s="4" t="s">
        <v>1475</v>
      </c>
      <c r="F22" s="148">
        <v>2179.17</v>
      </c>
      <c r="G22" s="148">
        <v>2179.17</v>
      </c>
      <c r="H22" s="148">
        <v>0</v>
      </c>
      <c r="I22" s="4" t="s">
        <v>1476</v>
      </c>
      <c r="J22" s="5" t="s">
        <v>491</v>
      </c>
    </row>
    <row r="23" spans="1:10" x14ac:dyDescent="0.3">
      <c r="A23" s="1"/>
      <c r="B23" s="147" t="s">
        <v>27</v>
      </c>
      <c r="C23" s="4" t="s">
        <v>73</v>
      </c>
      <c r="D23" s="4" t="s">
        <v>78</v>
      </c>
      <c r="E23" s="4" t="s">
        <v>1475</v>
      </c>
      <c r="F23" s="148">
        <v>2499.61</v>
      </c>
      <c r="G23" s="148">
        <v>2499.61</v>
      </c>
      <c r="H23" s="148">
        <v>0</v>
      </c>
      <c r="I23" s="4" t="s">
        <v>1476</v>
      </c>
      <c r="J23" s="5" t="s">
        <v>491</v>
      </c>
    </row>
    <row r="24" spans="1:10" x14ac:dyDescent="0.3">
      <c r="A24" s="1"/>
      <c r="B24" s="147" t="s">
        <v>27</v>
      </c>
      <c r="C24" s="4" t="s">
        <v>325</v>
      </c>
      <c r="D24" s="4" t="s">
        <v>1076</v>
      </c>
      <c r="E24" s="4" t="s">
        <v>1475</v>
      </c>
      <c r="F24" s="148">
        <v>6407.7</v>
      </c>
      <c r="G24" s="148">
        <v>6406.1983799999998</v>
      </c>
      <c r="H24" s="148">
        <v>0</v>
      </c>
      <c r="I24" s="4" t="s">
        <v>1476</v>
      </c>
      <c r="J24" s="5" t="s">
        <v>1482</v>
      </c>
    </row>
    <row r="25" spans="1:10" x14ac:dyDescent="0.3">
      <c r="A25" s="1"/>
      <c r="B25" s="147" t="s">
        <v>27</v>
      </c>
      <c r="C25" s="4" t="s">
        <v>84</v>
      </c>
      <c r="D25" s="4" t="s">
        <v>85</v>
      </c>
      <c r="E25" s="4" t="s">
        <v>1475</v>
      </c>
      <c r="F25" s="148">
        <v>57581.84</v>
      </c>
      <c r="G25" s="148">
        <v>57581.84</v>
      </c>
      <c r="H25" s="148">
        <v>0</v>
      </c>
      <c r="I25" s="4" t="s">
        <v>1476</v>
      </c>
      <c r="J25" s="5" t="s">
        <v>491</v>
      </c>
    </row>
    <row r="26" spans="1:10" x14ac:dyDescent="0.3">
      <c r="A26" s="1"/>
      <c r="B26" s="147" t="s">
        <v>27</v>
      </c>
      <c r="C26" s="4" t="s">
        <v>392</v>
      </c>
      <c r="D26" s="4" t="s">
        <v>1080</v>
      </c>
      <c r="E26" s="4" t="s">
        <v>1475</v>
      </c>
      <c r="F26" s="148">
        <v>17.100000000000001</v>
      </c>
      <c r="G26" s="148">
        <v>17.100000000000001</v>
      </c>
      <c r="H26" s="148">
        <v>0</v>
      </c>
      <c r="I26" s="4" t="s">
        <v>1476</v>
      </c>
      <c r="J26" s="5" t="s">
        <v>491</v>
      </c>
    </row>
    <row r="27" spans="1:10" x14ac:dyDescent="0.3">
      <c r="A27" s="1"/>
      <c r="B27" s="147" t="s">
        <v>27</v>
      </c>
      <c r="C27" s="4" t="s">
        <v>392</v>
      </c>
      <c r="D27" s="4" t="s">
        <v>1080</v>
      </c>
      <c r="E27" s="4" t="s">
        <v>1477</v>
      </c>
      <c r="F27" s="148">
        <v>544.62</v>
      </c>
      <c r="G27" s="148">
        <v>544.62</v>
      </c>
      <c r="H27" s="148">
        <v>0</v>
      </c>
      <c r="I27" s="4" t="s">
        <v>1476</v>
      </c>
      <c r="J27" s="5" t="s">
        <v>491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1483</v>
      </c>
      <c r="C5" s="1"/>
      <c r="D5" s="1"/>
      <c r="E5" s="1"/>
      <c r="F5" s="1"/>
      <c r="G5" s="1"/>
    </row>
    <row r="6" spans="1:7" ht="27" customHeight="1" x14ac:dyDescent="0.3">
      <c r="A6" s="1"/>
      <c r="B6" s="196" t="s">
        <v>1484</v>
      </c>
      <c r="C6" s="196"/>
      <c r="D6" s="196"/>
      <c r="E6" s="196"/>
      <c r="F6" s="196"/>
      <c r="G6" s="196"/>
    </row>
    <row r="7" spans="1:7" ht="27" customHeight="1" x14ac:dyDescent="0.3">
      <c r="A7" s="1"/>
      <c r="B7" s="3" t="s">
        <v>3</v>
      </c>
      <c r="C7" s="3" t="s">
        <v>38</v>
      </c>
      <c r="D7" s="3" t="s">
        <v>1485</v>
      </c>
      <c r="E7" s="3" t="s">
        <v>1470</v>
      </c>
      <c r="F7" s="3" t="s">
        <v>993</v>
      </c>
      <c r="G7" s="3" t="s">
        <v>1486</v>
      </c>
    </row>
    <row r="8" spans="1:7" x14ac:dyDescent="0.3">
      <c r="A8" s="1"/>
      <c r="B8" s="87" t="s">
        <v>539</v>
      </c>
      <c r="C8" s="87" t="s">
        <v>940</v>
      </c>
      <c r="D8" s="87" t="s">
        <v>1487</v>
      </c>
      <c r="E8" s="87" t="s">
        <v>1488</v>
      </c>
      <c r="F8" s="87" t="s">
        <v>1480</v>
      </c>
      <c r="G8" s="149">
        <v>1132.17</v>
      </c>
    </row>
    <row r="9" spans="1:7" x14ac:dyDescent="0.3">
      <c r="A9" s="1"/>
      <c r="B9" s="87" t="s">
        <v>540</v>
      </c>
      <c r="C9" s="87" t="s">
        <v>997</v>
      </c>
      <c r="D9" s="87" t="s">
        <v>997</v>
      </c>
      <c r="E9" s="87" t="s">
        <v>1488</v>
      </c>
      <c r="F9" s="87" t="s">
        <v>1480</v>
      </c>
      <c r="G9" s="149">
        <v>1129.99</v>
      </c>
    </row>
    <row r="10" spans="1:7" x14ac:dyDescent="0.3">
      <c r="A10" s="1"/>
      <c r="B10" s="87" t="s">
        <v>541</v>
      </c>
      <c r="C10" s="87" t="s">
        <v>999</v>
      </c>
      <c r="D10" s="87" t="s">
        <v>90</v>
      </c>
      <c r="E10" s="87" t="s">
        <v>1488</v>
      </c>
      <c r="F10" s="87" t="s">
        <v>1480</v>
      </c>
      <c r="G10" s="149">
        <v>572.02</v>
      </c>
    </row>
    <row r="11" spans="1:7" x14ac:dyDescent="0.3">
      <c r="A11" s="1"/>
      <c r="B11" s="87" t="s">
        <v>538</v>
      </c>
      <c r="C11" s="87" t="s">
        <v>946</v>
      </c>
      <c r="D11" s="87" t="s">
        <v>1489</v>
      </c>
      <c r="E11" s="87" t="s">
        <v>1488</v>
      </c>
      <c r="F11" s="87" t="s">
        <v>1480</v>
      </c>
      <c r="G11" s="149">
        <v>1009.21</v>
      </c>
    </row>
    <row r="12" spans="1:7" x14ac:dyDescent="0.3">
      <c r="A12" s="1"/>
      <c r="B12" s="87" t="s">
        <v>538</v>
      </c>
      <c r="C12" s="87" t="s">
        <v>946</v>
      </c>
      <c r="D12" s="87" t="s">
        <v>1490</v>
      </c>
      <c r="E12" s="87" t="s">
        <v>1488</v>
      </c>
      <c r="F12" s="87" t="s">
        <v>1480</v>
      </c>
      <c r="G12" s="149">
        <v>41.7</v>
      </c>
    </row>
    <row r="13" spans="1:7" x14ac:dyDescent="0.3">
      <c r="A13" s="1"/>
      <c r="B13" s="87" t="s">
        <v>30</v>
      </c>
      <c r="C13" s="87" t="s">
        <v>1007</v>
      </c>
      <c r="D13" s="87" t="s">
        <v>1491</v>
      </c>
      <c r="E13" s="87" t="s">
        <v>1475</v>
      </c>
      <c r="F13" s="87" t="s">
        <v>1476</v>
      </c>
      <c r="G13" s="149">
        <v>0</v>
      </c>
    </row>
    <row r="14" spans="1:7" x14ac:dyDescent="0.3">
      <c r="A14" s="1"/>
      <c r="B14" s="87" t="s">
        <v>30</v>
      </c>
      <c r="C14" s="87" t="s">
        <v>1007</v>
      </c>
      <c r="D14" s="87" t="s">
        <v>1491</v>
      </c>
      <c r="E14" s="87" t="s">
        <v>1477</v>
      </c>
      <c r="F14" s="87" t="s">
        <v>1476</v>
      </c>
      <c r="G14" s="149">
        <v>0</v>
      </c>
    </row>
    <row r="15" spans="1:7" x14ac:dyDescent="0.3">
      <c r="A15" s="1"/>
      <c r="B15" s="87" t="s">
        <v>30</v>
      </c>
      <c r="C15" s="87" t="s">
        <v>1007</v>
      </c>
      <c r="D15" s="87" t="s">
        <v>1492</v>
      </c>
      <c r="E15" s="87" t="s">
        <v>1475</v>
      </c>
      <c r="F15" s="87" t="s">
        <v>1476</v>
      </c>
      <c r="G15" s="149">
        <v>0</v>
      </c>
    </row>
    <row r="16" spans="1:7" x14ac:dyDescent="0.3">
      <c r="A16" s="1"/>
      <c r="B16" s="87" t="s">
        <v>30</v>
      </c>
      <c r="C16" s="87" t="s">
        <v>1007</v>
      </c>
      <c r="D16" s="87" t="s">
        <v>1492</v>
      </c>
      <c r="E16" s="87" t="s">
        <v>1477</v>
      </c>
      <c r="F16" s="87" t="s">
        <v>1476</v>
      </c>
      <c r="G16" s="149">
        <v>0</v>
      </c>
    </row>
    <row r="17" spans="1:7" x14ac:dyDescent="0.3">
      <c r="A17" s="1"/>
      <c r="B17" s="87" t="s">
        <v>30</v>
      </c>
      <c r="C17" s="87" t="s">
        <v>1007</v>
      </c>
      <c r="D17" s="87" t="s">
        <v>1493</v>
      </c>
      <c r="E17" s="87" t="s">
        <v>1475</v>
      </c>
      <c r="F17" s="87" t="s">
        <v>1476</v>
      </c>
      <c r="G17" s="149">
        <v>0</v>
      </c>
    </row>
    <row r="18" spans="1:7" x14ac:dyDescent="0.3">
      <c r="A18" s="1"/>
      <c r="B18" s="87" t="s">
        <v>30</v>
      </c>
      <c r="C18" s="87" t="s">
        <v>1009</v>
      </c>
      <c r="D18" s="87" t="s">
        <v>1494</v>
      </c>
      <c r="E18" s="87" t="s">
        <v>1475</v>
      </c>
      <c r="F18" s="87" t="s">
        <v>1476</v>
      </c>
      <c r="G18" s="149">
        <v>0</v>
      </c>
    </row>
    <row r="19" spans="1:7" x14ac:dyDescent="0.3">
      <c r="A19" s="1"/>
      <c r="B19" s="87" t="s">
        <v>30</v>
      </c>
      <c r="C19" s="87" t="s">
        <v>1009</v>
      </c>
      <c r="D19" s="87" t="s">
        <v>1494</v>
      </c>
      <c r="E19" s="87" t="s">
        <v>1477</v>
      </c>
      <c r="F19" s="87" t="s">
        <v>1476</v>
      </c>
      <c r="G19" s="149">
        <v>0</v>
      </c>
    </row>
    <row r="20" spans="1:7" x14ac:dyDescent="0.3">
      <c r="A20" s="1"/>
      <c r="B20" s="87" t="s">
        <v>30</v>
      </c>
      <c r="C20" s="87" t="s">
        <v>1009</v>
      </c>
      <c r="D20" s="87" t="s">
        <v>1495</v>
      </c>
      <c r="E20" s="87" t="s">
        <v>1475</v>
      </c>
      <c r="F20" s="87" t="s">
        <v>1476</v>
      </c>
      <c r="G20" s="149">
        <v>0</v>
      </c>
    </row>
    <row r="21" spans="1:7" x14ac:dyDescent="0.3">
      <c r="A21" s="1"/>
      <c r="B21" s="87" t="s">
        <v>30</v>
      </c>
      <c r="C21" s="87" t="s">
        <v>1009</v>
      </c>
      <c r="D21" s="87" t="s">
        <v>1495</v>
      </c>
      <c r="E21" s="87" t="s">
        <v>1477</v>
      </c>
      <c r="F21" s="87" t="s">
        <v>1476</v>
      </c>
      <c r="G21" s="149">
        <v>0</v>
      </c>
    </row>
    <row r="22" spans="1:7" x14ac:dyDescent="0.3">
      <c r="A22" s="1"/>
      <c r="B22" s="87" t="s">
        <v>30</v>
      </c>
      <c r="C22" s="87" t="s">
        <v>1009</v>
      </c>
      <c r="D22" s="87" t="s">
        <v>1496</v>
      </c>
      <c r="E22" s="87" t="s">
        <v>1475</v>
      </c>
      <c r="F22" s="87" t="s">
        <v>1476</v>
      </c>
      <c r="G22" s="149">
        <v>0</v>
      </c>
    </row>
    <row r="23" spans="1:7" x14ac:dyDescent="0.3">
      <c r="A23" s="1"/>
      <c r="B23" s="87" t="s">
        <v>30</v>
      </c>
      <c r="C23" s="87" t="s">
        <v>1009</v>
      </c>
      <c r="D23" s="87" t="s">
        <v>1496</v>
      </c>
      <c r="E23" s="87" t="s">
        <v>1477</v>
      </c>
      <c r="F23" s="87" t="s">
        <v>1476</v>
      </c>
      <c r="G23" s="149">
        <v>0</v>
      </c>
    </row>
    <row r="24" spans="1:7" x14ac:dyDescent="0.3">
      <c r="A24" s="1"/>
      <c r="B24" s="87" t="s">
        <v>185</v>
      </c>
      <c r="C24" s="87" t="s">
        <v>1010</v>
      </c>
      <c r="D24" s="87" t="s">
        <v>1497</v>
      </c>
      <c r="E24" s="87" t="s">
        <v>1498</v>
      </c>
      <c r="F24" s="87" t="s">
        <v>1476</v>
      </c>
      <c r="G24" s="149">
        <v>0</v>
      </c>
    </row>
    <row r="25" spans="1:7" x14ac:dyDescent="0.3">
      <c r="A25" s="1"/>
      <c r="B25" s="87" t="s">
        <v>185</v>
      </c>
      <c r="C25" s="87" t="s">
        <v>1010</v>
      </c>
      <c r="D25" s="87" t="s">
        <v>1499</v>
      </c>
      <c r="E25" s="87" t="s">
        <v>1498</v>
      </c>
      <c r="F25" s="87" t="s">
        <v>1476</v>
      </c>
      <c r="G25" s="149">
        <v>0</v>
      </c>
    </row>
    <row r="26" spans="1:7" x14ac:dyDescent="0.3">
      <c r="A26" s="1"/>
      <c r="B26" s="87" t="s">
        <v>185</v>
      </c>
      <c r="C26" s="87" t="s">
        <v>1010</v>
      </c>
      <c r="D26" s="87" t="s">
        <v>1500</v>
      </c>
      <c r="E26" s="87" t="s">
        <v>1498</v>
      </c>
      <c r="F26" s="87" t="s">
        <v>1476</v>
      </c>
      <c r="G26" s="149">
        <v>0</v>
      </c>
    </row>
    <row r="27" spans="1:7" x14ac:dyDescent="0.3">
      <c r="A27" s="1"/>
      <c r="B27" s="87" t="s">
        <v>185</v>
      </c>
      <c r="C27" s="87" t="s">
        <v>1010</v>
      </c>
      <c r="D27" s="87" t="s">
        <v>1501</v>
      </c>
      <c r="E27" s="87" t="s">
        <v>1498</v>
      </c>
      <c r="F27" s="87" t="s">
        <v>1476</v>
      </c>
      <c r="G27" s="149">
        <v>0</v>
      </c>
    </row>
    <row r="28" spans="1:7" x14ac:dyDescent="0.3">
      <c r="A28" s="1"/>
      <c r="B28" s="87" t="s">
        <v>191</v>
      </c>
      <c r="C28" s="87" t="s">
        <v>1012</v>
      </c>
      <c r="D28" s="87" t="s">
        <v>1013</v>
      </c>
      <c r="E28" s="87" t="s">
        <v>1475</v>
      </c>
      <c r="F28" s="87" t="s">
        <v>1476</v>
      </c>
      <c r="G28" s="149">
        <v>0</v>
      </c>
    </row>
    <row r="29" spans="1:7" x14ac:dyDescent="0.3">
      <c r="A29" s="1"/>
      <c r="B29" s="87" t="s">
        <v>191</v>
      </c>
      <c r="C29" s="87" t="s">
        <v>1012</v>
      </c>
      <c r="D29" s="87" t="s">
        <v>1014</v>
      </c>
      <c r="E29" s="87" t="s">
        <v>1475</v>
      </c>
      <c r="F29" s="87" t="s">
        <v>1476</v>
      </c>
      <c r="G29" s="149">
        <v>0</v>
      </c>
    </row>
    <row r="30" spans="1:7" x14ac:dyDescent="0.3">
      <c r="A30" s="1"/>
      <c r="B30" s="87" t="s">
        <v>35</v>
      </c>
      <c r="C30" s="87" t="s">
        <v>1015</v>
      </c>
      <c r="D30" s="87" t="s">
        <v>1016</v>
      </c>
      <c r="E30" s="87" t="s">
        <v>1475</v>
      </c>
      <c r="F30" s="87" t="s">
        <v>1476</v>
      </c>
      <c r="G30" s="149">
        <v>0</v>
      </c>
    </row>
    <row r="31" spans="1:7" x14ac:dyDescent="0.3">
      <c r="A31" s="1"/>
      <c r="B31" s="87" t="s">
        <v>35</v>
      </c>
      <c r="C31" s="87" t="s">
        <v>1015</v>
      </c>
      <c r="D31" s="87" t="s">
        <v>1016</v>
      </c>
      <c r="E31" s="87" t="s">
        <v>1498</v>
      </c>
      <c r="F31" s="87" t="s">
        <v>1476</v>
      </c>
      <c r="G31" s="149">
        <v>263704</v>
      </c>
    </row>
    <row r="32" spans="1:7" x14ac:dyDescent="0.3">
      <c r="A32" s="1"/>
      <c r="B32" s="87" t="s">
        <v>35</v>
      </c>
      <c r="C32" s="87" t="s">
        <v>1017</v>
      </c>
      <c r="D32" s="87" t="s">
        <v>1502</v>
      </c>
      <c r="E32" s="87" t="s">
        <v>1498</v>
      </c>
      <c r="F32" s="87" t="s">
        <v>1476</v>
      </c>
      <c r="G32" s="149">
        <v>31805.75</v>
      </c>
    </row>
    <row r="33" spans="1:7" x14ac:dyDescent="0.3">
      <c r="A33" s="1"/>
      <c r="B33" s="87" t="s">
        <v>35</v>
      </c>
      <c r="C33" s="87" t="s">
        <v>1018</v>
      </c>
      <c r="D33" s="87" t="s">
        <v>1503</v>
      </c>
      <c r="E33" s="87" t="s">
        <v>1475</v>
      </c>
      <c r="F33" s="87" t="s">
        <v>1476</v>
      </c>
      <c r="G33" s="149">
        <v>0</v>
      </c>
    </row>
    <row r="34" spans="1:7" x14ac:dyDescent="0.3">
      <c r="A34" s="1"/>
      <c r="B34" s="87" t="s">
        <v>35</v>
      </c>
      <c r="C34" s="87" t="s">
        <v>1018</v>
      </c>
      <c r="D34" s="87" t="s">
        <v>1503</v>
      </c>
      <c r="E34" s="87" t="s">
        <v>1498</v>
      </c>
      <c r="F34" s="87" t="s">
        <v>1476</v>
      </c>
      <c r="G34" s="149">
        <v>0</v>
      </c>
    </row>
    <row r="35" spans="1:7" x14ac:dyDescent="0.3">
      <c r="A35" s="1"/>
      <c r="B35" s="87" t="s">
        <v>43</v>
      </c>
      <c r="C35" s="87" t="s">
        <v>48</v>
      </c>
      <c r="D35" s="87" t="s">
        <v>1504</v>
      </c>
      <c r="E35" s="87" t="s">
        <v>1498</v>
      </c>
      <c r="F35" s="87" t="s">
        <v>1476</v>
      </c>
      <c r="G35" s="149">
        <v>1173194</v>
      </c>
    </row>
    <row r="36" spans="1:7" x14ac:dyDescent="0.3">
      <c r="A36" s="1"/>
      <c r="B36" s="87" t="s">
        <v>43</v>
      </c>
      <c r="C36" s="87" t="s">
        <v>48</v>
      </c>
      <c r="D36" s="87" t="s">
        <v>1505</v>
      </c>
      <c r="E36" s="87" t="s">
        <v>1498</v>
      </c>
      <c r="F36" s="87" t="s">
        <v>1476</v>
      </c>
      <c r="G36" s="149">
        <v>1155572</v>
      </c>
    </row>
    <row r="37" spans="1:7" x14ac:dyDescent="0.3">
      <c r="A37" s="1"/>
      <c r="B37" s="87" t="s">
        <v>43</v>
      </c>
      <c r="C37" s="87" t="s">
        <v>48</v>
      </c>
      <c r="D37" s="87" t="s">
        <v>1506</v>
      </c>
      <c r="E37" s="87" t="s">
        <v>1498</v>
      </c>
      <c r="F37" s="87" t="s">
        <v>1476</v>
      </c>
      <c r="G37" s="149">
        <v>1310295</v>
      </c>
    </row>
    <row r="38" spans="1:7" x14ac:dyDescent="0.3">
      <c r="A38" s="1"/>
      <c r="B38" s="87" t="s">
        <v>43</v>
      </c>
      <c r="C38" s="87" t="s">
        <v>51</v>
      </c>
      <c r="D38" s="87" t="s">
        <v>1507</v>
      </c>
      <c r="E38" s="87" t="s">
        <v>1498</v>
      </c>
      <c r="F38" s="87" t="s">
        <v>1476</v>
      </c>
      <c r="G38" s="149">
        <v>423589</v>
      </c>
    </row>
    <row r="39" spans="1:7" x14ac:dyDescent="0.3">
      <c r="A39" s="1"/>
      <c r="B39" s="87" t="s">
        <v>43</v>
      </c>
      <c r="C39" s="87" t="s">
        <v>1478</v>
      </c>
      <c r="D39" s="87" t="s">
        <v>1508</v>
      </c>
      <c r="E39" s="87" t="s">
        <v>1479</v>
      </c>
      <c r="F39" s="87" t="s">
        <v>1480</v>
      </c>
      <c r="G39" s="149">
        <v>0</v>
      </c>
    </row>
    <row r="40" spans="1:7" x14ac:dyDescent="0.3">
      <c r="A40" s="1"/>
      <c r="B40" s="87" t="s">
        <v>43</v>
      </c>
      <c r="C40" s="87" t="s">
        <v>1478</v>
      </c>
      <c r="D40" s="87" t="s">
        <v>1508</v>
      </c>
      <c r="E40" s="87" t="s">
        <v>1475</v>
      </c>
      <c r="F40" s="87" t="s">
        <v>1476</v>
      </c>
      <c r="G40" s="149">
        <v>0</v>
      </c>
    </row>
    <row r="41" spans="1:7" x14ac:dyDescent="0.3">
      <c r="A41" s="1"/>
      <c r="B41" s="87" t="s">
        <v>43</v>
      </c>
      <c r="C41" s="87" t="s">
        <v>1034</v>
      </c>
      <c r="D41" s="87" t="s">
        <v>1509</v>
      </c>
      <c r="E41" s="87" t="s">
        <v>1475</v>
      </c>
      <c r="F41" s="87" t="s">
        <v>1476</v>
      </c>
      <c r="G41" s="149">
        <v>0</v>
      </c>
    </row>
    <row r="42" spans="1:7" x14ac:dyDescent="0.3">
      <c r="A42" s="1"/>
      <c r="B42" s="87" t="s">
        <v>43</v>
      </c>
      <c r="C42" s="87" t="s">
        <v>1034</v>
      </c>
      <c r="D42" s="87" t="s">
        <v>1510</v>
      </c>
      <c r="E42" s="87" t="s">
        <v>1475</v>
      </c>
      <c r="F42" s="87" t="s">
        <v>1476</v>
      </c>
      <c r="G42" s="149">
        <v>0</v>
      </c>
    </row>
    <row r="43" spans="1:7" x14ac:dyDescent="0.3">
      <c r="A43" s="1"/>
      <c r="B43" s="87" t="s">
        <v>43</v>
      </c>
      <c r="C43" s="87" t="s">
        <v>1034</v>
      </c>
      <c r="D43" s="87" t="s">
        <v>1511</v>
      </c>
      <c r="E43" s="87" t="s">
        <v>1475</v>
      </c>
      <c r="F43" s="87" t="s">
        <v>1476</v>
      </c>
      <c r="G43" s="149">
        <v>0</v>
      </c>
    </row>
    <row r="44" spans="1:7" x14ac:dyDescent="0.3">
      <c r="A44" s="1"/>
      <c r="B44" s="87" t="s">
        <v>43</v>
      </c>
      <c r="C44" s="87" t="s">
        <v>1037</v>
      </c>
      <c r="D44" s="87" t="s">
        <v>1512</v>
      </c>
      <c r="E44" s="87" t="s">
        <v>1475</v>
      </c>
      <c r="F44" s="87" t="s">
        <v>1476</v>
      </c>
      <c r="G44" s="149">
        <v>0</v>
      </c>
    </row>
    <row r="45" spans="1:7" x14ac:dyDescent="0.3">
      <c r="A45" s="1"/>
      <c r="B45" s="87" t="s">
        <v>43</v>
      </c>
      <c r="C45" s="87" t="s">
        <v>1037</v>
      </c>
      <c r="D45" s="87" t="s">
        <v>1513</v>
      </c>
      <c r="E45" s="87" t="s">
        <v>1475</v>
      </c>
      <c r="F45" s="87" t="s">
        <v>1476</v>
      </c>
      <c r="G45" s="149">
        <v>0</v>
      </c>
    </row>
    <row r="46" spans="1:7" x14ac:dyDescent="0.3">
      <c r="A46" s="1"/>
      <c r="B46" s="87" t="s">
        <v>43</v>
      </c>
      <c r="C46" s="87" t="s">
        <v>1037</v>
      </c>
      <c r="D46" s="87" t="s">
        <v>1514</v>
      </c>
      <c r="E46" s="87" t="s">
        <v>1475</v>
      </c>
      <c r="F46" s="87" t="s">
        <v>1476</v>
      </c>
      <c r="G46" s="149">
        <v>0</v>
      </c>
    </row>
    <row r="47" spans="1:7" x14ac:dyDescent="0.3">
      <c r="A47" s="1"/>
      <c r="B47" s="87" t="s">
        <v>53</v>
      </c>
      <c r="C47" s="87" t="s">
        <v>54</v>
      </c>
      <c r="D47" s="87" t="s">
        <v>1515</v>
      </c>
      <c r="E47" s="87" t="s">
        <v>1475</v>
      </c>
      <c r="F47" s="87" t="s">
        <v>1476</v>
      </c>
      <c r="G47" s="149">
        <v>0</v>
      </c>
    </row>
    <row r="48" spans="1:7" x14ac:dyDescent="0.3">
      <c r="A48" s="1"/>
      <c r="B48" s="87" t="s">
        <v>53</v>
      </c>
      <c r="C48" s="87" t="s">
        <v>54</v>
      </c>
      <c r="D48" s="87" t="s">
        <v>1515</v>
      </c>
      <c r="E48" s="87" t="s">
        <v>1498</v>
      </c>
      <c r="F48" s="87" t="s">
        <v>1476</v>
      </c>
      <c r="G48" s="149">
        <v>1096218.298</v>
      </c>
    </row>
    <row r="49" spans="1:7" x14ac:dyDescent="0.3">
      <c r="A49" s="1"/>
      <c r="B49" s="87" t="s">
        <v>53</v>
      </c>
      <c r="C49" s="87" t="s">
        <v>54</v>
      </c>
      <c r="D49" s="87" t="s">
        <v>1516</v>
      </c>
      <c r="E49" s="87" t="s">
        <v>1475</v>
      </c>
      <c r="F49" s="87" t="s">
        <v>1476</v>
      </c>
      <c r="G49" s="149">
        <v>0</v>
      </c>
    </row>
    <row r="50" spans="1:7" x14ac:dyDescent="0.3">
      <c r="A50" s="1"/>
      <c r="B50" s="87" t="s">
        <v>53</v>
      </c>
      <c r="C50" s="87" t="s">
        <v>54</v>
      </c>
      <c r="D50" s="87" t="s">
        <v>1516</v>
      </c>
      <c r="E50" s="87" t="s">
        <v>1498</v>
      </c>
      <c r="F50" s="87" t="s">
        <v>1476</v>
      </c>
      <c r="G50" s="149">
        <v>1095513.5859999999</v>
      </c>
    </row>
    <row r="51" spans="1:7" x14ac:dyDescent="0.3">
      <c r="A51" s="1"/>
      <c r="B51" s="87" t="s">
        <v>214</v>
      </c>
      <c r="C51" s="87" t="s">
        <v>1043</v>
      </c>
      <c r="D51" s="87" t="s">
        <v>1517</v>
      </c>
      <c r="E51" s="87" t="s">
        <v>1518</v>
      </c>
      <c r="F51" s="87" t="s">
        <v>1476</v>
      </c>
      <c r="G51" s="149">
        <v>0</v>
      </c>
    </row>
    <row r="52" spans="1:7" x14ac:dyDescent="0.3">
      <c r="A52" s="1"/>
      <c r="B52" s="87" t="s">
        <v>214</v>
      </c>
      <c r="C52" s="87" t="s">
        <v>1043</v>
      </c>
      <c r="D52" s="87" t="s">
        <v>1517</v>
      </c>
      <c r="E52" s="87" t="s">
        <v>1519</v>
      </c>
      <c r="F52" s="87" t="s">
        <v>1476</v>
      </c>
      <c r="G52" s="149">
        <v>0</v>
      </c>
    </row>
    <row r="53" spans="1:7" x14ac:dyDescent="0.3">
      <c r="A53" s="1"/>
      <c r="B53" s="87" t="s">
        <v>214</v>
      </c>
      <c r="C53" s="87" t="s">
        <v>1043</v>
      </c>
      <c r="D53" s="87" t="s">
        <v>1517</v>
      </c>
      <c r="E53" s="87" t="s">
        <v>1520</v>
      </c>
      <c r="F53" s="87" t="s">
        <v>1476</v>
      </c>
      <c r="G53" s="149">
        <v>0</v>
      </c>
    </row>
    <row r="54" spans="1:7" x14ac:dyDescent="0.3">
      <c r="A54" s="1"/>
      <c r="B54" s="87" t="s">
        <v>214</v>
      </c>
      <c r="C54" s="87" t="s">
        <v>1043</v>
      </c>
      <c r="D54" s="87" t="s">
        <v>1521</v>
      </c>
      <c r="E54" s="87" t="s">
        <v>1518</v>
      </c>
      <c r="F54" s="87" t="s">
        <v>1476</v>
      </c>
      <c r="G54" s="149">
        <v>0</v>
      </c>
    </row>
    <row r="55" spans="1:7" x14ac:dyDescent="0.3">
      <c r="A55" s="1"/>
      <c r="B55" s="87" t="s">
        <v>214</v>
      </c>
      <c r="C55" s="87" t="s">
        <v>1043</v>
      </c>
      <c r="D55" s="87" t="s">
        <v>1521</v>
      </c>
      <c r="E55" s="87" t="s">
        <v>1519</v>
      </c>
      <c r="F55" s="87" t="s">
        <v>1476</v>
      </c>
      <c r="G55" s="149">
        <v>0</v>
      </c>
    </row>
    <row r="56" spans="1:7" x14ac:dyDescent="0.3">
      <c r="A56" s="1"/>
      <c r="B56" s="87" t="s">
        <v>214</v>
      </c>
      <c r="C56" s="87" t="s">
        <v>1043</v>
      </c>
      <c r="D56" s="87" t="s">
        <v>1521</v>
      </c>
      <c r="E56" s="87" t="s">
        <v>1520</v>
      </c>
      <c r="F56" s="87" t="s">
        <v>1476</v>
      </c>
      <c r="G56" s="149">
        <v>0</v>
      </c>
    </row>
    <row r="57" spans="1:7" x14ac:dyDescent="0.3">
      <c r="A57" s="1"/>
      <c r="B57" s="87" t="s">
        <v>506</v>
      </c>
      <c r="C57" s="87" t="s">
        <v>1049</v>
      </c>
      <c r="D57" s="87" t="s">
        <v>1049</v>
      </c>
      <c r="E57" s="87" t="s">
        <v>1475</v>
      </c>
      <c r="F57" s="87" t="s">
        <v>1476</v>
      </c>
      <c r="G57" s="149">
        <v>0</v>
      </c>
    </row>
    <row r="58" spans="1:7" x14ac:dyDescent="0.3">
      <c r="A58" s="1"/>
      <c r="B58" s="87" t="s">
        <v>506</v>
      </c>
      <c r="C58" s="87" t="s">
        <v>1050</v>
      </c>
      <c r="D58" s="87" t="s">
        <v>1050</v>
      </c>
      <c r="E58" s="87" t="s">
        <v>1475</v>
      </c>
      <c r="F58" s="87" t="s">
        <v>1476</v>
      </c>
      <c r="G58" s="149">
        <v>0</v>
      </c>
    </row>
    <row r="59" spans="1:7" x14ac:dyDescent="0.3">
      <c r="A59" s="1"/>
      <c r="B59" s="87" t="s">
        <v>57</v>
      </c>
      <c r="C59" s="87" t="s">
        <v>61</v>
      </c>
      <c r="D59" s="87" t="s">
        <v>1522</v>
      </c>
      <c r="E59" s="87" t="s">
        <v>1498</v>
      </c>
      <c r="F59" s="87" t="s">
        <v>1476</v>
      </c>
      <c r="G59" s="149">
        <v>1189991.3700000001</v>
      </c>
    </row>
    <row r="60" spans="1:7" x14ac:dyDescent="0.3">
      <c r="A60" s="1"/>
      <c r="B60" s="87" t="s">
        <v>57</v>
      </c>
      <c r="C60" s="87" t="s">
        <v>61</v>
      </c>
      <c r="D60" s="87" t="s">
        <v>1523</v>
      </c>
      <c r="E60" s="87" t="s">
        <v>1498</v>
      </c>
      <c r="F60" s="87" t="s">
        <v>1476</v>
      </c>
      <c r="G60" s="149">
        <v>1278170.6880000001</v>
      </c>
    </row>
    <row r="61" spans="1:7" x14ac:dyDescent="0.3">
      <c r="A61" s="1"/>
      <c r="B61" s="87" t="s">
        <v>57</v>
      </c>
      <c r="C61" s="87" t="s">
        <v>61</v>
      </c>
      <c r="D61" s="87" t="s">
        <v>1524</v>
      </c>
      <c r="E61" s="87" t="s">
        <v>1498</v>
      </c>
      <c r="F61" s="87" t="s">
        <v>1476</v>
      </c>
      <c r="G61" s="149">
        <v>1294950.615</v>
      </c>
    </row>
    <row r="62" spans="1:7" x14ac:dyDescent="0.3">
      <c r="A62" s="1"/>
      <c r="B62" s="87" t="s">
        <v>57</v>
      </c>
      <c r="C62" s="87" t="s">
        <v>64</v>
      </c>
      <c r="D62" s="87" t="s">
        <v>1525</v>
      </c>
      <c r="E62" s="87" t="s">
        <v>1498</v>
      </c>
      <c r="F62" s="87" t="s">
        <v>1476</v>
      </c>
      <c r="G62" s="149">
        <v>1398072.72</v>
      </c>
    </row>
    <row r="63" spans="1:7" x14ac:dyDescent="0.3">
      <c r="A63" s="1"/>
      <c r="B63" s="87" t="s">
        <v>277</v>
      </c>
      <c r="C63" s="87" t="s">
        <v>1054</v>
      </c>
      <c r="D63" s="87" t="s">
        <v>1526</v>
      </c>
      <c r="E63" s="87" t="s">
        <v>1475</v>
      </c>
      <c r="F63" s="87" t="s">
        <v>1476</v>
      </c>
      <c r="G63" s="149">
        <v>0</v>
      </c>
    </row>
    <row r="64" spans="1:7" x14ac:dyDescent="0.3">
      <c r="A64" s="1"/>
      <c r="B64" s="87" t="s">
        <v>73</v>
      </c>
      <c r="C64" s="87" t="s">
        <v>1063</v>
      </c>
      <c r="D64" s="87" t="s">
        <v>1527</v>
      </c>
      <c r="E64" s="87" t="s">
        <v>1475</v>
      </c>
      <c r="F64" s="87" t="s">
        <v>1476</v>
      </c>
      <c r="G64" s="149">
        <v>0</v>
      </c>
    </row>
    <row r="65" spans="1:7" x14ac:dyDescent="0.3">
      <c r="A65" s="1"/>
      <c r="B65" s="87" t="s">
        <v>73</v>
      </c>
      <c r="C65" s="87" t="s">
        <v>1063</v>
      </c>
      <c r="D65" s="87" t="s">
        <v>1527</v>
      </c>
      <c r="E65" s="87" t="s">
        <v>1498</v>
      </c>
      <c r="F65" s="87" t="s">
        <v>1476</v>
      </c>
      <c r="G65" s="149">
        <v>0</v>
      </c>
    </row>
    <row r="66" spans="1:7" x14ac:dyDescent="0.3">
      <c r="A66" s="1"/>
      <c r="B66" s="87" t="s">
        <v>73</v>
      </c>
      <c r="C66" s="87" t="s">
        <v>1063</v>
      </c>
      <c r="D66" s="87" t="s">
        <v>1064</v>
      </c>
      <c r="E66" s="87" t="s">
        <v>1475</v>
      </c>
      <c r="F66" s="87" t="s">
        <v>1476</v>
      </c>
      <c r="G66" s="149">
        <v>0</v>
      </c>
    </row>
    <row r="67" spans="1:7" x14ac:dyDescent="0.3">
      <c r="A67" s="1"/>
      <c r="B67" s="87" t="s">
        <v>73</v>
      </c>
      <c r="C67" s="87" t="s">
        <v>1063</v>
      </c>
      <c r="D67" s="87" t="s">
        <v>1064</v>
      </c>
      <c r="E67" s="87" t="s">
        <v>1498</v>
      </c>
      <c r="F67" s="87" t="s">
        <v>1476</v>
      </c>
      <c r="G67" s="149">
        <v>0</v>
      </c>
    </row>
    <row r="68" spans="1:7" x14ac:dyDescent="0.3">
      <c r="A68" s="1"/>
      <c r="B68" s="87" t="s">
        <v>73</v>
      </c>
      <c r="C68" s="87" t="s">
        <v>1063</v>
      </c>
      <c r="D68" s="87" t="s">
        <v>1528</v>
      </c>
      <c r="E68" s="87" t="s">
        <v>1475</v>
      </c>
      <c r="F68" s="87" t="s">
        <v>1476</v>
      </c>
      <c r="G68" s="149">
        <v>0</v>
      </c>
    </row>
    <row r="69" spans="1:7" x14ac:dyDescent="0.3">
      <c r="A69" s="1"/>
      <c r="B69" s="87" t="s">
        <v>73</v>
      </c>
      <c r="C69" s="87" t="s">
        <v>1063</v>
      </c>
      <c r="D69" s="87" t="s">
        <v>1528</v>
      </c>
      <c r="E69" s="87" t="s">
        <v>1498</v>
      </c>
      <c r="F69" s="87" t="s">
        <v>1476</v>
      </c>
      <c r="G69" s="149">
        <v>0</v>
      </c>
    </row>
    <row r="70" spans="1:7" x14ac:dyDescent="0.3">
      <c r="A70" s="1"/>
      <c r="B70" s="87" t="s">
        <v>73</v>
      </c>
      <c r="C70" s="87" t="s">
        <v>1066</v>
      </c>
      <c r="D70" s="87" t="s">
        <v>1529</v>
      </c>
      <c r="E70" s="87" t="s">
        <v>1498</v>
      </c>
      <c r="F70" s="87" t="s">
        <v>1476</v>
      </c>
      <c r="G70" s="149">
        <v>0</v>
      </c>
    </row>
    <row r="71" spans="1:7" x14ac:dyDescent="0.3">
      <c r="A71" s="1"/>
      <c r="B71" s="87" t="s">
        <v>73</v>
      </c>
      <c r="C71" s="87" t="s">
        <v>78</v>
      </c>
      <c r="D71" s="87" t="s">
        <v>78</v>
      </c>
      <c r="E71" s="87" t="s">
        <v>1498</v>
      </c>
      <c r="F71" s="87" t="s">
        <v>1476</v>
      </c>
      <c r="G71" s="149">
        <v>1962096</v>
      </c>
    </row>
    <row r="72" spans="1:7" x14ac:dyDescent="0.3">
      <c r="A72" s="1"/>
      <c r="B72" s="87" t="s">
        <v>73</v>
      </c>
      <c r="C72" s="87" t="s">
        <v>78</v>
      </c>
      <c r="D72" s="87" t="s">
        <v>1530</v>
      </c>
      <c r="E72" s="87" t="s">
        <v>1475</v>
      </c>
      <c r="F72" s="87" t="s">
        <v>1476</v>
      </c>
      <c r="G72" s="149">
        <v>0</v>
      </c>
    </row>
    <row r="73" spans="1:7" x14ac:dyDescent="0.3">
      <c r="A73" s="1"/>
      <c r="B73" s="87" t="s">
        <v>73</v>
      </c>
      <c r="C73" s="87" t="s">
        <v>78</v>
      </c>
      <c r="D73" s="87" t="s">
        <v>1531</v>
      </c>
      <c r="E73" s="87" t="s">
        <v>1475</v>
      </c>
      <c r="F73" s="87" t="s">
        <v>1476</v>
      </c>
      <c r="G73" s="149">
        <v>0</v>
      </c>
    </row>
    <row r="74" spans="1:7" x14ac:dyDescent="0.3">
      <c r="A74" s="1"/>
      <c r="B74" s="87" t="s">
        <v>525</v>
      </c>
      <c r="C74" s="87" t="s">
        <v>957</v>
      </c>
      <c r="D74" s="87" t="s">
        <v>1532</v>
      </c>
      <c r="E74" s="87" t="s">
        <v>1533</v>
      </c>
      <c r="F74" s="87" t="s">
        <v>1476</v>
      </c>
      <c r="G74" s="149">
        <v>22701.09</v>
      </c>
    </row>
    <row r="75" spans="1:7" x14ac:dyDescent="0.3">
      <c r="A75" s="1"/>
      <c r="B75" s="87" t="s">
        <v>525</v>
      </c>
      <c r="C75" s="87" t="s">
        <v>957</v>
      </c>
      <c r="D75" s="87" t="s">
        <v>1534</v>
      </c>
      <c r="E75" s="87" t="s">
        <v>1533</v>
      </c>
      <c r="F75" s="87" t="s">
        <v>1476</v>
      </c>
      <c r="G75" s="149">
        <v>22363.37</v>
      </c>
    </row>
    <row r="76" spans="1:7" x14ac:dyDescent="0.3">
      <c r="A76" s="1"/>
      <c r="B76" s="87" t="s">
        <v>525</v>
      </c>
      <c r="C76" s="87" t="s">
        <v>957</v>
      </c>
      <c r="D76" s="87" t="s">
        <v>1535</v>
      </c>
      <c r="E76" s="87" t="s">
        <v>1533</v>
      </c>
      <c r="F76" s="87" t="s">
        <v>1476</v>
      </c>
      <c r="G76" s="149">
        <v>20970.689999999999</v>
      </c>
    </row>
    <row r="77" spans="1:7" x14ac:dyDescent="0.3">
      <c r="A77" s="1"/>
      <c r="B77" s="87" t="s">
        <v>525</v>
      </c>
      <c r="C77" s="87" t="s">
        <v>1073</v>
      </c>
      <c r="D77" s="87" t="s">
        <v>1536</v>
      </c>
      <c r="E77" s="87" t="s">
        <v>1533</v>
      </c>
      <c r="F77" s="87" t="s">
        <v>1476</v>
      </c>
      <c r="G77" s="149">
        <v>20057.240000000002</v>
      </c>
    </row>
    <row r="78" spans="1:7" x14ac:dyDescent="0.3">
      <c r="A78" s="1"/>
      <c r="B78" s="87" t="s">
        <v>525</v>
      </c>
      <c r="C78" s="87" t="s">
        <v>1073</v>
      </c>
      <c r="D78" s="87" t="s">
        <v>1537</v>
      </c>
      <c r="E78" s="87" t="s">
        <v>1533</v>
      </c>
      <c r="F78" s="87" t="s">
        <v>1476</v>
      </c>
      <c r="G78" s="149">
        <v>21086.47</v>
      </c>
    </row>
    <row r="79" spans="1:7" x14ac:dyDescent="0.3">
      <c r="A79" s="1"/>
      <c r="B79" s="87" t="s">
        <v>525</v>
      </c>
      <c r="C79" s="87" t="s">
        <v>1074</v>
      </c>
      <c r="D79" s="87" t="s">
        <v>1538</v>
      </c>
      <c r="E79" s="87" t="s">
        <v>1533</v>
      </c>
      <c r="F79" s="87" t="s">
        <v>1476</v>
      </c>
      <c r="G79" s="149">
        <v>11102.88</v>
      </c>
    </row>
    <row r="80" spans="1:7" x14ac:dyDescent="0.3">
      <c r="A80" s="1"/>
      <c r="B80" s="87" t="s">
        <v>525</v>
      </c>
      <c r="C80" s="87" t="s">
        <v>1074</v>
      </c>
      <c r="D80" s="87" t="s">
        <v>1539</v>
      </c>
      <c r="E80" s="87" t="s">
        <v>1533</v>
      </c>
      <c r="F80" s="87" t="s">
        <v>1476</v>
      </c>
      <c r="G80" s="149">
        <v>18336.48</v>
      </c>
    </row>
    <row r="81" spans="1:7" x14ac:dyDescent="0.3">
      <c r="A81" s="1"/>
      <c r="B81" s="87" t="s">
        <v>525</v>
      </c>
      <c r="C81" s="87" t="s">
        <v>1075</v>
      </c>
      <c r="D81" s="87" t="s">
        <v>319</v>
      </c>
      <c r="E81" s="87" t="s">
        <v>1533</v>
      </c>
      <c r="F81" s="87" t="s">
        <v>1476</v>
      </c>
      <c r="G81" s="149">
        <v>0</v>
      </c>
    </row>
    <row r="82" spans="1:7" x14ac:dyDescent="0.3">
      <c r="A82" s="1"/>
      <c r="B82" s="87" t="s">
        <v>525</v>
      </c>
      <c r="C82" s="87" t="s">
        <v>1075</v>
      </c>
      <c r="D82" s="87" t="s">
        <v>1185</v>
      </c>
      <c r="E82" s="87" t="s">
        <v>1533</v>
      </c>
      <c r="F82" s="87" t="s">
        <v>1476</v>
      </c>
      <c r="G82" s="149">
        <v>13641.55</v>
      </c>
    </row>
    <row r="83" spans="1:7" ht="26.4" x14ac:dyDescent="0.3">
      <c r="A83" s="1"/>
      <c r="B83" s="87" t="s">
        <v>325</v>
      </c>
      <c r="C83" s="87" t="s">
        <v>1076</v>
      </c>
      <c r="D83" s="87" t="s">
        <v>579</v>
      </c>
      <c r="E83" s="87" t="s">
        <v>1475</v>
      </c>
      <c r="F83" s="87" t="s">
        <v>1476</v>
      </c>
      <c r="G83" s="149">
        <v>0</v>
      </c>
    </row>
    <row r="84" spans="1:7" ht="26.4" x14ac:dyDescent="0.3">
      <c r="A84" s="1"/>
      <c r="B84" s="87" t="s">
        <v>325</v>
      </c>
      <c r="C84" s="87" t="s">
        <v>1076</v>
      </c>
      <c r="D84" s="87" t="s">
        <v>580</v>
      </c>
      <c r="E84" s="87" t="s">
        <v>1475</v>
      </c>
      <c r="F84" s="87" t="s">
        <v>1476</v>
      </c>
      <c r="G84" s="149">
        <v>1.50162</v>
      </c>
    </row>
    <row r="85" spans="1:7" x14ac:dyDescent="0.3">
      <c r="A85" s="1"/>
      <c r="B85" s="87" t="s">
        <v>84</v>
      </c>
      <c r="C85" s="87" t="s">
        <v>85</v>
      </c>
      <c r="D85" s="87" t="s">
        <v>1540</v>
      </c>
      <c r="E85" s="87" t="s">
        <v>1475</v>
      </c>
      <c r="F85" s="87" t="s">
        <v>1476</v>
      </c>
      <c r="G85" s="149">
        <v>0</v>
      </c>
    </row>
    <row r="86" spans="1:7" x14ac:dyDescent="0.3">
      <c r="A86" s="1"/>
      <c r="B86" s="87" t="s">
        <v>84</v>
      </c>
      <c r="C86" s="87" t="s">
        <v>85</v>
      </c>
      <c r="D86" s="87" t="s">
        <v>1541</v>
      </c>
      <c r="E86" s="87" t="s">
        <v>1475</v>
      </c>
      <c r="F86" s="87" t="s">
        <v>1476</v>
      </c>
      <c r="G86" s="149">
        <v>0</v>
      </c>
    </row>
    <row r="87" spans="1:7" x14ac:dyDescent="0.3">
      <c r="A87" s="1"/>
      <c r="B87" s="87" t="s">
        <v>84</v>
      </c>
      <c r="C87" s="87" t="s">
        <v>85</v>
      </c>
      <c r="D87" s="87" t="s">
        <v>1542</v>
      </c>
      <c r="E87" s="87" t="s">
        <v>1475</v>
      </c>
      <c r="F87" s="87" t="s">
        <v>1476</v>
      </c>
      <c r="G87" s="149">
        <v>0</v>
      </c>
    </row>
    <row r="88" spans="1:7" x14ac:dyDescent="0.3">
      <c r="A88" s="1"/>
      <c r="B88" s="87" t="s">
        <v>84</v>
      </c>
      <c r="C88" s="87" t="s">
        <v>85</v>
      </c>
      <c r="D88" s="87" t="s">
        <v>1543</v>
      </c>
      <c r="E88" s="87" t="s">
        <v>1475</v>
      </c>
      <c r="F88" s="87" t="s">
        <v>1476</v>
      </c>
      <c r="G88" s="149">
        <v>0</v>
      </c>
    </row>
    <row r="89" spans="1:7" x14ac:dyDescent="0.3">
      <c r="A89" s="1"/>
      <c r="B89" s="87" t="s">
        <v>392</v>
      </c>
      <c r="C89" s="87" t="s">
        <v>1080</v>
      </c>
      <c r="D89" s="87" t="s">
        <v>1081</v>
      </c>
      <c r="E89" s="87" t="s">
        <v>1475</v>
      </c>
      <c r="F89" s="87" t="s">
        <v>1476</v>
      </c>
      <c r="G89" s="149">
        <v>0</v>
      </c>
    </row>
    <row r="90" spans="1:7" x14ac:dyDescent="0.3">
      <c r="A90" s="1"/>
      <c r="B90" s="87" t="s">
        <v>392</v>
      </c>
      <c r="C90" s="87" t="s">
        <v>1080</v>
      </c>
      <c r="D90" s="87" t="s">
        <v>1544</v>
      </c>
      <c r="E90" s="87" t="s">
        <v>1475</v>
      </c>
      <c r="F90" s="87" t="s">
        <v>1476</v>
      </c>
      <c r="G90" s="149">
        <v>0</v>
      </c>
    </row>
    <row r="91" spans="1:7" x14ac:dyDescent="0.3">
      <c r="A91" s="1"/>
      <c r="B91" s="87" t="s">
        <v>392</v>
      </c>
      <c r="C91" s="87" t="s">
        <v>1080</v>
      </c>
      <c r="D91" s="87" t="s">
        <v>1544</v>
      </c>
      <c r="E91" s="87" t="s">
        <v>1477</v>
      </c>
      <c r="F91" s="87" t="s">
        <v>1476</v>
      </c>
      <c r="G91" s="149">
        <v>0</v>
      </c>
    </row>
    <row r="92" spans="1:7" x14ac:dyDescent="0.3">
      <c r="A92" s="1"/>
      <c r="B92" s="87" t="s">
        <v>392</v>
      </c>
      <c r="C92" s="87" t="s">
        <v>1080</v>
      </c>
      <c r="D92" s="87" t="s">
        <v>1545</v>
      </c>
      <c r="E92" s="87" t="s">
        <v>1475</v>
      </c>
      <c r="F92" s="87" t="s">
        <v>1476</v>
      </c>
      <c r="G92" s="149">
        <v>0</v>
      </c>
    </row>
    <row r="93" spans="1:7" x14ac:dyDescent="0.3">
      <c r="A93" s="1"/>
      <c r="B93" s="87" t="s">
        <v>392</v>
      </c>
      <c r="C93" s="87" t="s">
        <v>1080</v>
      </c>
      <c r="D93" s="87" t="s">
        <v>1545</v>
      </c>
      <c r="E93" s="87" t="s">
        <v>1477</v>
      </c>
      <c r="F93" s="87" t="s">
        <v>1476</v>
      </c>
      <c r="G93" s="149">
        <v>0</v>
      </c>
    </row>
    <row r="94" spans="1:7" x14ac:dyDescent="0.3">
      <c r="A94" s="1"/>
      <c r="B94" s="87" t="s">
        <v>392</v>
      </c>
      <c r="C94" s="87" t="s">
        <v>1080</v>
      </c>
      <c r="D94" s="87" t="s">
        <v>1546</v>
      </c>
      <c r="E94" s="87" t="s">
        <v>1475</v>
      </c>
      <c r="F94" s="87" t="s">
        <v>1476</v>
      </c>
      <c r="G94" s="149">
        <v>0</v>
      </c>
    </row>
    <row r="95" spans="1:7" x14ac:dyDescent="0.3">
      <c r="A95" s="1"/>
      <c r="B95" s="87" t="s">
        <v>392</v>
      </c>
      <c r="C95" s="87" t="s">
        <v>1080</v>
      </c>
      <c r="D95" s="87" t="s">
        <v>1546</v>
      </c>
      <c r="E95" s="87" t="s">
        <v>1477</v>
      </c>
      <c r="F95" s="87" t="s">
        <v>1476</v>
      </c>
      <c r="G95" s="149">
        <v>0</v>
      </c>
    </row>
    <row r="96" spans="1:7" x14ac:dyDescent="0.3">
      <c r="A96" s="1"/>
      <c r="B96" s="87" t="s">
        <v>94</v>
      </c>
      <c r="C96" s="87" t="s">
        <v>1085</v>
      </c>
      <c r="D96" s="87" t="s">
        <v>635</v>
      </c>
      <c r="E96" s="87" t="s">
        <v>1498</v>
      </c>
      <c r="F96" s="87" t="s">
        <v>1476</v>
      </c>
      <c r="G96" s="149">
        <v>1054737</v>
      </c>
    </row>
    <row r="97" spans="1:7" x14ac:dyDescent="0.3">
      <c r="A97" s="1"/>
      <c r="B97" s="87" t="s">
        <v>98</v>
      </c>
      <c r="C97" s="87" t="s">
        <v>1086</v>
      </c>
      <c r="D97" s="87" t="s">
        <v>1547</v>
      </c>
      <c r="E97" s="87" t="s">
        <v>1498</v>
      </c>
      <c r="F97" s="87" t="s">
        <v>1476</v>
      </c>
      <c r="G97" s="149">
        <v>0</v>
      </c>
    </row>
    <row r="98" spans="1:7" x14ac:dyDescent="0.3">
      <c r="A98" s="1"/>
      <c r="B98" s="87" t="s">
        <v>98</v>
      </c>
      <c r="C98" s="87" t="s">
        <v>1086</v>
      </c>
      <c r="D98" s="87" t="s">
        <v>1548</v>
      </c>
      <c r="E98" s="87" t="s">
        <v>1498</v>
      </c>
      <c r="F98" s="87" t="s">
        <v>1476</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485</v>
      </c>
      <c r="C6" s="196" t="s">
        <v>1549</v>
      </c>
      <c r="D6" s="196"/>
      <c r="E6" s="196"/>
      <c r="F6" s="196"/>
      <c r="G6" s="196"/>
      <c r="H6" s="196"/>
      <c r="I6" s="196"/>
      <c r="J6" s="196"/>
      <c r="K6" s="196"/>
      <c r="L6" s="196"/>
      <c r="M6" s="196"/>
      <c r="N6" s="196"/>
      <c r="O6" s="196"/>
      <c r="P6" s="196"/>
      <c r="Q6" s="196"/>
    </row>
    <row r="7" spans="1:17" ht="40.049999999999997" customHeight="1" x14ac:dyDescent="0.3">
      <c r="A7" s="1"/>
      <c r="B7" s="196"/>
      <c r="C7" s="3" t="s">
        <v>185</v>
      </c>
      <c r="D7" s="3" t="s">
        <v>35</v>
      </c>
      <c r="E7" s="3" t="s">
        <v>43</v>
      </c>
      <c r="F7" s="3" t="s">
        <v>43</v>
      </c>
      <c r="G7" s="3" t="s">
        <v>53</v>
      </c>
      <c r="H7" s="3" t="s">
        <v>214</v>
      </c>
      <c r="I7" s="3" t="s">
        <v>57</v>
      </c>
      <c r="J7" s="3" t="s">
        <v>57</v>
      </c>
      <c r="K7" s="3" t="s">
        <v>73</v>
      </c>
      <c r="L7" s="3" t="s">
        <v>73</v>
      </c>
      <c r="M7" s="3" t="s">
        <v>73</v>
      </c>
      <c r="N7" s="3" t="s">
        <v>73</v>
      </c>
      <c r="O7" s="3" t="s">
        <v>543</v>
      </c>
      <c r="P7" s="3" t="s">
        <v>94</v>
      </c>
      <c r="Q7" s="3" t="s">
        <v>98</v>
      </c>
    </row>
    <row r="8" spans="1:17" ht="40.049999999999997" customHeight="1" x14ac:dyDescent="0.3">
      <c r="A8" s="1"/>
      <c r="B8" s="196"/>
      <c r="C8" s="3" t="s">
        <v>38</v>
      </c>
      <c r="D8" s="3" t="s">
        <v>41</v>
      </c>
      <c r="E8" s="3" t="s">
        <v>1550</v>
      </c>
      <c r="F8" s="3" t="s">
        <v>1551</v>
      </c>
      <c r="G8" s="3" t="s">
        <v>1552</v>
      </c>
      <c r="H8" s="3" t="s">
        <v>1553</v>
      </c>
      <c r="I8" s="3" t="s">
        <v>61</v>
      </c>
      <c r="J8" s="3" t="s">
        <v>64</v>
      </c>
      <c r="K8" s="3" t="s">
        <v>1554</v>
      </c>
      <c r="L8" s="3" t="s">
        <v>1555</v>
      </c>
      <c r="M8" s="3" t="s">
        <v>75</v>
      </c>
      <c r="N8" s="3" t="s">
        <v>1556</v>
      </c>
      <c r="O8" s="3" t="s">
        <v>1038</v>
      </c>
      <c r="P8" s="3" t="s">
        <v>1038</v>
      </c>
      <c r="Q8" s="3" t="s">
        <v>1557</v>
      </c>
    </row>
    <row r="9" spans="1:17" x14ac:dyDescent="0.3">
      <c r="A9" s="1"/>
      <c r="B9" s="150" t="s">
        <v>118</v>
      </c>
      <c r="C9" s="148">
        <v>863.6</v>
      </c>
      <c r="D9" s="148">
        <v>1905.85</v>
      </c>
      <c r="E9" s="148">
        <v>64.83</v>
      </c>
      <c r="F9" s="148">
        <v>64.83</v>
      </c>
      <c r="G9" s="148">
        <v>4488.1000000000004</v>
      </c>
      <c r="H9" s="148">
        <v>520.73</v>
      </c>
      <c r="I9" s="148">
        <v>8562</v>
      </c>
      <c r="J9" s="148">
        <v>22773</v>
      </c>
      <c r="K9" s="148">
        <v>4042.1302799999999</v>
      </c>
      <c r="L9" s="148">
        <v>4488.7580900000003</v>
      </c>
      <c r="M9" s="148">
        <v>4481.8428000000004</v>
      </c>
      <c r="N9" s="148">
        <v>4490.2633699999997</v>
      </c>
      <c r="O9" s="148">
        <v>27.4</v>
      </c>
      <c r="P9" s="148">
        <v>6401</v>
      </c>
      <c r="Q9" s="148">
        <v>7105.9229999999998</v>
      </c>
    </row>
    <row r="10" spans="1:17" x14ac:dyDescent="0.3">
      <c r="A10" s="1"/>
      <c r="B10" s="150" t="s">
        <v>1558</v>
      </c>
      <c r="C10" s="148">
        <v>874</v>
      </c>
      <c r="D10" s="148">
        <v>1904.76</v>
      </c>
      <c r="E10" s="148">
        <v>68.010000000000005</v>
      </c>
      <c r="F10" s="148">
        <v>68.010000000000005</v>
      </c>
      <c r="G10" s="148">
        <v>4475.8999999999996</v>
      </c>
      <c r="H10" s="148">
        <v>523.67999999999995</v>
      </c>
      <c r="I10" s="148">
        <v>8716</v>
      </c>
      <c r="J10" s="148">
        <v>22657</v>
      </c>
      <c r="K10" s="148">
        <v>4201.8329599999997</v>
      </c>
      <c r="L10" s="148">
        <v>4557.2639499999996</v>
      </c>
      <c r="M10" s="148">
        <v>4549.96605</v>
      </c>
      <c r="N10" s="148">
        <v>4558.6906399999998</v>
      </c>
      <c r="O10" s="148">
        <v>27.4</v>
      </c>
      <c r="P10" s="148">
        <v>6673</v>
      </c>
      <c r="Q10" s="148">
        <v>7106.0050000000001</v>
      </c>
    </row>
    <row r="11" spans="1:17" x14ac:dyDescent="0.3">
      <c r="A11" s="1"/>
      <c r="B11" s="150" t="s">
        <v>1559</v>
      </c>
      <c r="C11" s="148">
        <v>873.8</v>
      </c>
      <c r="D11" s="148">
        <v>1904.56</v>
      </c>
      <c r="E11" s="148">
        <v>71.260000000000005</v>
      </c>
      <c r="F11" s="148">
        <v>71.260000000000005</v>
      </c>
      <c r="G11" s="148">
        <v>4469.5</v>
      </c>
      <c r="H11" s="148">
        <v>526.62</v>
      </c>
      <c r="I11" s="148">
        <v>8871</v>
      </c>
      <c r="J11" s="148">
        <v>22686</v>
      </c>
      <c r="K11" s="148">
        <v>4288.6329699999997</v>
      </c>
      <c r="L11" s="148">
        <v>4600.44823</v>
      </c>
      <c r="M11" s="148">
        <v>4592.8943600000002</v>
      </c>
      <c r="N11" s="148">
        <v>4602.3849499999997</v>
      </c>
      <c r="O11" s="148">
        <v>27.4</v>
      </c>
      <c r="P11" s="148">
        <v>6665</v>
      </c>
      <c r="Q11" s="148">
        <v>7106.0119999999997</v>
      </c>
    </row>
    <row r="12" spans="1:17" x14ac:dyDescent="0.3">
      <c r="A12" s="1"/>
      <c r="B12" s="150" t="s">
        <v>1560</v>
      </c>
      <c r="C12" s="148">
        <v>873.3</v>
      </c>
      <c r="D12" s="148">
        <v>2988.34</v>
      </c>
      <c r="E12" s="148">
        <v>74.52</v>
      </c>
      <c r="F12" s="148">
        <v>74.52</v>
      </c>
      <c r="G12" s="148">
        <v>4471.5</v>
      </c>
      <c r="H12" s="148">
        <v>528.58000000000004</v>
      </c>
      <c r="I12" s="148">
        <v>9050</v>
      </c>
      <c r="J12" s="148">
        <v>23309</v>
      </c>
      <c r="K12" s="148">
        <v>4312.89444</v>
      </c>
      <c r="L12" s="148">
        <v>4610.85167</v>
      </c>
      <c r="M12" s="148">
        <v>4603.4912100000001</v>
      </c>
      <c r="N12" s="148">
        <v>4613.1027199999999</v>
      </c>
      <c r="O12" s="148">
        <v>27.4</v>
      </c>
      <c r="P12" s="148">
        <v>6664</v>
      </c>
      <c r="Q12" s="148">
        <v>7106.1220000000003</v>
      </c>
    </row>
    <row r="13" spans="1:17" x14ac:dyDescent="0.3">
      <c r="A13" s="1"/>
      <c r="B13" s="150" t="s">
        <v>461</v>
      </c>
      <c r="C13" s="148">
        <v>875.2</v>
      </c>
      <c r="D13" s="148">
        <v>2986.48</v>
      </c>
      <c r="E13" s="148">
        <v>76.77</v>
      </c>
      <c r="F13" s="148">
        <v>76.77</v>
      </c>
      <c r="G13" s="148">
        <v>4475.8999999999996</v>
      </c>
      <c r="H13" s="148">
        <v>525.64</v>
      </c>
      <c r="I13" s="148">
        <v>9239</v>
      </c>
      <c r="J13" s="148">
        <v>23321</v>
      </c>
      <c r="K13" s="148">
        <v>4301.1169399999999</v>
      </c>
      <c r="L13" s="148">
        <v>4607.3181199999999</v>
      </c>
      <c r="M13" s="148">
        <v>4599.8146100000004</v>
      </c>
      <c r="N13" s="148">
        <v>4609.3338000000003</v>
      </c>
      <c r="O13" s="148">
        <v>27.4</v>
      </c>
      <c r="P13" s="148">
        <v>6663</v>
      </c>
      <c r="Q13" s="148">
        <v>7106.0810000000001</v>
      </c>
    </row>
    <row r="14" spans="1:17" x14ac:dyDescent="0.3">
      <c r="A14" s="1"/>
      <c r="B14" s="150" t="s">
        <v>1561</v>
      </c>
      <c r="C14" s="148">
        <v>875.4</v>
      </c>
      <c r="D14" s="148">
        <v>2986.03</v>
      </c>
      <c r="E14" s="148">
        <v>78.38</v>
      </c>
      <c r="F14" s="148">
        <v>78.38</v>
      </c>
      <c r="G14" s="148">
        <v>4471.8999999999996</v>
      </c>
      <c r="H14" s="148">
        <v>516.80999999999995</v>
      </c>
      <c r="I14" s="148">
        <v>9351</v>
      </c>
      <c r="J14" s="148">
        <v>23291</v>
      </c>
      <c r="K14" s="148">
        <v>4233.8676500000001</v>
      </c>
      <c r="L14" s="148">
        <v>4576.10779</v>
      </c>
      <c r="M14" s="148">
        <v>4568.4562699999997</v>
      </c>
      <c r="N14" s="148">
        <v>4577.8877300000004</v>
      </c>
      <c r="O14" s="148">
        <v>27.4</v>
      </c>
      <c r="P14" s="148">
        <v>6664</v>
      </c>
      <c r="Q14" s="148">
        <v>7105.9290000000001</v>
      </c>
    </row>
    <row r="15" spans="1:17" x14ac:dyDescent="0.3">
      <c r="A15" s="1"/>
      <c r="B15" s="150" t="s">
        <v>455</v>
      </c>
      <c r="C15" s="148">
        <v>875.1</v>
      </c>
      <c r="D15" s="148">
        <v>2986.73</v>
      </c>
      <c r="E15" s="148">
        <v>78.930000000000007</v>
      </c>
      <c r="F15" s="148">
        <v>78.930000000000007</v>
      </c>
      <c r="G15" s="148">
        <v>4474.3</v>
      </c>
      <c r="H15" s="148">
        <v>519.75</v>
      </c>
      <c r="I15" s="148">
        <v>9433</v>
      </c>
      <c r="J15" s="148">
        <v>22774</v>
      </c>
      <c r="K15" s="148">
        <v>4114.5618400000003</v>
      </c>
      <c r="L15" s="148">
        <v>4520.3613299999997</v>
      </c>
      <c r="M15" s="148">
        <v>4512.4443099999999</v>
      </c>
      <c r="N15" s="148">
        <v>4521.7094399999996</v>
      </c>
      <c r="O15" s="148">
        <v>27.4</v>
      </c>
      <c r="P15" s="148">
        <v>6662</v>
      </c>
      <c r="Q15" s="148">
        <v>7105.7290000000003</v>
      </c>
    </row>
    <row r="16" spans="1:17" x14ac:dyDescent="0.3">
      <c r="A16" s="1"/>
      <c r="B16" s="150" t="s">
        <v>1562</v>
      </c>
      <c r="C16" s="148">
        <v>875.5</v>
      </c>
      <c r="D16" s="148">
        <v>2987.64</v>
      </c>
      <c r="E16" s="148">
        <v>78.48</v>
      </c>
      <c r="F16" s="148">
        <v>78.48</v>
      </c>
      <c r="G16" s="148">
        <v>4481.6000000000004</v>
      </c>
      <c r="H16" s="148">
        <v>519.75</v>
      </c>
      <c r="I16" s="148">
        <v>9434</v>
      </c>
      <c r="J16" s="148">
        <v>22810</v>
      </c>
      <c r="K16" s="148">
        <v>4036.83014</v>
      </c>
      <c r="L16" s="148">
        <v>4465.00702</v>
      </c>
      <c r="M16" s="148">
        <v>4456.4319599999999</v>
      </c>
      <c r="N16" s="148">
        <v>4466.2376400000003</v>
      </c>
      <c r="O16" s="148">
        <v>27.4</v>
      </c>
      <c r="P16" s="148">
        <v>6663</v>
      </c>
      <c r="Q16" s="148">
        <v>7105.84</v>
      </c>
    </row>
    <row r="17" spans="1:17" x14ac:dyDescent="0.3">
      <c r="A17" s="1"/>
      <c r="B17" s="150" t="s">
        <v>209</v>
      </c>
      <c r="C17" s="148">
        <v>875.1</v>
      </c>
      <c r="D17" s="148">
        <v>2987.89</v>
      </c>
      <c r="E17" s="148">
        <v>78.28</v>
      </c>
      <c r="F17" s="148">
        <v>78.28</v>
      </c>
      <c r="G17" s="148">
        <v>4474.7</v>
      </c>
      <c r="H17" s="148">
        <v>517.79</v>
      </c>
      <c r="I17" s="148">
        <v>9416</v>
      </c>
      <c r="J17" s="148">
        <v>23230</v>
      </c>
      <c r="K17" s="148">
        <v>3974.8809799999999</v>
      </c>
      <c r="L17" s="148">
        <v>4427.9079400000001</v>
      </c>
      <c r="M17" s="148">
        <v>4420.3155500000003</v>
      </c>
      <c r="N17" s="148">
        <v>4429.3739299999997</v>
      </c>
      <c r="O17" s="148">
        <v>27.4</v>
      </c>
      <c r="P17" s="148">
        <v>6650</v>
      </c>
      <c r="Q17" s="148">
        <v>7106.4809999999998</v>
      </c>
    </row>
    <row r="18" spans="1:17" x14ac:dyDescent="0.3">
      <c r="A18" s="1"/>
      <c r="B18" s="150" t="s">
        <v>334</v>
      </c>
      <c r="C18" s="148">
        <v>875.5</v>
      </c>
      <c r="D18" s="148">
        <v>2987.89</v>
      </c>
      <c r="E18" s="148">
        <v>77.58</v>
      </c>
      <c r="F18" s="148">
        <v>77.58</v>
      </c>
      <c r="G18" s="148">
        <v>4474.7</v>
      </c>
      <c r="H18" s="148">
        <v>520.73</v>
      </c>
      <c r="I18" s="148">
        <v>9376</v>
      </c>
      <c r="J18" s="148">
        <v>22785</v>
      </c>
      <c r="K18" s="148">
        <v>3901.38931</v>
      </c>
      <c r="L18" s="148">
        <v>4393.7530500000003</v>
      </c>
      <c r="M18" s="148">
        <v>4386.6867099999999</v>
      </c>
      <c r="N18" s="148">
        <v>4395.2194200000004</v>
      </c>
      <c r="O18" s="148">
        <v>27.4</v>
      </c>
      <c r="P18" s="148">
        <v>6640</v>
      </c>
      <c r="Q18" s="148">
        <v>7106.4949999999999</v>
      </c>
    </row>
    <row r="19" spans="1:17" x14ac:dyDescent="0.3">
      <c r="A19" s="1"/>
      <c r="B19" s="150" t="s">
        <v>1563</v>
      </c>
      <c r="C19" s="148">
        <v>876.5</v>
      </c>
      <c r="D19" s="148">
        <v>2987.19</v>
      </c>
      <c r="E19" s="148">
        <v>76.77</v>
      </c>
      <c r="F19" s="148">
        <v>76.77</v>
      </c>
      <c r="G19" s="148">
        <v>4474.7</v>
      </c>
      <c r="H19" s="148">
        <v>519.75</v>
      </c>
      <c r="I19" s="148">
        <v>9323</v>
      </c>
      <c r="J19" s="148">
        <v>22557</v>
      </c>
      <c r="K19" s="148">
        <v>3838.0264299999999</v>
      </c>
      <c r="L19" s="148">
        <v>4351.3542200000002</v>
      </c>
      <c r="M19" s="148">
        <v>4344.6235699999997</v>
      </c>
      <c r="N19" s="148">
        <v>4352.7023300000001</v>
      </c>
      <c r="O19" s="148">
        <v>27.3</v>
      </c>
      <c r="P19" s="148">
        <v>6640</v>
      </c>
      <c r="Q19" s="148">
        <v>7106.46</v>
      </c>
    </row>
    <row r="20" spans="1:17" x14ac:dyDescent="0.3">
      <c r="A20" s="1"/>
      <c r="B20" s="150" t="s">
        <v>1564</v>
      </c>
      <c r="C20" s="148">
        <v>876.7</v>
      </c>
      <c r="D20" s="148">
        <v>2989.5</v>
      </c>
      <c r="E20" s="148">
        <v>75.84</v>
      </c>
      <c r="F20" s="148">
        <v>75.84</v>
      </c>
      <c r="G20" s="148">
        <v>4474.7</v>
      </c>
      <c r="H20" s="148">
        <v>522.69000000000005</v>
      </c>
      <c r="I20" s="148">
        <v>9248</v>
      </c>
      <c r="J20" s="148">
        <v>22664</v>
      </c>
      <c r="K20" s="148">
        <v>3729.2026500000002</v>
      </c>
      <c r="L20" s="148">
        <v>4274.2118799999998</v>
      </c>
      <c r="M20" s="148">
        <v>4268.1739799999996</v>
      </c>
      <c r="N20" s="148">
        <v>4275.67749</v>
      </c>
      <c r="O20" s="148">
        <v>27.3</v>
      </c>
      <c r="P20" s="148">
        <v>6643</v>
      </c>
      <c r="Q20" s="148">
        <v>7106.1850000000004</v>
      </c>
    </row>
    <row r="21" spans="1:17" x14ac:dyDescent="0.3">
      <c r="A21" s="1"/>
      <c r="B21" s="150" t="s">
        <v>383</v>
      </c>
      <c r="C21" s="148">
        <v>866.3</v>
      </c>
      <c r="D21" s="148">
        <v>2987.19</v>
      </c>
      <c r="E21" s="148">
        <v>74.66</v>
      </c>
      <c r="F21" s="148">
        <v>74.66</v>
      </c>
      <c r="G21" s="148">
        <v>4474.7</v>
      </c>
      <c r="H21" s="148">
        <v>510.93</v>
      </c>
      <c r="I21" s="148">
        <v>9173</v>
      </c>
      <c r="J21" s="148">
        <v>22841</v>
      </c>
      <c r="K21" s="148">
        <v>3642.9912599999998</v>
      </c>
      <c r="L21" s="148">
        <v>4227.1018999999997</v>
      </c>
      <c r="M21" s="148">
        <v>4222.8668200000002</v>
      </c>
      <c r="N21" s="148">
        <v>4229.1564900000003</v>
      </c>
      <c r="O21" s="148">
        <v>27.3</v>
      </c>
      <c r="P21" s="148">
        <v>6642</v>
      </c>
      <c r="Q21" s="148">
        <v>7106.6459999999997</v>
      </c>
    </row>
    <row r="22" spans="1:17" x14ac:dyDescent="0.3">
      <c r="A22" s="1"/>
      <c r="B22" s="150" t="s">
        <v>386</v>
      </c>
      <c r="C22" s="148">
        <v>866.5</v>
      </c>
      <c r="D22" s="148">
        <v>2987.89</v>
      </c>
      <c r="E22" s="148">
        <v>73.569999999999993</v>
      </c>
      <c r="F22" s="148">
        <v>73.569999999999993</v>
      </c>
      <c r="G22" s="148">
        <v>4467.8</v>
      </c>
      <c r="H22" s="148">
        <v>514.85</v>
      </c>
      <c r="I22" s="148">
        <v>9098</v>
      </c>
      <c r="J22" s="148">
        <v>22657</v>
      </c>
      <c r="K22" s="148">
        <v>3646.4069399999998</v>
      </c>
      <c r="L22" s="148">
        <v>4230.8315300000004</v>
      </c>
      <c r="M22" s="148">
        <v>4228.0571</v>
      </c>
      <c r="N22" s="148">
        <v>4233.2786599999999</v>
      </c>
      <c r="O22" s="148">
        <v>27.3</v>
      </c>
      <c r="P22" s="148">
        <v>6640</v>
      </c>
      <c r="Q22" s="148">
        <v>7106.2259999999997</v>
      </c>
    </row>
    <row r="23" spans="1:17" x14ac:dyDescent="0.3">
      <c r="A23" s="1"/>
      <c r="B23" s="150" t="s">
        <v>1565</v>
      </c>
      <c r="C23" s="148">
        <v>866.1</v>
      </c>
      <c r="D23" s="148">
        <v>2986.48</v>
      </c>
      <c r="E23" s="148">
        <v>72.819999999999993</v>
      </c>
      <c r="F23" s="148">
        <v>72.819999999999993</v>
      </c>
      <c r="G23" s="148">
        <v>4467.8</v>
      </c>
      <c r="H23" s="148">
        <v>516.80999999999995</v>
      </c>
      <c r="I23" s="148">
        <v>8985</v>
      </c>
      <c r="J23" s="148">
        <v>22738</v>
      </c>
      <c r="K23" s="148">
        <v>3671.37527</v>
      </c>
      <c r="L23" s="148">
        <v>4250.0679</v>
      </c>
      <c r="M23" s="148">
        <v>4249.7917200000002</v>
      </c>
      <c r="N23" s="148">
        <v>4252.5939900000003</v>
      </c>
      <c r="O23" s="148">
        <v>27.4</v>
      </c>
      <c r="P23" s="148">
        <v>6664</v>
      </c>
      <c r="Q23" s="148">
        <v>7106.5150000000003</v>
      </c>
    </row>
    <row r="24" spans="1:17" x14ac:dyDescent="0.3">
      <c r="A24" s="1"/>
      <c r="B24" s="150" t="s">
        <v>1566</v>
      </c>
      <c r="C24" s="148">
        <v>865.1</v>
      </c>
      <c r="D24" s="148">
        <v>2986.03</v>
      </c>
      <c r="E24" s="148">
        <v>73.099999999999994</v>
      </c>
      <c r="F24" s="148">
        <v>73.099999999999994</v>
      </c>
      <c r="G24" s="148">
        <v>4467.8</v>
      </c>
      <c r="H24" s="148">
        <v>528.58000000000004</v>
      </c>
      <c r="I24" s="148">
        <v>8911</v>
      </c>
      <c r="J24" s="148">
        <v>22838</v>
      </c>
      <c r="K24" s="148">
        <v>3790.7989499999999</v>
      </c>
      <c r="L24" s="148">
        <v>4299.9259899999997</v>
      </c>
      <c r="M24" s="148">
        <v>4297.3697700000002</v>
      </c>
      <c r="N24" s="148">
        <v>4302.4124099999999</v>
      </c>
      <c r="O24" s="148">
        <v>27.4</v>
      </c>
      <c r="P24" s="148">
        <v>6664</v>
      </c>
      <c r="Q24" s="148">
        <v>7107.0950000000003</v>
      </c>
    </row>
    <row r="25" spans="1:17" x14ac:dyDescent="0.3">
      <c r="A25" s="1"/>
      <c r="B25" s="150" t="s">
        <v>355</v>
      </c>
      <c r="C25" s="148">
        <v>865.5</v>
      </c>
      <c r="D25" s="148">
        <v>2986.73</v>
      </c>
      <c r="E25" s="148">
        <v>73.42</v>
      </c>
      <c r="F25" s="148">
        <v>73.42</v>
      </c>
      <c r="G25" s="148">
        <v>4488.5</v>
      </c>
      <c r="H25" s="148">
        <v>528.58000000000004</v>
      </c>
      <c r="I25" s="148">
        <v>8909</v>
      </c>
      <c r="J25" s="148">
        <v>22735</v>
      </c>
      <c r="K25" s="148">
        <v>3837.67319</v>
      </c>
      <c r="L25" s="148">
        <v>4320.7328799999996</v>
      </c>
      <c r="M25" s="148">
        <v>4317.04979</v>
      </c>
      <c r="N25" s="148">
        <v>4322.78748</v>
      </c>
      <c r="O25" s="148">
        <v>27.4</v>
      </c>
      <c r="P25" s="148">
        <v>6663</v>
      </c>
      <c r="Q25" s="148">
        <v>7106.9639999999999</v>
      </c>
    </row>
    <row r="26" spans="1:17" x14ac:dyDescent="0.3">
      <c r="A26" s="1"/>
      <c r="B26" s="150" t="s">
        <v>234</v>
      </c>
      <c r="C26" s="148">
        <v>864.1</v>
      </c>
      <c r="D26" s="148">
        <v>2986.03</v>
      </c>
      <c r="E26" s="148">
        <v>74.150000000000006</v>
      </c>
      <c r="F26" s="148">
        <v>74.150000000000006</v>
      </c>
      <c r="G26" s="148">
        <v>4474.7</v>
      </c>
      <c r="H26" s="148">
        <v>534.46</v>
      </c>
      <c r="I26" s="148">
        <v>8906</v>
      </c>
      <c r="J26" s="148">
        <v>22737</v>
      </c>
      <c r="K26" s="148">
        <v>3847.5662200000002</v>
      </c>
      <c r="L26" s="148">
        <v>4329.9583400000001</v>
      </c>
      <c r="M26" s="148">
        <v>4324.7272499999999</v>
      </c>
      <c r="N26" s="148">
        <v>4331.9740300000003</v>
      </c>
      <c r="O26" s="148">
        <v>27.4</v>
      </c>
      <c r="P26" s="148">
        <v>6664</v>
      </c>
      <c r="Q26" s="148">
        <v>7103.22</v>
      </c>
    </row>
    <row r="27" spans="1:17" x14ac:dyDescent="0.3">
      <c r="A27" s="1"/>
      <c r="B27" s="150" t="s">
        <v>210</v>
      </c>
      <c r="C27" s="148">
        <v>866.3</v>
      </c>
      <c r="D27" s="148">
        <v>2987.19</v>
      </c>
      <c r="E27" s="148">
        <v>74.27</v>
      </c>
      <c r="F27" s="148">
        <v>74.27</v>
      </c>
      <c r="G27" s="148">
        <v>4474.7</v>
      </c>
      <c r="H27" s="148">
        <v>526.62</v>
      </c>
      <c r="I27" s="148">
        <v>8874</v>
      </c>
      <c r="J27" s="148">
        <v>22696</v>
      </c>
      <c r="K27" s="148">
        <v>3851.8062599999998</v>
      </c>
      <c r="L27" s="148">
        <v>4330.9398700000002</v>
      </c>
      <c r="M27" s="148">
        <v>4324.2946599999996</v>
      </c>
      <c r="N27" s="148">
        <v>4332.2097800000001</v>
      </c>
      <c r="O27" s="148">
        <v>27.4</v>
      </c>
      <c r="P27" s="148">
        <v>6664</v>
      </c>
      <c r="Q27" s="148">
        <v>7105.3779999999997</v>
      </c>
    </row>
    <row r="28" spans="1:17" x14ac:dyDescent="0.3">
      <c r="A28" s="1"/>
      <c r="B28" s="150" t="s">
        <v>1567</v>
      </c>
      <c r="C28" s="148">
        <v>868.6</v>
      </c>
      <c r="D28" s="148">
        <v>2985.57</v>
      </c>
      <c r="E28" s="148">
        <v>73.989999999999995</v>
      </c>
      <c r="F28" s="148">
        <v>73.989999999999995</v>
      </c>
      <c r="G28" s="148">
        <v>4474.7</v>
      </c>
      <c r="H28" s="148">
        <v>529.55999999999995</v>
      </c>
      <c r="I28" s="148">
        <v>8730</v>
      </c>
      <c r="J28" s="148">
        <v>22592</v>
      </c>
      <c r="K28" s="148">
        <v>3842.5018300000002</v>
      </c>
      <c r="L28" s="148">
        <v>4334.2769600000001</v>
      </c>
      <c r="M28" s="148">
        <v>4327.1060900000002</v>
      </c>
      <c r="N28" s="148">
        <v>4335.8604400000004</v>
      </c>
      <c r="O28" s="148">
        <v>27.4</v>
      </c>
      <c r="P28" s="148">
        <v>6665</v>
      </c>
      <c r="Q28" s="148">
        <v>7105.53</v>
      </c>
    </row>
    <row r="29" spans="1:17" x14ac:dyDescent="0.3">
      <c r="A29" s="1"/>
      <c r="B29" s="150" t="s">
        <v>1568</v>
      </c>
      <c r="C29" s="148">
        <v>870.9</v>
      </c>
      <c r="D29" s="148">
        <v>2984.87</v>
      </c>
      <c r="E29" s="148">
        <v>74.14</v>
      </c>
      <c r="F29" s="148">
        <v>74.14</v>
      </c>
      <c r="G29" s="148">
        <v>4474.7</v>
      </c>
      <c r="H29" s="148">
        <v>526.62</v>
      </c>
      <c r="I29" s="148">
        <v>8611</v>
      </c>
      <c r="J29" s="148">
        <v>22785</v>
      </c>
      <c r="K29" s="148">
        <v>3799.6318799999999</v>
      </c>
      <c r="L29" s="148">
        <v>4316.80717</v>
      </c>
      <c r="M29" s="148">
        <v>4308.5075399999996</v>
      </c>
      <c r="N29" s="148">
        <v>4317.7230799999998</v>
      </c>
      <c r="O29" s="148">
        <v>27.4</v>
      </c>
      <c r="P29" s="148">
        <v>6664</v>
      </c>
      <c r="Q29" s="148">
        <v>7105.7569999999996</v>
      </c>
    </row>
    <row r="30" spans="1:17" x14ac:dyDescent="0.3">
      <c r="A30" s="1"/>
      <c r="B30" s="150" t="s">
        <v>1569</v>
      </c>
      <c r="C30" s="148">
        <v>872.4</v>
      </c>
      <c r="D30" s="148">
        <v>2985.58</v>
      </c>
      <c r="E30" s="148">
        <v>74.89</v>
      </c>
      <c r="F30" s="148">
        <v>74.89</v>
      </c>
      <c r="G30" s="148">
        <v>4474.7</v>
      </c>
      <c r="H30" s="148">
        <v>529.55999999999995</v>
      </c>
      <c r="I30" s="148">
        <v>8550</v>
      </c>
      <c r="J30" s="148">
        <v>22635</v>
      </c>
      <c r="K30" s="148">
        <v>3799.5140099999999</v>
      </c>
      <c r="L30" s="148">
        <v>4316.2181899999996</v>
      </c>
      <c r="M30" s="148">
        <v>4308.3991999999998</v>
      </c>
      <c r="N30" s="148">
        <v>4317.6055900000001</v>
      </c>
      <c r="O30" s="148">
        <v>27.4</v>
      </c>
      <c r="P30" s="148">
        <v>6664</v>
      </c>
      <c r="Q30" s="148">
        <v>7105.75</v>
      </c>
    </row>
    <row r="31" spans="1:17" x14ac:dyDescent="0.3">
      <c r="A31" s="1"/>
      <c r="B31" s="150" t="s">
        <v>1570</v>
      </c>
      <c r="C31" s="148">
        <v>873.2</v>
      </c>
      <c r="D31" s="148">
        <v>2986.03</v>
      </c>
      <c r="E31" s="148">
        <v>75.680000000000007</v>
      </c>
      <c r="F31" s="148">
        <v>75.680000000000007</v>
      </c>
      <c r="G31" s="148">
        <v>4474.7</v>
      </c>
      <c r="H31" s="148">
        <v>531.52</v>
      </c>
      <c r="I31" s="148">
        <v>8590</v>
      </c>
      <c r="J31" s="148">
        <v>22601</v>
      </c>
      <c r="K31" s="148">
        <v>3852.6306199999999</v>
      </c>
      <c r="L31" s="148">
        <v>4349.58763</v>
      </c>
      <c r="M31" s="148">
        <v>4341.92047</v>
      </c>
      <c r="N31" s="148">
        <v>4350.4646300000004</v>
      </c>
      <c r="O31" s="148">
        <v>27.4</v>
      </c>
      <c r="P31" s="148">
        <v>6664</v>
      </c>
      <c r="Q31" s="148">
        <v>7105.9849999999997</v>
      </c>
    </row>
    <row r="32" spans="1:17" x14ac:dyDescent="0.3">
      <c r="A32" s="1"/>
      <c r="B32" s="150" t="s">
        <v>1571</v>
      </c>
      <c r="C32" s="148">
        <v>873.4</v>
      </c>
      <c r="D32" s="148">
        <v>2984.87</v>
      </c>
      <c r="E32" s="148">
        <v>76.86</v>
      </c>
      <c r="F32" s="148">
        <v>76.86</v>
      </c>
      <c r="G32" s="148">
        <v>4474.7</v>
      </c>
      <c r="H32" s="148">
        <v>530.54</v>
      </c>
      <c r="I32" s="148">
        <v>8674</v>
      </c>
      <c r="J32" s="148">
        <v>22710</v>
      </c>
      <c r="K32" s="148">
        <v>3918.3486899999998</v>
      </c>
      <c r="L32" s="148">
        <v>4375.1056699999999</v>
      </c>
      <c r="M32" s="148">
        <v>4367.9801900000002</v>
      </c>
      <c r="N32" s="148">
        <v>4376.7288200000003</v>
      </c>
      <c r="O32" s="148">
        <v>27.4</v>
      </c>
      <c r="P32" s="148">
        <v>6664</v>
      </c>
      <c r="Q32" s="148">
        <v>7106.0540000000001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485</v>
      </c>
      <c r="C6" s="196" t="s">
        <v>1572</v>
      </c>
      <c r="D6" s="196"/>
      <c r="E6" s="196"/>
      <c r="F6" s="196"/>
      <c r="G6" s="196"/>
      <c r="H6" s="196"/>
      <c r="I6" s="196"/>
      <c r="J6" s="196"/>
      <c r="K6" s="196"/>
      <c r="L6" s="196"/>
      <c r="M6" s="196"/>
      <c r="N6" s="196"/>
      <c r="O6" s="196"/>
      <c r="P6" s="196"/>
      <c r="Q6" s="196"/>
      <c r="R6" s="196"/>
    </row>
    <row r="7" spans="1:18" ht="40.049999999999997" customHeight="1" x14ac:dyDescent="0.3">
      <c r="A7" s="1"/>
      <c r="B7" s="196"/>
      <c r="C7" s="3" t="s">
        <v>185</v>
      </c>
      <c r="D7" s="3" t="s">
        <v>35</v>
      </c>
      <c r="E7" s="3" t="s">
        <v>35</v>
      </c>
      <c r="F7" s="3" t="s">
        <v>43</v>
      </c>
      <c r="G7" s="3" t="s">
        <v>43</v>
      </c>
      <c r="H7" s="3" t="s">
        <v>43</v>
      </c>
      <c r="I7" s="3" t="s">
        <v>43</v>
      </c>
      <c r="J7" s="3" t="s">
        <v>53</v>
      </c>
      <c r="K7" s="3" t="s">
        <v>214</v>
      </c>
      <c r="L7" s="3" t="s">
        <v>57</v>
      </c>
      <c r="M7" s="3" t="s">
        <v>57</v>
      </c>
      <c r="N7" s="3" t="s">
        <v>73</v>
      </c>
      <c r="O7" s="3" t="s">
        <v>73</v>
      </c>
      <c r="P7" s="3" t="s">
        <v>543</v>
      </c>
      <c r="Q7" s="3" t="s">
        <v>94</v>
      </c>
      <c r="R7" s="3" t="s">
        <v>98</v>
      </c>
    </row>
    <row r="8" spans="1:18" ht="40.049999999999997" customHeight="1" x14ac:dyDescent="0.3">
      <c r="A8" s="1"/>
      <c r="B8" s="196"/>
      <c r="C8" s="3" t="s">
        <v>1010</v>
      </c>
      <c r="D8" s="3" t="s">
        <v>1017</v>
      </c>
      <c r="E8" s="3" t="s">
        <v>1018</v>
      </c>
      <c r="F8" s="3" t="s">
        <v>48</v>
      </c>
      <c r="G8" s="3" t="s">
        <v>51</v>
      </c>
      <c r="H8" s="3" t="s">
        <v>1478</v>
      </c>
      <c r="I8" s="3" t="s">
        <v>1037</v>
      </c>
      <c r="J8" s="3" t="s">
        <v>54</v>
      </c>
      <c r="K8" s="3" t="s">
        <v>1043</v>
      </c>
      <c r="L8" s="3" t="s">
        <v>61</v>
      </c>
      <c r="M8" s="3" t="s">
        <v>64</v>
      </c>
      <c r="N8" s="3" t="s">
        <v>1063</v>
      </c>
      <c r="O8" s="3" t="s">
        <v>78</v>
      </c>
      <c r="P8" s="3" t="s">
        <v>961</v>
      </c>
      <c r="Q8" s="3" t="s">
        <v>1085</v>
      </c>
      <c r="R8" s="3" t="s">
        <v>1086</v>
      </c>
    </row>
    <row r="9" spans="1:18" x14ac:dyDescent="0.3">
      <c r="A9" s="1"/>
      <c r="B9" s="150" t="s">
        <v>118</v>
      </c>
      <c r="C9" s="148">
        <v>16</v>
      </c>
      <c r="D9" s="148">
        <v>20.29</v>
      </c>
      <c r="E9" s="148">
        <v>20.29</v>
      </c>
      <c r="F9" s="148">
        <v>18.600000000000001</v>
      </c>
      <c r="G9" s="148">
        <v>18.600000000000001</v>
      </c>
      <c r="H9" s="148">
        <v>19.8</v>
      </c>
      <c r="I9" s="148">
        <v>19.8</v>
      </c>
      <c r="J9" s="148">
        <v>17</v>
      </c>
      <c r="K9" s="148">
        <v>30.17</v>
      </c>
      <c r="L9" s="148">
        <v>16.600000000000001</v>
      </c>
      <c r="M9" s="148">
        <v>17.3</v>
      </c>
      <c r="N9" s="148">
        <v>18.059999999999999</v>
      </c>
      <c r="O9" s="148">
        <v>18.649999999999999</v>
      </c>
      <c r="P9" s="148">
        <v>17.399999999999999</v>
      </c>
      <c r="Q9" s="148">
        <v>17</v>
      </c>
      <c r="R9" s="148">
        <v>24.92</v>
      </c>
    </row>
    <row r="10" spans="1:18" x14ac:dyDescent="0.3">
      <c r="A10" s="1"/>
      <c r="B10" s="150" t="s">
        <v>1558</v>
      </c>
      <c r="C10" s="148">
        <v>16</v>
      </c>
      <c r="D10" s="148">
        <v>20.71</v>
      </c>
      <c r="E10" s="148">
        <v>20.71</v>
      </c>
      <c r="F10" s="148">
        <v>18.5</v>
      </c>
      <c r="G10" s="148">
        <v>18.5</v>
      </c>
      <c r="H10" s="148">
        <v>19.68</v>
      </c>
      <c r="I10" s="148">
        <v>19.68</v>
      </c>
      <c r="J10" s="148">
        <v>17</v>
      </c>
      <c r="K10" s="148">
        <v>30.73</v>
      </c>
      <c r="L10" s="148">
        <v>16.5</v>
      </c>
      <c r="M10" s="148">
        <v>17.100000000000001</v>
      </c>
      <c r="N10" s="148">
        <v>19.43</v>
      </c>
      <c r="O10" s="148">
        <v>18.399999999999999</v>
      </c>
      <c r="P10" s="148">
        <v>17.2</v>
      </c>
      <c r="Q10" s="148">
        <v>17</v>
      </c>
      <c r="R10" s="148">
        <v>24.71</v>
      </c>
    </row>
    <row r="11" spans="1:18" x14ac:dyDescent="0.3">
      <c r="A11" s="1"/>
      <c r="B11" s="150" t="s">
        <v>1559</v>
      </c>
      <c r="C11" s="148">
        <v>16</v>
      </c>
      <c r="D11" s="148">
        <v>20.83</v>
      </c>
      <c r="E11" s="148">
        <v>20.83</v>
      </c>
      <c r="F11" s="148">
        <v>18.2</v>
      </c>
      <c r="G11" s="148">
        <v>18.2</v>
      </c>
      <c r="H11" s="148">
        <v>19.53</v>
      </c>
      <c r="I11" s="148">
        <v>19.53</v>
      </c>
      <c r="J11" s="148">
        <v>17</v>
      </c>
      <c r="K11" s="148">
        <v>30.43</v>
      </c>
      <c r="L11" s="148">
        <v>16.2</v>
      </c>
      <c r="M11" s="148">
        <v>16.7</v>
      </c>
      <c r="N11" s="148">
        <v>19.559999999999999</v>
      </c>
      <c r="O11" s="148">
        <v>18.425000000000001</v>
      </c>
      <c r="P11" s="148">
        <v>17.399999999999999</v>
      </c>
      <c r="Q11" s="148">
        <v>18.3</v>
      </c>
      <c r="R11" s="148">
        <v>24.46</v>
      </c>
    </row>
    <row r="12" spans="1:18" x14ac:dyDescent="0.3">
      <c r="A12" s="1"/>
      <c r="B12" s="150" t="s">
        <v>1560</v>
      </c>
      <c r="C12" s="148">
        <v>16</v>
      </c>
      <c r="D12" s="148">
        <v>21.76</v>
      </c>
      <c r="E12" s="148">
        <v>21.76</v>
      </c>
      <c r="F12" s="148">
        <v>18.100000000000001</v>
      </c>
      <c r="G12" s="148">
        <v>18.100000000000001</v>
      </c>
      <c r="H12" s="148">
        <v>19.5</v>
      </c>
      <c r="I12" s="148">
        <v>19.5</v>
      </c>
      <c r="J12" s="148">
        <v>16.899999999999999</v>
      </c>
      <c r="K12" s="148">
        <v>30.35</v>
      </c>
      <c r="L12" s="148">
        <v>16.3</v>
      </c>
      <c r="M12" s="148">
        <v>17</v>
      </c>
      <c r="N12" s="148">
        <v>20.75</v>
      </c>
      <c r="O12" s="148">
        <v>18.425000000000001</v>
      </c>
      <c r="P12" s="148">
        <v>17.399999999999999</v>
      </c>
      <c r="Q12" s="148">
        <v>16.399999999999999</v>
      </c>
      <c r="R12" s="148">
        <v>24.24</v>
      </c>
    </row>
    <row r="13" spans="1:18" x14ac:dyDescent="0.3">
      <c r="A13" s="1"/>
      <c r="B13" s="150" t="s">
        <v>461</v>
      </c>
      <c r="C13" s="148">
        <v>15</v>
      </c>
      <c r="D13" s="148">
        <v>22.35</v>
      </c>
      <c r="E13" s="148">
        <v>22.35</v>
      </c>
      <c r="F13" s="148">
        <v>18</v>
      </c>
      <c r="G13" s="148">
        <v>18</v>
      </c>
      <c r="H13" s="148">
        <v>19.399999999999999</v>
      </c>
      <c r="I13" s="148">
        <v>19.399999999999999</v>
      </c>
      <c r="J13" s="148">
        <v>16.8</v>
      </c>
      <c r="K13" s="148">
        <v>31.1</v>
      </c>
      <c r="L13" s="148">
        <v>16.399999999999999</v>
      </c>
      <c r="M13" s="148">
        <v>17.100000000000001</v>
      </c>
      <c r="N13" s="148">
        <v>20.94</v>
      </c>
      <c r="O13" s="148">
        <v>18.25</v>
      </c>
      <c r="P13" s="148">
        <v>17</v>
      </c>
      <c r="Q13" s="148">
        <v>16.399999999999999</v>
      </c>
      <c r="R13" s="148">
        <v>24.09</v>
      </c>
    </row>
    <row r="14" spans="1:18" x14ac:dyDescent="0.3">
      <c r="A14" s="1"/>
      <c r="B14" s="150" t="s">
        <v>1561</v>
      </c>
      <c r="C14" s="148">
        <v>15</v>
      </c>
      <c r="D14" s="148">
        <v>22.55</v>
      </c>
      <c r="E14" s="148">
        <v>22.55</v>
      </c>
      <c r="F14" s="148">
        <v>17.899999999999999</v>
      </c>
      <c r="G14" s="148">
        <v>17.899999999999999</v>
      </c>
      <c r="H14" s="148">
        <v>19.39</v>
      </c>
      <c r="I14" s="148">
        <v>19.39</v>
      </c>
      <c r="J14" s="148">
        <v>16.600000000000001</v>
      </c>
      <c r="K14" s="148">
        <v>31.23</v>
      </c>
      <c r="L14" s="148">
        <v>16.2</v>
      </c>
      <c r="M14" s="148">
        <v>17.100000000000001</v>
      </c>
      <c r="N14" s="148">
        <v>21.05</v>
      </c>
      <c r="O14" s="148">
        <v>18.175000000000001</v>
      </c>
      <c r="P14" s="148">
        <v>17</v>
      </c>
      <c r="Q14" s="148">
        <v>16.399999999999999</v>
      </c>
      <c r="R14" s="148">
        <v>23.95</v>
      </c>
    </row>
    <row r="15" spans="1:18" x14ac:dyDescent="0.3">
      <c r="A15" s="1"/>
      <c r="B15" s="150" t="s">
        <v>455</v>
      </c>
      <c r="C15" s="148">
        <v>16</v>
      </c>
      <c r="D15" s="148">
        <v>22.6</v>
      </c>
      <c r="E15" s="148">
        <v>22.6</v>
      </c>
      <c r="F15" s="148">
        <v>17.600000000000001</v>
      </c>
      <c r="G15" s="148">
        <v>17.600000000000001</v>
      </c>
      <c r="H15" s="148">
        <v>19.329999999999998</v>
      </c>
      <c r="I15" s="148">
        <v>19.329999999999998</v>
      </c>
      <c r="J15" s="148">
        <v>16.399999999999999</v>
      </c>
      <c r="K15" s="148">
        <v>30.95</v>
      </c>
      <c r="L15" s="148">
        <v>16.2</v>
      </c>
      <c r="M15" s="148">
        <v>16.8</v>
      </c>
      <c r="N15" s="148">
        <v>21.13</v>
      </c>
      <c r="O15" s="148">
        <v>18</v>
      </c>
      <c r="P15" s="148">
        <v>17.100000000000001</v>
      </c>
      <c r="Q15" s="148">
        <v>16.399999999999999</v>
      </c>
      <c r="R15" s="148">
        <v>23.65</v>
      </c>
    </row>
    <row r="16" spans="1:18" x14ac:dyDescent="0.3">
      <c r="A16" s="1"/>
      <c r="B16" s="150" t="s">
        <v>1562</v>
      </c>
      <c r="C16" s="148">
        <v>15</v>
      </c>
      <c r="D16" s="148">
        <v>22.73</v>
      </c>
      <c r="E16" s="148">
        <v>22.73</v>
      </c>
      <c r="F16" s="148">
        <v>17.3</v>
      </c>
      <c r="G16" s="148">
        <v>17.3</v>
      </c>
      <c r="H16" s="148">
        <v>19.309999999999999</v>
      </c>
      <c r="I16" s="148">
        <v>19.309999999999999</v>
      </c>
      <c r="J16" s="148">
        <v>16.399999999999999</v>
      </c>
      <c r="K16" s="148">
        <v>30.38</v>
      </c>
      <c r="L16" s="148">
        <v>16.3</v>
      </c>
      <c r="M16" s="148">
        <v>16.899999999999999</v>
      </c>
      <c r="N16" s="148">
        <v>21.24</v>
      </c>
      <c r="O16" s="148">
        <v>18.05</v>
      </c>
      <c r="P16" s="148">
        <v>17</v>
      </c>
      <c r="Q16" s="148">
        <v>16.3</v>
      </c>
      <c r="R16" s="148">
        <v>24.01</v>
      </c>
    </row>
    <row r="17" spans="1:18" x14ac:dyDescent="0.3">
      <c r="A17" s="1"/>
      <c r="B17" s="150" t="s">
        <v>209</v>
      </c>
      <c r="C17" s="148">
        <v>15</v>
      </c>
      <c r="D17" s="148">
        <v>22.79</v>
      </c>
      <c r="E17" s="148">
        <v>22.79</v>
      </c>
      <c r="F17" s="148">
        <v>17.100000000000001</v>
      </c>
      <c r="G17" s="148">
        <v>17.100000000000001</v>
      </c>
      <c r="H17" s="148">
        <v>19.52</v>
      </c>
      <c r="I17" s="148">
        <v>19.52</v>
      </c>
      <c r="J17" s="148">
        <v>16.399999999999999</v>
      </c>
      <c r="K17" s="148">
        <v>30.39</v>
      </c>
      <c r="L17" s="148">
        <v>16.5</v>
      </c>
      <c r="M17" s="148">
        <v>17.399999999999999</v>
      </c>
      <c r="N17" s="148">
        <v>21.3</v>
      </c>
      <c r="O17" s="148">
        <v>18.175000000000001</v>
      </c>
      <c r="P17" s="148">
        <v>17.2</v>
      </c>
      <c r="Q17" s="148">
        <v>16.3</v>
      </c>
      <c r="R17" s="148">
        <v>30</v>
      </c>
    </row>
    <row r="18" spans="1:18" x14ac:dyDescent="0.3">
      <c r="A18" s="1"/>
      <c r="B18" s="150" t="s">
        <v>334</v>
      </c>
      <c r="C18" s="148">
        <v>17</v>
      </c>
      <c r="D18" s="148">
        <v>23.04</v>
      </c>
      <c r="E18" s="148">
        <v>23.04</v>
      </c>
      <c r="F18" s="148">
        <v>17.100000000000001</v>
      </c>
      <c r="G18" s="148">
        <v>17.100000000000001</v>
      </c>
      <c r="H18" s="148">
        <v>19.850000000000001</v>
      </c>
      <c r="I18" s="148">
        <v>19.850000000000001</v>
      </c>
      <c r="J18" s="148">
        <v>16.399999999999999</v>
      </c>
      <c r="K18" s="148">
        <v>31.7</v>
      </c>
      <c r="L18" s="148">
        <v>16.5</v>
      </c>
      <c r="M18" s="148">
        <v>17</v>
      </c>
      <c r="N18" s="148">
        <v>21.6</v>
      </c>
      <c r="O18" s="148">
        <v>18.574999999999999</v>
      </c>
      <c r="P18" s="148">
        <v>18.600000000000001</v>
      </c>
      <c r="Q18" s="148">
        <v>16.5</v>
      </c>
      <c r="R18" s="148">
        <v>32.590000000000003</v>
      </c>
    </row>
    <row r="19" spans="1:18" x14ac:dyDescent="0.3">
      <c r="A19" s="1"/>
      <c r="B19" s="150" t="s">
        <v>1563</v>
      </c>
      <c r="C19" s="148">
        <v>17</v>
      </c>
      <c r="D19" s="148">
        <v>23.65</v>
      </c>
      <c r="E19" s="148">
        <v>23.65</v>
      </c>
      <c r="F19" s="148">
        <v>16.8</v>
      </c>
      <c r="G19" s="148">
        <v>16.8</v>
      </c>
      <c r="H19" s="148">
        <v>20.21</v>
      </c>
      <c r="I19" s="148">
        <v>20.21</v>
      </c>
      <c r="J19" s="148">
        <v>16.5</v>
      </c>
      <c r="K19" s="148">
        <v>33.21</v>
      </c>
      <c r="L19" s="148">
        <v>16.8</v>
      </c>
      <c r="M19" s="148">
        <v>17.2</v>
      </c>
      <c r="N19" s="148">
        <v>21.94</v>
      </c>
      <c r="O19" s="148">
        <v>19.012</v>
      </c>
      <c r="P19" s="148">
        <v>18.7</v>
      </c>
      <c r="Q19" s="148">
        <v>16.5</v>
      </c>
      <c r="R19" s="148">
        <v>33.5</v>
      </c>
    </row>
    <row r="20" spans="1:18" x14ac:dyDescent="0.3">
      <c r="A20" s="1"/>
      <c r="B20" s="150" t="s">
        <v>1564</v>
      </c>
      <c r="C20" s="148">
        <v>20</v>
      </c>
      <c r="D20" s="148">
        <v>24.42</v>
      </c>
      <c r="E20" s="148">
        <v>24.42</v>
      </c>
      <c r="F20" s="148">
        <v>17.100000000000001</v>
      </c>
      <c r="G20" s="148">
        <v>17.100000000000001</v>
      </c>
      <c r="H20" s="148">
        <v>21.13</v>
      </c>
      <c r="I20" s="148">
        <v>21.13</v>
      </c>
      <c r="J20" s="148">
        <v>16.5</v>
      </c>
      <c r="K20" s="148">
        <v>33.03</v>
      </c>
      <c r="L20" s="148">
        <v>17.2</v>
      </c>
      <c r="M20" s="148">
        <v>17.899999999999999</v>
      </c>
      <c r="N20" s="148">
        <v>22.18</v>
      </c>
      <c r="O20" s="148">
        <v>19.25</v>
      </c>
      <c r="P20" s="148">
        <v>19.3</v>
      </c>
      <c r="Q20" s="148">
        <v>16.7</v>
      </c>
      <c r="R20" s="148">
        <v>32.35</v>
      </c>
    </row>
    <row r="21" spans="1:18" x14ac:dyDescent="0.3">
      <c r="A21" s="1"/>
      <c r="B21" s="150" t="s">
        <v>383</v>
      </c>
      <c r="C21" s="148">
        <v>21</v>
      </c>
      <c r="D21" s="148">
        <v>25.07</v>
      </c>
      <c r="E21" s="148">
        <v>25.07</v>
      </c>
      <c r="F21" s="148">
        <v>17.899999999999999</v>
      </c>
      <c r="G21" s="148">
        <v>17.899999999999999</v>
      </c>
      <c r="H21" s="148">
        <v>22.1</v>
      </c>
      <c r="I21" s="148">
        <v>22.1</v>
      </c>
      <c r="J21" s="148">
        <v>16.600000000000001</v>
      </c>
      <c r="K21" s="148">
        <v>32.97</v>
      </c>
      <c r="L21" s="148">
        <v>17.3</v>
      </c>
      <c r="M21" s="148">
        <v>18.2</v>
      </c>
      <c r="N21" s="148">
        <v>22.5</v>
      </c>
      <c r="O21" s="148">
        <v>19.25</v>
      </c>
      <c r="P21" s="148">
        <v>19</v>
      </c>
      <c r="Q21" s="148">
        <v>17.399999999999999</v>
      </c>
      <c r="R21" s="148">
        <v>33.17</v>
      </c>
    </row>
    <row r="22" spans="1:18" x14ac:dyDescent="0.3">
      <c r="A22" s="1"/>
      <c r="B22" s="150" t="s">
        <v>386</v>
      </c>
      <c r="C22" s="148">
        <v>23</v>
      </c>
      <c r="D22" s="148">
        <v>25.75</v>
      </c>
      <c r="E22" s="148">
        <v>25.75</v>
      </c>
      <c r="F22" s="148">
        <v>18.399999999999999</v>
      </c>
      <c r="G22" s="148">
        <v>18.399999999999999</v>
      </c>
      <c r="H22" s="148">
        <v>22.77</v>
      </c>
      <c r="I22" s="148">
        <v>22.77</v>
      </c>
      <c r="J22" s="148">
        <v>16.8</v>
      </c>
      <c r="K22" s="148">
        <v>32.380000000000003</v>
      </c>
      <c r="L22" s="148">
        <v>17.8</v>
      </c>
      <c r="M22" s="148">
        <v>18.8</v>
      </c>
      <c r="N22" s="148">
        <v>22.98</v>
      </c>
      <c r="O22" s="148">
        <v>19.513000000000002</v>
      </c>
      <c r="P22" s="148">
        <v>19.5</v>
      </c>
      <c r="Q22" s="148">
        <v>17.3</v>
      </c>
      <c r="R22" s="148">
        <v>33.450000000000003</v>
      </c>
    </row>
    <row r="23" spans="1:18" x14ac:dyDescent="0.3">
      <c r="A23" s="1"/>
      <c r="B23" s="150" t="s">
        <v>1565</v>
      </c>
      <c r="C23" s="148">
        <v>25</v>
      </c>
      <c r="D23" s="148">
        <v>26.16</v>
      </c>
      <c r="E23" s="148">
        <v>26.16</v>
      </c>
      <c r="F23" s="148">
        <v>17.899999999999999</v>
      </c>
      <c r="G23" s="148">
        <v>17.899999999999999</v>
      </c>
      <c r="H23" s="148">
        <v>23.19</v>
      </c>
      <c r="I23" s="148">
        <v>23.19</v>
      </c>
      <c r="J23" s="148">
        <v>16.899999999999999</v>
      </c>
      <c r="K23" s="148">
        <v>32.86</v>
      </c>
      <c r="L23" s="148">
        <v>17.899999999999999</v>
      </c>
      <c r="M23" s="148">
        <v>19</v>
      </c>
      <c r="N23" s="148">
        <v>23.55</v>
      </c>
      <c r="O23" s="148">
        <v>19.824999999999999</v>
      </c>
      <c r="P23" s="148">
        <v>20.399999999999999</v>
      </c>
      <c r="Q23" s="148">
        <v>17.5</v>
      </c>
      <c r="R23" s="148">
        <v>34.130000000000003</v>
      </c>
    </row>
    <row r="24" spans="1:18" x14ac:dyDescent="0.3">
      <c r="A24" s="1"/>
      <c r="B24" s="150" t="s">
        <v>1566</v>
      </c>
      <c r="C24" s="148">
        <v>23</v>
      </c>
      <c r="D24" s="148">
        <v>26.2</v>
      </c>
      <c r="E24" s="148">
        <v>26.2</v>
      </c>
      <c r="F24" s="148">
        <v>17.8</v>
      </c>
      <c r="G24" s="148">
        <v>17.8</v>
      </c>
      <c r="H24" s="148">
        <v>23.34</v>
      </c>
      <c r="I24" s="148">
        <v>23.34</v>
      </c>
      <c r="J24" s="148">
        <v>17</v>
      </c>
      <c r="K24" s="148">
        <v>31.96</v>
      </c>
      <c r="L24" s="148">
        <v>17.600000000000001</v>
      </c>
      <c r="M24" s="148">
        <v>19</v>
      </c>
      <c r="N24" s="148">
        <v>23.43</v>
      </c>
      <c r="O24" s="148">
        <v>19.8</v>
      </c>
      <c r="P24" s="148">
        <v>19.7</v>
      </c>
      <c r="Q24" s="148">
        <v>17.2</v>
      </c>
      <c r="R24" s="148">
        <v>33.58</v>
      </c>
    </row>
    <row r="25" spans="1:18" x14ac:dyDescent="0.3">
      <c r="A25" s="1"/>
      <c r="B25" s="150" t="s">
        <v>355</v>
      </c>
      <c r="C25" s="148">
        <v>23</v>
      </c>
      <c r="D25" s="148">
        <v>26.32</v>
      </c>
      <c r="E25" s="148">
        <v>26.32</v>
      </c>
      <c r="F25" s="148">
        <v>17.7</v>
      </c>
      <c r="G25" s="148">
        <v>17.7</v>
      </c>
      <c r="H25" s="148">
        <v>23.07</v>
      </c>
      <c r="I25" s="148">
        <v>23.07</v>
      </c>
      <c r="J25" s="148">
        <v>17</v>
      </c>
      <c r="K25" s="148">
        <v>31.59</v>
      </c>
      <c r="L25" s="148">
        <v>17.600000000000001</v>
      </c>
      <c r="M25" s="148">
        <v>18.899999999999999</v>
      </c>
      <c r="N25" s="148">
        <v>23.41</v>
      </c>
      <c r="O25" s="148">
        <v>19.651</v>
      </c>
      <c r="P25" s="148">
        <v>18.3</v>
      </c>
      <c r="Q25" s="148">
        <v>17.100000000000001</v>
      </c>
      <c r="R25" s="148">
        <v>31.96</v>
      </c>
    </row>
    <row r="26" spans="1:18" x14ac:dyDescent="0.3">
      <c r="A26" s="1"/>
      <c r="B26" s="150" t="s">
        <v>234</v>
      </c>
      <c r="C26" s="148">
        <v>21</v>
      </c>
      <c r="D26" s="148">
        <v>26.44</v>
      </c>
      <c r="E26" s="148">
        <v>26.44</v>
      </c>
      <c r="F26" s="148">
        <v>17.899999999999999</v>
      </c>
      <c r="G26" s="148">
        <v>17.899999999999999</v>
      </c>
      <c r="H26" s="148">
        <v>23.23</v>
      </c>
      <c r="I26" s="148">
        <v>23.23</v>
      </c>
      <c r="J26" s="148">
        <v>17</v>
      </c>
      <c r="K26" s="148">
        <v>30.91</v>
      </c>
      <c r="L26" s="148">
        <v>17.600000000000001</v>
      </c>
      <c r="M26" s="148">
        <v>18.5</v>
      </c>
      <c r="N26" s="148">
        <v>23.25</v>
      </c>
      <c r="O26" s="148">
        <v>18.925000000000001</v>
      </c>
      <c r="P26" s="148">
        <v>18</v>
      </c>
      <c r="Q26" s="148">
        <v>16.899999999999999</v>
      </c>
      <c r="R26" s="148">
        <v>28.5</v>
      </c>
    </row>
    <row r="27" spans="1:18" x14ac:dyDescent="0.3">
      <c r="A27" s="1"/>
      <c r="B27" s="150" t="s">
        <v>210</v>
      </c>
      <c r="C27" s="148">
        <v>20</v>
      </c>
      <c r="D27" s="148">
        <v>26.28</v>
      </c>
      <c r="E27" s="148">
        <v>26.28</v>
      </c>
      <c r="F27" s="148">
        <v>18</v>
      </c>
      <c r="G27" s="148">
        <v>18</v>
      </c>
      <c r="H27" s="148">
        <v>22.41</v>
      </c>
      <c r="I27" s="148">
        <v>22.41</v>
      </c>
      <c r="J27" s="148">
        <v>17.100000000000001</v>
      </c>
      <c r="K27" s="148">
        <v>31.22</v>
      </c>
      <c r="L27" s="148">
        <v>17.600000000000001</v>
      </c>
      <c r="M27" s="148">
        <v>18.600000000000001</v>
      </c>
      <c r="N27" s="148">
        <v>23.08</v>
      </c>
      <c r="O27" s="148">
        <v>18.725000000000001</v>
      </c>
      <c r="P27" s="148">
        <v>17.8</v>
      </c>
      <c r="Q27" s="148">
        <v>17</v>
      </c>
      <c r="R27" s="148">
        <v>27.65</v>
      </c>
    </row>
    <row r="28" spans="1:18" x14ac:dyDescent="0.3">
      <c r="A28" s="1"/>
      <c r="B28" s="150" t="s">
        <v>1567</v>
      </c>
      <c r="C28" s="148">
        <v>18</v>
      </c>
      <c r="D28" s="148">
        <v>25.95</v>
      </c>
      <c r="E28" s="148">
        <v>25.95</v>
      </c>
      <c r="F28" s="148">
        <v>18.2</v>
      </c>
      <c r="G28" s="148">
        <v>18.2</v>
      </c>
      <c r="H28" s="148">
        <v>21.51</v>
      </c>
      <c r="I28" s="148">
        <v>21.51</v>
      </c>
      <c r="J28" s="148">
        <v>16.899999999999999</v>
      </c>
      <c r="K28" s="148">
        <v>30.91</v>
      </c>
      <c r="L28" s="148">
        <v>17.600000000000001</v>
      </c>
      <c r="M28" s="148">
        <v>18</v>
      </c>
      <c r="N28" s="148">
        <v>22.87</v>
      </c>
      <c r="O28" s="148">
        <v>18.425000000000001</v>
      </c>
      <c r="P28" s="148">
        <v>17.7</v>
      </c>
      <c r="Q28" s="148">
        <v>17</v>
      </c>
      <c r="R28" s="148">
        <v>26.42</v>
      </c>
    </row>
    <row r="29" spans="1:18" x14ac:dyDescent="0.3">
      <c r="A29" s="1"/>
      <c r="B29" s="150" t="s">
        <v>1568</v>
      </c>
      <c r="C29" s="148">
        <v>16</v>
      </c>
      <c r="D29" s="148">
        <v>25.55</v>
      </c>
      <c r="E29" s="148">
        <v>25.55</v>
      </c>
      <c r="F29" s="148">
        <v>18</v>
      </c>
      <c r="G29" s="148">
        <v>18</v>
      </c>
      <c r="H29" s="148">
        <v>20.88</v>
      </c>
      <c r="I29" s="148">
        <v>20.88</v>
      </c>
      <c r="J29" s="148">
        <v>16.899999999999999</v>
      </c>
      <c r="K29" s="148">
        <v>30.36</v>
      </c>
      <c r="L29" s="148">
        <v>17.600000000000001</v>
      </c>
      <c r="M29" s="148">
        <v>17.5</v>
      </c>
      <c r="N29" s="148">
        <v>22.76</v>
      </c>
      <c r="O29" s="148">
        <v>18.25</v>
      </c>
      <c r="P29" s="148">
        <v>17.5</v>
      </c>
      <c r="Q29" s="148">
        <v>16.8</v>
      </c>
      <c r="R29" s="148">
        <v>25.86</v>
      </c>
    </row>
    <row r="30" spans="1:18" x14ac:dyDescent="0.3">
      <c r="A30" s="1"/>
      <c r="B30" s="150" t="s">
        <v>1569</v>
      </c>
      <c r="C30" s="148">
        <v>16</v>
      </c>
      <c r="D30" s="148">
        <v>25.06</v>
      </c>
      <c r="E30" s="148">
        <v>25.06</v>
      </c>
      <c r="F30" s="148">
        <v>18.100000000000001</v>
      </c>
      <c r="G30" s="148">
        <v>18.100000000000001</v>
      </c>
      <c r="H30" s="148">
        <v>20.49</v>
      </c>
      <c r="I30" s="148">
        <v>20.49</v>
      </c>
      <c r="J30" s="148">
        <v>16.899999999999999</v>
      </c>
      <c r="K30" s="148">
        <v>30.37</v>
      </c>
      <c r="L30" s="148">
        <v>17.399999999999999</v>
      </c>
      <c r="M30" s="148">
        <v>17.600000000000001</v>
      </c>
      <c r="N30" s="148">
        <v>22.6</v>
      </c>
      <c r="O30" s="148">
        <v>18.324999999999999</v>
      </c>
      <c r="P30" s="148">
        <v>17.5</v>
      </c>
      <c r="Q30" s="148">
        <v>16.899999999999999</v>
      </c>
      <c r="R30" s="148">
        <v>25.44</v>
      </c>
    </row>
    <row r="31" spans="1:18" x14ac:dyDescent="0.3">
      <c r="A31" s="1"/>
      <c r="B31" s="150" t="s">
        <v>1570</v>
      </c>
      <c r="C31" s="148">
        <v>15</v>
      </c>
      <c r="D31" s="148">
        <v>24.32</v>
      </c>
      <c r="E31" s="148">
        <v>24.32</v>
      </c>
      <c r="F31" s="148">
        <v>18</v>
      </c>
      <c r="G31" s="148">
        <v>18</v>
      </c>
      <c r="H31" s="148">
        <v>20.32</v>
      </c>
      <c r="I31" s="148">
        <v>20.32</v>
      </c>
      <c r="J31" s="148">
        <v>16.899999999999999</v>
      </c>
      <c r="K31" s="148">
        <v>30.2</v>
      </c>
      <c r="L31" s="148">
        <v>17.3</v>
      </c>
      <c r="M31" s="148">
        <v>17.3</v>
      </c>
      <c r="N31" s="148">
        <v>22.55</v>
      </c>
      <c r="O31" s="148">
        <v>18.3</v>
      </c>
      <c r="P31" s="148">
        <v>17.399999999999999</v>
      </c>
      <c r="Q31" s="148">
        <v>17</v>
      </c>
      <c r="R31" s="148">
        <v>25.56</v>
      </c>
    </row>
    <row r="32" spans="1:18" x14ac:dyDescent="0.3">
      <c r="A32" s="1"/>
      <c r="B32" s="150" t="s">
        <v>1571</v>
      </c>
      <c r="C32" s="148">
        <v>15</v>
      </c>
      <c r="D32" s="148">
        <v>24.1</v>
      </c>
      <c r="E32" s="148">
        <v>24.1</v>
      </c>
      <c r="F32" s="148">
        <v>17.899999999999999</v>
      </c>
      <c r="G32" s="148">
        <v>17.899999999999999</v>
      </c>
      <c r="H32" s="148">
        <v>20.09</v>
      </c>
      <c r="I32" s="148">
        <v>20.09</v>
      </c>
      <c r="J32" s="148">
        <v>16.899999999999999</v>
      </c>
      <c r="K32" s="148">
        <v>30.27</v>
      </c>
      <c r="L32" s="148">
        <v>17.100000000000001</v>
      </c>
      <c r="M32" s="148">
        <v>17.399999999999999</v>
      </c>
      <c r="N32" s="148">
        <v>22.5</v>
      </c>
      <c r="O32" s="148">
        <v>18.25</v>
      </c>
      <c r="P32" s="148">
        <v>17.3</v>
      </c>
      <c r="Q32" s="148">
        <v>16.8</v>
      </c>
      <c r="R32" s="148">
        <v>25.39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1574</v>
      </c>
      <c r="E7" s="3" t="s">
        <v>1575</v>
      </c>
      <c r="F7" s="3" t="s">
        <v>1576</v>
      </c>
      <c r="G7" s="3" t="s">
        <v>8</v>
      </c>
      <c r="H7" s="3" t="s">
        <v>1474</v>
      </c>
    </row>
    <row r="8" spans="1:8" x14ac:dyDescent="0.3">
      <c r="A8" s="1"/>
      <c r="B8" s="4" t="s">
        <v>27</v>
      </c>
      <c r="C8" s="151" t="s">
        <v>185</v>
      </c>
      <c r="D8" s="151" t="s">
        <v>1577</v>
      </c>
      <c r="E8" s="148">
        <v>130</v>
      </c>
      <c r="F8" s="4" t="s">
        <v>455</v>
      </c>
      <c r="G8" s="4" t="s">
        <v>1578</v>
      </c>
      <c r="H8" s="152"/>
    </row>
    <row r="9" spans="1:8" x14ac:dyDescent="0.3">
      <c r="A9" s="1"/>
      <c r="B9" s="4" t="s">
        <v>27</v>
      </c>
      <c r="C9" s="151" t="s">
        <v>35</v>
      </c>
      <c r="D9" s="151" t="s">
        <v>1579</v>
      </c>
      <c r="E9" s="148">
        <v>339.8</v>
      </c>
      <c r="F9" s="4" t="s">
        <v>455</v>
      </c>
      <c r="G9" s="4" t="s">
        <v>1578</v>
      </c>
      <c r="H9" s="152"/>
    </row>
    <row r="10" spans="1:8" x14ac:dyDescent="0.3">
      <c r="A10" s="1"/>
      <c r="B10" s="4" t="s">
        <v>27</v>
      </c>
      <c r="C10" s="151" t="s">
        <v>43</v>
      </c>
      <c r="D10" s="151" t="s">
        <v>1580</v>
      </c>
      <c r="E10" s="148">
        <v>3942.3449999999998</v>
      </c>
      <c r="F10" s="4" t="s">
        <v>455</v>
      </c>
      <c r="G10" s="4" t="s">
        <v>1578</v>
      </c>
      <c r="H10" s="152"/>
    </row>
    <row r="11" spans="1:8" x14ac:dyDescent="0.3">
      <c r="A11" s="1"/>
      <c r="B11" s="4" t="s">
        <v>27</v>
      </c>
      <c r="C11" s="151" t="s">
        <v>53</v>
      </c>
      <c r="D11" s="151" t="s">
        <v>1581</v>
      </c>
      <c r="E11" s="148">
        <v>2380</v>
      </c>
      <c r="F11" s="4" t="s">
        <v>455</v>
      </c>
      <c r="G11" s="4" t="s">
        <v>1578</v>
      </c>
      <c r="H11" s="152"/>
    </row>
    <row r="12" spans="1:8" x14ac:dyDescent="0.3">
      <c r="A12" s="1"/>
      <c r="B12" s="4" t="s">
        <v>27</v>
      </c>
      <c r="C12" s="151" t="s">
        <v>57</v>
      </c>
      <c r="D12" s="151" t="s">
        <v>1582</v>
      </c>
      <c r="E12" s="148">
        <v>3737</v>
      </c>
      <c r="F12" s="4" t="s">
        <v>455</v>
      </c>
      <c r="G12" s="4" t="s">
        <v>1578</v>
      </c>
      <c r="H12" s="152"/>
    </row>
    <row r="13" spans="1:8" x14ac:dyDescent="0.3">
      <c r="A13" s="1"/>
      <c r="B13" s="4" t="s">
        <v>27</v>
      </c>
      <c r="C13" s="151" t="s">
        <v>57</v>
      </c>
      <c r="D13" s="151" t="s">
        <v>1583</v>
      </c>
      <c r="E13" s="148">
        <v>1337</v>
      </c>
      <c r="F13" s="4" t="s">
        <v>455</v>
      </c>
      <c r="G13" s="4" t="s">
        <v>1578</v>
      </c>
      <c r="H13" s="152"/>
    </row>
    <row r="14" spans="1:8" x14ac:dyDescent="0.3">
      <c r="A14" s="1"/>
      <c r="B14" s="4" t="s">
        <v>27</v>
      </c>
      <c r="C14" s="151" t="s">
        <v>73</v>
      </c>
      <c r="D14" s="151" t="s">
        <v>1584</v>
      </c>
      <c r="E14" s="148">
        <v>2100</v>
      </c>
      <c r="F14" s="4" t="s">
        <v>455</v>
      </c>
      <c r="G14" s="4" t="s">
        <v>1578</v>
      </c>
      <c r="H14" s="152"/>
    </row>
    <row r="15" spans="1:8" x14ac:dyDescent="0.3">
      <c r="A15" s="1"/>
      <c r="B15" s="4" t="s">
        <v>27</v>
      </c>
      <c r="C15" s="151" t="s">
        <v>94</v>
      </c>
      <c r="D15" s="151" t="s">
        <v>1585</v>
      </c>
      <c r="E15" s="148">
        <v>1275</v>
      </c>
      <c r="F15" s="4" t="s">
        <v>455</v>
      </c>
      <c r="G15" s="4" t="s">
        <v>1578</v>
      </c>
      <c r="H15" s="152"/>
    </row>
    <row r="16" spans="1:8" x14ac:dyDescent="0.3">
      <c r="A16" s="1"/>
      <c r="B16" s="4" t="s">
        <v>27</v>
      </c>
      <c r="C16" s="151" t="s">
        <v>98</v>
      </c>
      <c r="D16" s="151" t="s">
        <v>1586</v>
      </c>
      <c r="E16" s="148">
        <v>665.44</v>
      </c>
      <c r="F16" s="4" t="s">
        <v>455</v>
      </c>
      <c r="G16" s="4" t="s">
        <v>1578</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1587</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23</v>
      </c>
      <c r="B5" s="196" t="s">
        <v>485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539</v>
      </c>
      <c r="D6" s="225" t="s">
        <v>540</v>
      </c>
      <c r="E6" s="225" t="s">
        <v>541</v>
      </c>
      <c r="F6" s="225" t="s">
        <v>538</v>
      </c>
      <c r="G6" s="225" t="s">
        <v>508</v>
      </c>
      <c r="H6" s="225" t="s">
        <v>532</v>
      </c>
      <c r="I6" s="225"/>
      <c r="J6" s="225" t="s">
        <v>509</v>
      </c>
      <c r="K6" s="225" t="s">
        <v>43</v>
      </c>
      <c r="L6" s="225"/>
      <c r="M6" s="225"/>
      <c r="N6" s="225"/>
      <c r="O6" s="225"/>
      <c r="P6" s="225" t="s">
        <v>510</v>
      </c>
      <c r="Q6" s="225" t="s">
        <v>217</v>
      </c>
      <c r="R6" s="225" t="s">
        <v>511</v>
      </c>
      <c r="S6" s="225" t="s">
        <v>236</v>
      </c>
      <c r="T6" s="225" t="s">
        <v>251</v>
      </c>
      <c r="U6" s="225" t="s">
        <v>535</v>
      </c>
      <c r="V6" s="225" t="s">
        <v>521</v>
      </c>
      <c r="W6" s="225" t="s">
        <v>73</v>
      </c>
      <c r="X6" s="225"/>
      <c r="Y6" s="225"/>
      <c r="Z6" s="225"/>
      <c r="AA6" s="225" t="s">
        <v>522</v>
      </c>
      <c r="AB6" s="225" t="s">
        <v>523</v>
      </c>
      <c r="AC6" s="225" t="s">
        <v>524</v>
      </c>
      <c r="AD6" s="225" t="s">
        <v>525</v>
      </c>
      <c r="AE6" s="225"/>
      <c r="AF6" s="225"/>
      <c r="AG6" s="225"/>
      <c r="AH6" s="225"/>
      <c r="AI6" s="225"/>
      <c r="AJ6" s="225"/>
      <c r="AK6" s="225"/>
      <c r="AL6" s="225"/>
      <c r="AM6" s="225" t="s">
        <v>536</v>
      </c>
      <c r="AN6" s="225" t="s">
        <v>526</v>
      </c>
    </row>
    <row r="7" spans="1:40" ht="57" customHeight="1" x14ac:dyDescent="0.3">
      <c r="A7" s="196"/>
      <c r="B7" s="196"/>
      <c r="C7" s="9" t="s">
        <v>1588</v>
      </c>
      <c r="D7" s="9" t="s">
        <v>1589</v>
      </c>
      <c r="E7" s="9" t="s">
        <v>1590</v>
      </c>
      <c r="F7" s="9" t="s">
        <v>1591</v>
      </c>
      <c r="G7" s="9" t="s">
        <v>1592</v>
      </c>
      <c r="H7" s="9" t="s">
        <v>1593</v>
      </c>
      <c r="I7" s="9" t="s">
        <v>1594</v>
      </c>
      <c r="J7" s="9" t="s">
        <v>1595</v>
      </c>
      <c r="K7" s="9" t="s">
        <v>1596</v>
      </c>
      <c r="L7" s="9" t="s">
        <v>1597</v>
      </c>
      <c r="M7" s="9" t="s">
        <v>1598</v>
      </c>
      <c r="N7" s="9" t="s">
        <v>1599</v>
      </c>
      <c r="O7" s="9" t="s">
        <v>1600</v>
      </c>
      <c r="P7" s="9" t="s">
        <v>1601</v>
      </c>
      <c r="Q7" s="9" t="s">
        <v>1602</v>
      </c>
      <c r="R7" s="9" t="s">
        <v>1603</v>
      </c>
      <c r="S7" s="9" t="s">
        <v>1604</v>
      </c>
      <c r="T7" s="9" t="s">
        <v>1605</v>
      </c>
      <c r="U7" s="9" t="s">
        <v>1606</v>
      </c>
      <c r="V7" s="9" t="s">
        <v>1607</v>
      </c>
      <c r="W7" s="9" t="s">
        <v>1608</v>
      </c>
      <c r="X7" s="9" t="s">
        <v>1609</v>
      </c>
      <c r="Y7" s="9" t="s">
        <v>1610</v>
      </c>
      <c r="Z7" s="9" t="s">
        <v>1611</v>
      </c>
      <c r="AA7" s="9" t="s">
        <v>1612</v>
      </c>
      <c r="AB7" s="9" t="s">
        <v>1613</v>
      </c>
      <c r="AC7" s="9" t="s">
        <v>1614</v>
      </c>
      <c r="AD7" s="9" t="s">
        <v>1615</v>
      </c>
      <c r="AE7" s="9" t="s">
        <v>1616</v>
      </c>
      <c r="AF7" s="9" t="s">
        <v>1617</v>
      </c>
      <c r="AG7" s="9" t="s">
        <v>1618</v>
      </c>
      <c r="AH7" s="9" t="s">
        <v>1619</v>
      </c>
      <c r="AI7" s="9" t="s">
        <v>1620</v>
      </c>
      <c r="AJ7" s="9" t="s">
        <v>1621</v>
      </c>
      <c r="AK7" s="9" t="s">
        <v>1622</v>
      </c>
      <c r="AL7" s="9" t="s">
        <v>1623</v>
      </c>
      <c r="AM7" s="9" t="s">
        <v>1624</v>
      </c>
      <c r="AN7" s="9" t="s">
        <v>1625</v>
      </c>
    </row>
    <row r="8" spans="1:40" ht="24" customHeight="1" x14ac:dyDescent="0.3">
      <c r="A8" s="13" t="s">
        <v>27</v>
      </c>
      <c r="B8" s="13" t="s">
        <v>714</v>
      </c>
      <c r="C8" s="153">
        <v>24</v>
      </c>
      <c r="D8" s="153">
        <v>47.16</v>
      </c>
      <c r="E8" s="153">
        <v>12.95</v>
      </c>
      <c r="F8" s="153">
        <v>21.5</v>
      </c>
      <c r="G8" s="153"/>
      <c r="H8" s="153">
        <v>5.21</v>
      </c>
      <c r="I8" s="153">
        <v>5.96</v>
      </c>
      <c r="J8" s="153">
        <v>6.4290000000000003</v>
      </c>
      <c r="K8" s="153">
        <v>1.7</v>
      </c>
      <c r="L8" s="153">
        <v>1.7</v>
      </c>
      <c r="M8" s="153">
        <v>1.7</v>
      </c>
      <c r="N8" s="153">
        <v>1.7</v>
      </c>
      <c r="O8" s="153"/>
      <c r="P8" s="153"/>
      <c r="Q8" s="153">
        <v>6</v>
      </c>
      <c r="R8" s="153">
        <v>8</v>
      </c>
      <c r="S8" s="153"/>
      <c r="T8" s="153"/>
      <c r="U8" s="153"/>
      <c r="V8" s="153"/>
      <c r="W8" s="153">
        <v>0.73533999999999999</v>
      </c>
      <c r="X8" s="153">
        <v>2.7403400000000002</v>
      </c>
      <c r="Y8" s="153"/>
      <c r="Z8" s="153"/>
      <c r="AA8" s="153"/>
      <c r="AB8" s="153">
        <v>8.3646100000000008</v>
      </c>
      <c r="AC8" s="153">
        <v>8.16</v>
      </c>
      <c r="AD8" s="153">
        <v>482.45441</v>
      </c>
      <c r="AE8" s="153">
        <v>482.45441</v>
      </c>
      <c r="AF8" s="153">
        <v>482.45441</v>
      </c>
      <c r="AG8" s="153">
        <v>418.12716</v>
      </c>
      <c r="AH8" s="153">
        <v>450.29077999999998</v>
      </c>
      <c r="AI8" s="153">
        <v>0</v>
      </c>
      <c r="AJ8" s="153">
        <v>294.15746000000001</v>
      </c>
      <c r="AK8" s="153">
        <v>385.96352999999999</v>
      </c>
      <c r="AL8" s="153">
        <v>385.96352999999999</v>
      </c>
      <c r="AM8" s="153"/>
      <c r="AN8" s="153"/>
    </row>
    <row r="9" spans="1:40" ht="24" customHeight="1" x14ac:dyDescent="0.3">
      <c r="A9" s="16" t="s">
        <v>27</v>
      </c>
      <c r="B9" s="16" t="s">
        <v>715</v>
      </c>
      <c r="C9" s="154">
        <v>24</v>
      </c>
      <c r="D9" s="154">
        <v>47.19</v>
      </c>
      <c r="E9" s="154">
        <v>11.83</v>
      </c>
      <c r="F9" s="154">
        <v>21.5</v>
      </c>
      <c r="G9" s="154"/>
      <c r="H9" s="154">
        <v>4.4800000000000004</v>
      </c>
      <c r="I9" s="154">
        <v>5.96</v>
      </c>
      <c r="J9" s="154">
        <v>6.1559999999999997</v>
      </c>
      <c r="K9" s="154">
        <v>2.2999999999999998</v>
      </c>
      <c r="L9" s="154">
        <v>2.2999999999999998</v>
      </c>
      <c r="M9" s="154">
        <v>2.2999999999999998</v>
      </c>
      <c r="N9" s="154">
        <v>2.2999999999999998</v>
      </c>
      <c r="O9" s="154"/>
      <c r="P9" s="154"/>
      <c r="Q9" s="154">
        <v>6</v>
      </c>
      <c r="R9" s="154">
        <v>8</v>
      </c>
      <c r="S9" s="154"/>
      <c r="T9" s="154"/>
      <c r="U9" s="154"/>
      <c r="V9" s="154"/>
      <c r="W9" s="154">
        <v>1.01623</v>
      </c>
      <c r="X9" s="154">
        <v>1.67055</v>
      </c>
      <c r="Y9" s="154"/>
      <c r="Z9" s="154"/>
      <c r="AA9" s="154"/>
      <c r="AB9" s="154">
        <v>7.94733</v>
      </c>
      <c r="AC9" s="154">
        <v>8.6199999999999992</v>
      </c>
      <c r="AD9" s="154">
        <v>482.45441</v>
      </c>
      <c r="AE9" s="154">
        <v>482.45441</v>
      </c>
      <c r="AF9" s="154">
        <v>482.45441</v>
      </c>
      <c r="AG9" s="154">
        <v>418.12716</v>
      </c>
      <c r="AH9" s="154">
        <v>450.29077999999998</v>
      </c>
      <c r="AI9" s="154">
        <v>0</v>
      </c>
      <c r="AJ9" s="154">
        <v>294.15746000000001</v>
      </c>
      <c r="AK9" s="154">
        <v>385.96352999999999</v>
      </c>
      <c r="AL9" s="154">
        <v>385.96352999999999</v>
      </c>
      <c r="AM9" s="154"/>
      <c r="AN9" s="154"/>
    </row>
    <row r="10" spans="1:40" ht="24" customHeight="1" x14ac:dyDescent="0.3">
      <c r="A10" s="16" t="s">
        <v>27</v>
      </c>
      <c r="B10" s="16" t="s">
        <v>716</v>
      </c>
      <c r="C10" s="154">
        <v>23</v>
      </c>
      <c r="D10" s="154">
        <v>47.2</v>
      </c>
      <c r="E10" s="154">
        <v>10.74</v>
      </c>
      <c r="F10" s="154">
        <v>21.5</v>
      </c>
      <c r="G10" s="154"/>
      <c r="H10" s="154">
        <v>3.8</v>
      </c>
      <c r="I10" s="154">
        <v>5.29</v>
      </c>
      <c r="J10" s="154">
        <v>6.89</v>
      </c>
      <c r="K10" s="154">
        <v>3.5</v>
      </c>
      <c r="L10" s="154">
        <v>3.5</v>
      </c>
      <c r="M10" s="154">
        <v>3.5</v>
      </c>
      <c r="N10" s="154">
        <v>3.5</v>
      </c>
      <c r="O10" s="154"/>
      <c r="P10" s="154"/>
      <c r="Q10" s="154">
        <v>8</v>
      </c>
      <c r="R10" s="154">
        <v>8</v>
      </c>
      <c r="S10" s="154"/>
      <c r="T10" s="154"/>
      <c r="U10" s="154"/>
      <c r="V10" s="154"/>
      <c r="W10" s="154">
        <v>1.42371</v>
      </c>
      <c r="X10" s="154">
        <v>1.8281000000000001</v>
      </c>
      <c r="Y10" s="154"/>
      <c r="Z10" s="154"/>
      <c r="AA10" s="154"/>
      <c r="AB10" s="154">
        <v>8.3079000000000001</v>
      </c>
      <c r="AC10" s="154">
        <v>8.09</v>
      </c>
      <c r="AD10" s="154">
        <v>482.45441</v>
      </c>
      <c r="AE10" s="154">
        <v>482.45441</v>
      </c>
      <c r="AF10" s="154">
        <v>482.45441</v>
      </c>
      <c r="AG10" s="154">
        <v>418.12716</v>
      </c>
      <c r="AH10" s="154">
        <v>450.29077999999998</v>
      </c>
      <c r="AI10" s="154">
        <v>0</v>
      </c>
      <c r="AJ10" s="154">
        <v>294.15746000000001</v>
      </c>
      <c r="AK10" s="154">
        <v>385.96352999999999</v>
      </c>
      <c r="AL10" s="154">
        <v>385.96352999999999</v>
      </c>
      <c r="AM10" s="154"/>
      <c r="AN10" s="154"/>
    </row>
    <row r="11" spans="1:40" ht="24" customHeight="1" x14ac:dyDescent="0.3">
      <c r="A11" s="16" t="s">
        <v>27</v>
      </c>
      <c r="B11" s="16" t="s">
        <v>717</v>
      </c>
      <c r="C11" s="154">
        <v>23</v>
      </c>
      <c r="D11" s="154">
        <v>45.46</v>
      </c>
      <c r="E11" s="154">
        <v>12.74</v>
      </c>
      <c r="F11" s="154">
        <v>21.5</v>
      </c>
      <c r="G11" s="154"/>
      <c r="H11" s="154">
        <v>3.99</v>
      </c>
      <c r="I11" s="154">
        <v>4.7699999999999996</v>
      </c>
      <c r="J11" s="154">
        <v>6.4240000000000004</v>
      </c>
      <c r="K11" s="154">
        <v>4</v>
      </c>
      <c r="L11" s="154">
        <v>4</v>
      </c>
      <c r="M11" s="154">
        <v>4</v>
      </c>
      <c r="N11" s="154">
        <v>4</v>
      </c>
      <c r="O11" s="154"/>
      <c r="P11" s="154"/>
      <c r="Q11" s="154">
        <v>7</v>
      </c>
      <c r="R11" s="154">
        <v>8</v>
      </c>
      <c r="S11" s="154"/>
      <c r="T11" s="154"/>
      <c r="U11" s="154"/>
      <c r="V11" s="154"/>
      <c r="W11" s="154">
        <v>1.4245699999999999</v>
      </c>
      <c r="X11" s="154">
        <v>1.9425399999999999</v>
      </c>
      <c r="Y11" s="154"/>
      <c r="Z11" s="154"/>
      <c r="AA11" s="154"/>
      <c r="AB11" s="154">
        <v>7.7561900000000001</v>
      </c>
      <c r="AC11" s="154">
        <v>7.76</v>
      </c>
      <c r="AD11" s="154">
        <v>482.45441</v>
      </c>
      <c r="AE11" s="154">
        <v>482.45441</v>
      </c>
      <c r="AF11" s="154">
        <v>482.45441</v>
      </c>
      <c r="AG11" s="154">
        <v>418.12716</v>
      </c>
      <c r="AH11" s="154">
        <v>450.29077999999998</v>
      </c>
      <c r="AI11" s="154">
        <v>0</v>
      </c>
      <c r="AJ11" s="154">
        <v>294.15746000000001</v>
      </c>
      <c r="AK11" s="154">
        <v>385.96352999999999</v>
      </c>
      <c r="AL11" s="154">
        <v>385.96352999999999</v>
      </c>
      <c r="AM11" s="154"/>
      <c r="AN11" s="154"/>
    </row>
    <row r="12" spans="1:40" ht="24" customHeight="1" x14ac:dyDescent="0.3">
      <c r="A12" s="16" t="s">
        <v>27</v>
      </c>
      <c r="B12" s="16" t="s">
        <v>718</v>
      </c>
      <c r="C12" s="154">
        <v>24</v>
      </c>
      <c r="D12" s="154">
        <v>43.73</v>
      </c>
      <c r="E12" s="154">
        <v>13.02</v>
      </c>
      <c r="F12" s="154">
        <v>21.5</v>
      </c>
      <c r="G12" s="154"/>
      <c r="H12" s="154">
        <v>3.2</v>
      </c>
      <c r="I12" s="154">
        <v>4.92</v>
      </c>
      <c r="J12" s="154">
        <v>6.1859999999999999</v>
      </c>
      <c r="K12" s="154">
        <v>4.0999999999999996</v>
      </c>
      <c r="L12" s="154">
        <v>4.0999999999999996</v>
      </c>
      <c r="M12" s="154">
        <v>4.0999999999999996</v>
      </c>
      <c r="N12" s="154">
        <v>4.0999999999999996</v>
      </c>
      <c r="O12" s="154"/>
      <c r="P12" s="154"/>
      <c r="Q12" s="154">
        <v>8</v>
      </c>
      <c r="R12" s="154">
        <v>10</v>
      </c>
      <c r="S12" s="154"/>
      <c r="T12" s="154"/>
      <c r="U12" s="154"/>
      <c r="V12" s="154"/>
      <c r="W12" s="154">
        <v>0.59791000000000005</v>
      </c>
      <c r="X12" s="154">
        <v>1.10084</v>
      </c>
      <c r="Y12" s="154"/>
      <c r="Z12" s="154"/>
      <c r="AA12" s="154"/>
      <c r="AB12" s="154">
        <v>8.0417299999999994</v>
      </c>
      <c r="AC12" s="154">
        <v>7.6</v>
      </c>
      <c r="AD12" s="154">
        <v>482.45441</v>
      </c>
      <c r="AE12" s="154">
        <v>482.45441</v>
      </c>
      <c r="AF12" s="154">
        <v>482.45441</v>
      </c>
      <c r="AG12" s="154">
        <v>418.12716</v>
      </c>
      <c r="AH12" s="154">
        <v>450.29077999999998</v>
      </c>
      <c r="AI12" s="154">
        <v>0</v>
      </c>
      <c r="AJ12" s="154">
        <v>294.15746000000001</v>
      </c>
      <c r="AK12" s="154">
        <v>385.96352999999999</v>
      </c>
      <c r="AL12" s="154">
        <v>385.96352999999999</v>
      </c>
      <c r="AM12" s="154"/>
      <c r="AN12" s="154"/>
    </row>
    <row r="13" spans="1:40" ht="24" customHeight="1" x14ac:dyDescent="0.3">
      <c r="A13" s="16" t="s">
        <v>27</v>
      </c>
      <c r="B13" s="16" t="s">
        <v>719</v>
      </c>
      <c r="C13" s="154">
        <v>24</v>
      </c>
      <c r="D13" s="154">
        <v>46.66</v>
      </c>
      <c r="E13" s="154">
        <v>10.89</v>
      </c>
      <c r="F13" s="154">
        <v>21.5</v>
      </c>
      <c r="G13" s="154"/>
      <c r="H13" s="154">
        <v>3.48</v>
      </c>
      <c r="I13" s="154">
        <v>4.82</v>
      </c>
      <c r="J13" s="154">
        <v>6.2519999999999998</v>
      </c>
      <c r="K13" s="154">
        <v>4.0999999999999996</v>
      </c>
      <c r="L13" s="154">
        <v>4.0999999999999996</v>
      </c>
      <c r="M13" s="154">
        <v>4.0999999999999996</v>
      </c>
      <c r="N13" s="154">
        <v>4.0999999999999996</v>
      </c>
      <c r="O13" s="154"/>
      <c r="P13" s="154"/>
      <c r="Q13" s="154">
        <v>8</v>
      </c>
      <c r="R13" s="154">
        <v>9</v>
      </c>
      <c r="S13" s="154"/>
      <c r="T13" s="154"/>
      <c r="U13" s="154"/>
      <c r="V13" s="154"/>
      <c r="W13" s="154">
        <v>0.58814999999999995</v>
      </c>
      <c r="X13" s="154">
        <v>2.3991899999999999</v>
      </c>
      <c r="Y13" s="154"/>
      <c r="Z13" s="154"/>
      <c r="AA13" s="154"/>
      <c r="AB13" s="154">
        <v>7.9943600000000004</v>
      </c>
      <c r="AC13" s="154">
        <v>7.47</v>
      </c>
      <c r="AD13" s="154">
        <v>482.45441</v>
      </c>
      <c r="AE13" s="154">
        <v>482.45441</v>
      </c>
      <c r="AF13" s="154">
        <v>482.45441</v>
      </c>
      <c r="AG13" s="154">
        <v>418.12716</v>
      </c>
      <c r="AH13" s="154">
        <v>450.29077999999998</v>
      </c>
      <c r="AI13" s="154">
        <v>0</v>
      </c>
      <c r="AJ13" s="154">
        <v>294.15746000000001</v>
      </c>
      <c r="AK13" s="154">
        <v>385.96352999999999</v>
      </c>
      <c r="AL13" s="154">
        <v>385.96352999999999</v>
      </c>
      <c r="AM13" s="154"/>
      <c r="AN13" s="154"/>
    </row>
    <row r="14" spans="1:40" ht="24" customHeight="1" x14ac:dyDescent="0.3">
      <c r="A14" s="16" t="s">
        <v>27</v>
      </c>
      <c r="B14" s="16" t="s">
        <v>720</v>
      </c>
      <c r="C14" s="154">
        <v>23</v>
      </c>
      <c r="D14" s="154">
        <v>47.17</v>
      </c>
      <c r="E14" s="154">
        <v>11.33</v>
      </c>
      <c r="F14" s="154">
        <v>21.5</v>
      </c>
      <c r="G14" s="154"/>
      <c r="H14" s="154">
        <v>3.75</v>
      </c>
      <c r="I14" s="154">
        <v>5.6</v>
      </c>
      <c r="J14" s="154">
        <v>5.8529999999999998</v>
      </c>
      <c r="K14" s="154">
        <v>4.0999999999999996</v>
      </c>
      <c r="L14" s="154">
        <v>4.0999999999999996</v>
      </c>
      <c r="M14" s="154">
        <v>4.0999999999999996</v>
      </c>
      <c r="N14" s="154">
        <v>4.0999999999999996</v>
      </c>
      <c r="O14" s="154"/>
      <c r="P14" s="154"/>
      <c r="Q14" s="154">
        <v>7</v>
      </c>
      <c r="R14" s="154">
        <v>9</v>
      </c>
      <c r="S14" s="154"/>
      <c r="T14" s="154"/>
      <c r="U14" s="154"/>
      <c r="V14" s="154"/>
      <c r="W14" s="154">
        <v>0.60621000000000003</v>
      </c>
      <c r="X14" s="154">
        <v>1.5769599999999999</v>
      </c>
      <c r="Y14" s="154"/>
      <c r="Z14" s="154"/>
      <c r="AA14" s="154"/>
      <c r="AB14" s="154">
        <v>7.3851399999999998</v>
      </c>
      <c r="AC14" s="154">
        <v>7.29</v>
      </c>
      <c r="AD14" s="154">
        <v>482.45441</v>
      </c>
      <c r="AE14" s="154">
        <v>482.45441</v>
      </c>
      <c r="AF14" s="154">
        <v>482.45441</v>
      </c>
      <c r="AG14" s="154">
        <v>418.12716</v>
      </c>
      <c r="AH14" s="154">
        <v>450.29077999999998</v>
      </c>
      <c r="AI14" s="154">
        <v>0</v>
      </c>
      <c r="AJ14" s="154">
        <v>294.15746000000001</v>
      </c>
      <c r="AK14" s="154">
        <v>385.96352999999999</v>
      </c>
      <c r="AL14" s="154">
        <v>385.96352999999999</v>
      </c>
      <c r="AM14" s="154"/>
      <c r="AN14" s="154"/>
    </row>
    <row r="15" spans="1:40" ht="24" customHeight="1" x14ac:dyDescent="0.3">
      <c r="A15" s="18" t="s">
        <v>27</v>
      </c>
      <c r="B15" s="18" t="s">
        <v>721</v>
      </c>
      <c r="C15" s="155">
        <v>23</v>
      </c>
      <c r="D15" s="155">
        <v>47.17</v>
      </c>
      <c r="E15" s="155">
        <v>13.45</v>
      </c>
      <c r="F15" s="155">
        <v>21.5</v>
      </c>
      <c r="G15" s="155"/>
      <c r="H15" s="155">
        <v>3.14</v>
      </c>
      <c r="I15" s="155">
        <v>5.75</v>
      </c>
      <c r="J15" s="155">
        <v>5.7220000000000004</v>
      </c>
      <c r="K15" s="155">
        <v>4.0999999999999996</v>
      </c>
      <c r="L15" s="155">
        <v>4.0999999999999996</v>
      </c>
      <c r="M15" s="155">
        <v>4.0999999999999996</v>
      </c>
      <c r="N15" s="155">
        <v>4.0999999999999996</v>
      </c>
      <c r="O15" s="155"/>
      <c r="P15" s="155"/>
      <c r="Q15" s="155">
        <v>8</v>
      </c>
      <c r="R15" s="155">
        <v>9</v>
      </c>
      <c r="S15" s="155"/>
      <c r="T15" s="155"/>
      <c r="U15" s="155"/>
      <c r="V15" s="155"/>
      <c r="W15" s="155">
        <v>1.2149099999999999</v>
      </c>
      <c r="X15" s="155">
        <v>2.7827500000000001</v>
      </c>
      <c r="Y15" s="155"/>
      <c r="Z15" s="155"/>
      <c r="AA15" s="155"/>
      <c r="AB15" s="155">
        <v>7.67211</v>
      </c>
      <c r="AC15" s="155">
        <v>6.2</v>
      </c>
      <c r="AD15" s="155">
        <v>482.45441</v>
      </c>
      <c r="AE15" s="155">
        <v>482.45441</v>
      </c>
      <c r="AF15" s="155">
        <v>482.45441</v>
      </c>
      <c r="AG15" s="155">
        <v>418.12716</v>
      </c>
      <c r="AH15" s="155">
        <v>450.29077999999998</v>
      </c>
      <c r="AI15" s="155">
        <v>0</v>
      </c>
      <c r="AJ15" s="155">
        <v>294.15746000000001</v>
      </c>
      <c r="AK15" s="155">
        <v>385.96352999999999</v>
      </c>
      <c r="AL15" s="155">
        <v>385.96352999999999</v>
      </c>
      <c r="AM15" s="155"/>
      <c r="AN15" s="155"/>
    </row>
    <row r="16" spans="1:40" ht="24" customHeight="1" x14ac:dyDescent="0.3">
      <c r="A16" s="13" t="s">
        <v>27</v>
      </c>
      <c r="B16" s="13" t="s">
        <v>722</v>
      </c>
      <c r="C16" s="153">
        <v>23</v>
      </c>
      <c r="D16" s="153">
        <v>47.12</v>
      </c>
      <c r="E16" s="153">
        <v>12.22</v>
      </c>
      <c r="F16" s="153">
        <v>21.5</v>
      </c>
      <c r="G16" s="153"/>
      <c r="H16" s="153">
        <v>2.95</v>
      </c>
      <c r="I16" s="153">
        <v>6.64</v>
      </c>
      <c r="J16" s="153">
        <v>5.81</v>
      </c>
      <c r="K16" s="153">
        <v>4.0999999999999996</v>
      </c>
      <c r="L16" s="153">
        <v>4.0999999999999996</v>
      </c>
      <c r="M16" s="153">
        <v>4.0999999999999996</v>
      </c>
      <c r="N16" s="153">
        <v>4.0999999999999996</v>
      </c>
      <c r="O16" s="153"/>
      <c r="P16" s="153"/>
      <c r="Q16" s="153">
        <v>8</v>
      </c>
      <c r="R16" s="153">
        <v>9</v>
      </c>
      <c r="S16" s="153"/>
      <c r="T16" s="153"/>
      <c r="U16" s="153"/>
      <c r="V16" s="153"/>
      <c r="W16" s="153">
        <v>2.1409899999999999</v>
      </c>
      <c r="X16" s="153">
        <v>3.81968</v>
      </c>
      <c r="Y16" s="153"/>
      <c r="Z16" s="153"/>
      <c r="AA16" s="153"/>
      <c r="AB16" s="153">
        <v>7.8570799999999998</v>
      </c>
      <c r="AC16" s="153">
        <v>5.57</v>
      </c>
      <c r="AD16" s="153">
        <v>482.45441</v>
      </c>
      <c r="AE16" s="153">
        <v>482.45441</v>
      </c>
      <c r="AF16" s="153">
        <v>482.45441</v>
      </c>
      <c r="AG16" s="153">
        <v>418.12716</v>
      </c>
      <c r="AH16" s="153">
        <v>450.29077999999998</v>
      </c>
      <c r="AI16" s="153">
        <v>0</v>
      </c>
      <c r="AJ16" s="153">
        <v>294.15746000000001</v>
      </c>
      <c r="AK16" s="153">
        <v>385.96352999999999</v>
      </c>
      <c r="AL16" s="153">
        <v>385.96352999999999</v>
      </c>
      <c r="AM16" s="153"/>
      <c r="AN16" s="153"/>
    </row>
    <row r="17" spans="1:40" ht="24" customHeight="1" x14ac:dyDescent="0.3">
      <c r="A17" s="16" t="s">
        <v>27</v>
      </c>
      <c r="B17" s="16" t="s">
        <v>723</v>
      </c>
      <c r="C17" s="154">
        <v>23</v>
      </c>
      <c r="D17" s="154">
        <v>47.18</v>
      </c>
      <c r="E17" s="154">
        <v>10.82</v>
      </c>
      <c r="F17" s="154">
        <v>21.5</v>
      </c>
      <c r="G17" s="154">
        <v>0</v>
      </c>
      <c r="H17" s="154">
        <v>4.33</v>
      </c>
      <c r="I17" s="154">
        <v>5.81</v>
      </c>
      <c r="J17" s="154">
        <v>5.5339999999999998</v>
      </c>
      <c r="K17" s="154">
        <v>3.9</v>
      </c>
      <c r="L17" s="154">
        <v>3.9</v>
      </c>
      <c r="M17" s="154">
        <v>3.9</v>
      </c>
      <c r="N17" s="154">
        <v>3.9</v>
      </c>
      <c r="O17" s="154">
        <v>0</v>
      </c>
      <c r="P17" s="154">
        <v>0</v>
      </c>
      <c r="Q17" s="154">
        <v>8</v>
      </c>
      <c r="R17" s="154">
        <v>10</v>
      </c>
      <c r="S17" s="154">
        <v>0.193</v>
      </c>
      <c r="T17" s="154">
        <v>0</v>
      </c>
      <c r="U17" s="154">
        <v>0</v>
      </c>
      <c r="V17" s="154">
        <v>0</v>
      </c>
      <c r="W17" s="154">
        <v>3.7820800000000001</v>
      </c>
      <c r="X17" s="154">
        <v>3.3987699999999998</v>
      </c>
      <c r="Y17" s="154">
        <v>0</v>
      </c>
      <c r="Z17" s="154">
        <v>0</v>
      </c>
      <c r="AA17" s="154">
        <v>0</v>
      </c>
      <c r="AB17" s="154">
        <v>7.8140099999999997</v>
      </c>
      <c r="AC17" s="154">
        <v>4.99</v>
      </c>
      <c r="AD17" s="154">
        <v>482.45441</v>
      </c>
      <c r="AE17" s="154">
        <v>482.45441</v>
      </c>
      <c r="AF17" s="154">
        <v>482.45441</v>
      </c>
      <c r="AG17" s="154">
        <v>418.12716</v>
      </c>
      <c r="AH17" s="154">
        <v>450.29077999999998</v>
      </c>
      <c r="AI17" s="154">
        <v>0</v>
      </c>
      <c r="AJ17" s="154">
        <v>294.15746000000001</v>
      </c>
      <c r="AK17" s="154">
        <v>385.96352999999999</v>
      </c>
      <c r="AL17" s="154">
        <v>385.96352999999999</v>
      </c>
      <c r="AM17" s="154">
        <v>0</v>
      </c>
      <c r="AN17" s="154">
        <v>0.159</v>
      </c>
    </row>
    <row r="18" spans="1:40" ht="24" customHeight="1" x14ac:dyDescent="0.3">
      <c r="A18" s="16" t="s">
        <v>27</v>
      </c>
      <c r="B18" s="16" t="s">
        <v>724</v>
      </c>
      <c r="C18" s="154">
        <v>23</v>
      </c>
      <c r="D18" s="154">
        <v>47.23</v>
      </c>
      <c r="E18" s="154">
        <v>11.35</v>
      </c>
      <c r="F18" s="154">
        <v>21.5</v>
      </c>
      <c r="G18" s="154">
        <v>0</v>
      </c>
      <c r="H18" s="154">
        <v>3.81</v>
      </c>
      <c r="I18" s="154">
        <v>5.1100000000000003</v>
      </c>
      <c r="J18" s="154">
        <v>5.2930000000000001</v>
      </c>
      <c r="K18" s="154">
        <v>3.5</v>
      </c>
      <c r="L18" s="154">
        <v>3.5</v>
      </c>
      <c r="M18" s="154">
        <v>3.5</v>
      </c>
      <c r="N18" s="154">
        <v>3.5</v>
      </c>
      <c r="O18" s="154">
        <v>0</v>
      </c>
      <c r="P18" s="154">
        <v>0</v>
      </c>
      <c r="Q18" s="154">
        <v>9</v>
      </c>
      <c r="R18" s="154">
        <v>10</v>
      </c>
      <c r="S18" s="154">
        <v>1.05</v>
      </c>
      <c r="T18" s="154">
        <v>0</v>
      </c>
      <c r="U18" s="154">
        <v>0</v>
      </c>
      <c r="V18" s="154">
        <v>0</v>
      </c>
      <c r="W18" s="154">
        <v>5.2389999999999999</v>
      </c>
      <c r="X18" s="154">
        <v>3.5308799999999998</v>
      </c>
      <c r="Y18" s="154">
        <v>0</v>
      </c>
      <c r="Z18" s="154">
        <v>0</v>
      </c>
      <c r="AA18" s="154">
        <v>0</v>
      </c>
      <c r="AB18" s="154">
        <v>8.4663000000000004</v>
      </c>
      <c r="AC18" s="154">
        <v>4.83</v>
      </c>
      <c r="AD18" s="154">
        <v>482.45441</v>
      </c>
      <c r="AE18" s="154">
        <v>482.45441</v>
      </c>
      <c r="AF18" s="154">
        <v>482.45441</v>
      </c>
      <c r="AG18" s="154">
        <v>418.12716</v>
      </c>
      <c r="AH18" s="154">
        <v>450.29077999999998</v>
      </c>
      <c r="AI18" s="154">
        <v>0</v>
      </c>
      <c r="AJ18" s="154">
        <v>294.15746000000001</v>
      </c>
      <c r="AK18" s="154">
        <v>385.96352999999999</v>
      </c>
      <c r="AL18" s="154">
        <v>385.96352999999999</v>
      </c>
      <c r="AM18" s="154">
        <v>0</v>
      </c>
      <c r="AN18" s="154">
        <v>1.9E-2</v>
      </c>
    </row>
    <row r="19" spans="1:40" ht="24" customHeight="1" x14ac:dyDescent="0.3">
      <c r="A19" s="16" t="s">
        <v>27</v>
      </c>
      <c r="B19" s="16" t="s">
        <v>725</v>
      </c>
      <c r="C19" s="154">
        <v>23</v>
      </c>
      <c r="D19" s="154">
        <v>47.25</v>
      </c>
      <c r="E19" s="154">
        <v>11.69</v>
      </c>
      <c r="F19" s="154">
        <v>21.5</v>
      </c>
      <c r="G19" s="154">
        <v>0</v>
      </c>
      <c r="H19" s="154">
        <v>5.01</v>
      </c>
      <c r="I19" s="154">
        <v>5.31</v>
      </c>
      <c r="J19" s="154">
        <v>5.68</v>
      </c>
      <c r="K19" s="154">
        <v>3.9</v>
      </c>
      <c r="L19" s="154">
        <v>3.9</v>
      </c>
      <c r="M19" s="154">
        <v>3.9</v>
      </c>
      <c r="N19" s="154">
        <v>3.9</v>
      </c>
      <c r="O19" s="154">
        <v>0</v>
      </c>
      <c r="P19" s="154">
        <v>0</v>
      </c>
      <c r="Q19" s="154">
        <v>8</v>
      </c>
      <c r="R19" s="154">
        <v>9</v>
      </c>
      <c r="S19" s="154">
        <v>12.725</v>
      </c>
      <c r="T19" s="154">
        <v>0</v>
      </c>
      <c r="U19" s="154">
        <v>0</v>
      </c>
      <c r="V19" s="154">
        <v>12.609</v>
      </c>
      <c r="W19" s="154">
        <v>3.7996599999999998</v>
      </c>
      <c r="X19" s="154">
        <v>4.1464499999999997</v>
      </c>
      <c r="Y19" s="154">
        <v>0</v>
      </c>
      <c r="Z19" s="154">
        <v>0</v>
      </c>
      <c r="AA19" s="154">
        <v>0</v>
      </c>
      <c r="AB19" s="154">
        <v>8.1942000000000004</v>
      </c>
      <c r="AC19" s="154">
        <v>5.15</v>
      </c>
      <c r="AD19" s="154">
        <v>482.45441</v>
      </c>
      <c r="AE19" s="154">
        <v>482.45441</v>
      </c>
      <c r="AF19" s="154">
        <v>482.45441</v>
      </c>
      <c r="AG19" s="154">
        <v>418.12716</v>
      </c>
      <c r="AH19" s="154">
        <v>450.29077999999998</v>
      </c>
      <c r="AI19" s="154">
        <v>0</v>
      </c>
      <c r="AJ19" s="154">
        <v>294.15746000000001</v>
      </c>
      <c r="AK19" s="154">
        <v>385.96352999999999</v>
      </c>
      <c r="AL19" s="154">
        <v>385.96352999999999</v>
      </c>
      <c r="AM19" s="154">
        <v>0</v>
      </c>
      <c r="AN19" s="154">
        <v>6.67</v>
      </c>
    </row>
    <row r="20" spans="1:40" ht="24" customHeight="1" x14ac:dyDescent="0.3">
      <c r="A20" s="16" t="s">
        <v>27</v>
      </c>
      <c r="B20" s="16" t="s">
        <v>726</v>
      </c>
      <c r="C20" s="154">
        <v>23</v>
      </c>
      <c r="D20" s="154">
        <v>47.24</v>
      </c>
      <c r="E20" s="154">
        <v>10.83</v>
      </c>
      <c r="F20" s="154">
        <v>21.5</v>
      </c>
      <c r="G20" s="154">
        <v>4.6459999999999999</v>
      </c>
      <c r="H20" s="154">
        <v>4.17</v>
      </c>
      <c r="I20" s="154">
        <v>4.71</v>
      </c>
      <c r="J20" s="154">
        <v>5.1829999999999998</v>
      </c>
      <c r="K20" s="154">
        <v>4.5999999999999996</v>
      </c>
      <c r="L20" s="154">
        <v>4.5999999999999996</v>
      </c>
      <c r="M20" s="154">
        <v>4.5999999999999996</v>
      </c>
      <c r="N20" s="154">
        <v>4.5999999999999996</v>
      </c>
      <c r="O20" s="154">
        <v>18.5</v>
      </c>
      <c r="P20" s="154">
        <v>42.36</v>
      </c>
      <c r="Q20" s="154">
        <v>9</v>
      </c>
      <c r="R20" s="154">
        <v>10</v>
      </c>
      <c r="S20" s="154">
        <v>151.745</v>
      </c>
      <c r="T20" s="154">
        <v>0</v>
      </c>
      <c r="U20" s="154">
        <v>47</v>
      </c>
      <c r="V20" s="154">
        <v>190.352</v>
      </c>
      <c r="W20" s="154">
        <v>4.0502700000000003</v>
      </c>
      <c r="X20" s="154">
        <v>4.0865999999999998</v>
      </c>
      <c r="Y20" s="154">
        <v>25.43008</v>
      </c>
      <c r="Z20" s="154">
        <v>11.726190000000001</v>
      </c>
      <c r="AA20" s="154">
        <v>237.64</v>
      </c>
      <c r="AB20" s="154">
        <v>7.6610800000000001</v>
      </c>
      <c r="AC20" s="154">
        <v>5.38</v>
      </c>
      <c r="AD20" s="154">
        <v>482.45441</v>
      </c>
      <c r="AE20" s="154">
        <v>482.45441</v>
      </c>
      <c r="AF20" s="154">
        <v>482.45441</v>
      </c>
      <c r="AG20" s="154">
        <v>418.12716</v>
      </c>
      <c r="AH20" s="154">
        <v>450.29077999999998</v>
      </c>
      <c r="AI20" s="154">
        <v>0</v>
      </c>
      <c r="AJ20" s="154">
        <v>294.15746000000001</v>
      </c>
      <c r="AK20" s="154">
        <v>385.96352999999999</v>
      </c>
      <c r="AL20" s="154">
        <v>385.96352999999999</v>
      </c>
      <c r="AM20" s="154">
        <v>58</v>
      </c>
      <c r="AN20" s="154">
        <v>34.293999999999997</v>
      </c>
    </row>
    <row r="21" spans="1:40" ht="24" customHeight="1" x14ac:dyDescent="0.3">
      <c r="A21" s="16" t="s">
        <v>27</v>
      </c>
      <c r="B21" s="16" t="s">
        <v>727</v>
      </c>
      <c r="C21" s="154">
        <v>23</v>
      </c>
      <c r="D21" s="154">
        <v>47.24</v>
      </c>
      <c r="E21" s="154">
        <v>13.07</v>
      </c>
      <c r="F21" s="154">
        <v>21.5</v>
      </c>
      <c r="G21" s="154">
        <v>17.059000000000001</v>
      </c>
      <c r="H21" s="154">
        <v>4.74</v>
      </c>
      <c r="I21" s="154">
        <v>3.52</v>
      </c>
      <c r="J21" s="154">
        <v>5.2320000000000002</v>
      </c>
      <c r="K21" s="154">
        <v>5.4</v>
      </c>
      <c r="L21" s="154">
        <v>5.4</v>
      </c>
      <c r="M21" s="154">
        <v>5.4</v>
      </c>
      <c r="N21" s="154">
        <v>5.4</v>
      </c>
      <c r="O21" s="154">
        <v>249.6</v>
      </c>
      <c r="P21" s="154">
        <v>249.9</v>
      </c>
      <c r="Q21" s="154">
        <v>8</v>
      </c>
      <c r="R21" s="154">
        <v>10</v>
      </c>
      <c r="S21" s="154">
        <v>421.67899999999997</v>
      </c>
      <c r="T21" s="154">
        <v>0</v>
      </c>
      <c r="U21" s="154">
        <v>187</v>
      </c>
      <c r="V21" s="154">
        <v>551.31299999999999</v>
      </c>
      <c r="W21" s="154">
        <v>4.1744199999999996</v>
      </c>
      <c r="X21" s="154">
        <v>5.13436</v>
      </c>
      <c r="Y21" s="154">
        <v>205.08506</v>
      </c>
      <c r="Z21" s="154">
        <v>125.82116000000001</v>
      </c>
      <c r="AA21" s="154">
        <v>596.79700000000003</v>
      </c>
      <c r="AB21" s="154">
        <v>7.9432400000000003</v>
      </c>
      <c r="AC21" s="154">
        <v>5.17</v>
      </c>
      <c r="AD21" s="154">
        <v>482.45441</v>
      </c>
      <c r="AE21" s="154">
        <v>482.45441</v>
      </c>
      <c r="AF21" s="154">
        <v>482.45441</v>
      </c>
      <c r="AG21" s="154">
        <v>418.12716</v>
      </c>
      <c r="AH21" s="154">
        <v>450.29077999999998</v>
      </c>
      <c r="AI21" s="154">
        <v>0</v>
      </c>
      <c r="AJ21" s="154">
        <v>294.15746000000001</v>
      </c>
      <c r="AK21" s="154">
        <v>385.96352999999999</v>
      </c>
      <c r="AL21" s="154">
        <v>385.96352999999999</v>
      </c>
      <c r="AM21" s="154">
        <v>209</v>
      </c>
      <c r="AN21" s="154">
        <v>60.124000000000002</v>
      </c>
    </row>
    <row r="22" spans="1:40" ht="24" customHeight="1" x14ac:dyDescent="0.3">
      <c r="A22" s="16" t="s">
        <v>27</v>
      </c>
      <c r="B22" s="16" t="s">
        <v>728</v>
      </c>
      <c r="C22" s="154">
        <v>24</v>
      </c>
      <c r="D22" s="154">
        <v>47.23</v>
      </c>
      <c r="E22" s="154">
        <v>12.79</v>
      </c>
      <c r="F22" s="154">
        <v>21.5</v>
      </c>
      <c r="G22" s="154">
        <v>32.465000000000003</v>
      </c>
      <c r="H22" s="154">
        <v>5.26</v>
      </c>
      <c r="I22" s="154">
        <v>1.38</v>
      </c>
      <c r="J22" s="154">
        <v>5.6440000000000001</v>
      </c>
      <c r="K22" s="154">
        <v>6</v>
      </c>
      <c r="L22" s="154">
        <v>6</v>
      </c>
      <c r="M22" s="154">
        <v>6</v>
      </c>
      <c r="N22" s="154">
        <v>6</v>
      </c>
      <c r="O22" s="154">
        <v>494.3</v>
      </c>
      <c r="P22" s="154">
        <v>521.27</v>
      </c>
      <c r="Q22" s="154">
        <v>9</v>
      </c>
      <c r="R22" s="154">
        <v>10</v>
      </c>
      <c r="S22" s="154">
        <v>715.11300000000006</v>
      </c>
      <c r="T22" s="154">
        <v>13.75426</v>
      </c>
      <c r="U22" s="154">
        <v>307</v>
      </c>
      <c r="V22" s="154">
        <v>768</v>
      </c>
      <c r="W22" s="154">
        <v>4.0853599999999997</v>
      </c>
      <c r="X22" s="154">
        <v>4.4840200000000001</v>
      </c>
      <c r="Y22" s="154">
        <v>484.10818</v>
      </c>
      <c r="Z22" s="154">
        <v>391.23671000000002</v>
      </c>
      <c r="AA22" s="154">
        <v>798.11</v>
      </c>
      <c r="AB22" s="154">
        <v>7.5125000000000002</v>
      </c>
      <c r="AC22" s="154">
        <v>4.22</v>
      </c>
      <c r="AD22" s="154">
        <v>482.45441</v>
      </c>
      <c r="AE22" s="154">
        <v>482.45441</v>
      </c>
      <c r="AF22" s="154">
        <v>482.45441</v>
      </c>
      <c r="AG22" s="154">
        <v>418.12716</v>
      </c>
      <c r="AH22" s="154">
        <v>450.29077999999998</v>
      </c>
      <c r="AI22" s="154">
        <v>0</v>
      </c>
      <c r="AJ22" s="154">
        <v>294.15746000000001</v>
      </c>
      <c r="AK22" s="154">
        <v>385.96352999999999</v>
      </c>
      <c r="AL22" s="154">
        <v>385.96352999999999</v>
      </c>
      <c r="AM22" s="154">
        <v>349</v>
      </c>
      <c r="AN22" s="154">
        <v>101.697</v>
      </c>
    </row>
    <row r="23" spans="1:40" ht="24" customHeight="1" x14ac:dyDescent="0.3">
      <c r="A23" s="18" t="s">
        <v>27</v>
      </c>
      <c r="B23" s="18" t="s">
        <v>729</v>
      </c>
      <c r="C23" s="155">
        <v>24</v>
      </c>
      <c r="D23" s="155">
        <v>47.22</v>
      </c>
      <c r="E23" s="155">
        <v>12.41</v>
      </c>
      <c r="F23" s="155">
        <v>21.5</v>
      </c>
      <c r="G23" s="155">
        <v>41.741</v>
      </c>
      <c r="H23" s="155">
        <v>5.05</v>
      </c>
      <c r="I23" s="155">
        <v>1.1299999999999999</v>
      </c>
      <c r="J23" s="155">
        <v>5.806</v>
      </c>
      <c r="K23" s="155">
        <v>6.4</v>
      </c>
      <c r="L23" s="155">
        <v>6.4</v>
      </c>
      <c r="M23" s="155">
        <v>6.4</v>
      </c>
      <c r="N23" s="155">
        <v>6.4</v>
      </c>
      <c r="O23" s="155">
        <v>745.7</v>
      </c>
      <c r="P23" s="155">
        <v>790.18</v>
      </c>
      <c r="Q23" s="155">
        <v>8</v>
      </c>
      <c r="R23" s="155">
        <v>10</v>
      </c>
      <c r="S23" s="155">
        <v>841.17600000000004</v>
      </c>
      <c r="T23" s="155">
        <v>36.93385</v>
      </c>
      <c r="U23" s="155">
        <v>419</v>
      </c>
      <c r="V23" s="155">
        <v>839.13400000000001</v>
      </c>
      <c r="W23" s="155">
        <v>2.2904499999999999</v>
      </c>
      <c r="X23" s="155">
        <v>3.83229</v>
      </c>
      <c r="Y23" s="155">
        <v>781.08312999999998</v>
      </c>
      <c r="Z23" s="155">
        <v>710.35999000000004</v>
      </c>
      <c r="AA23" s="155">
        <v>868.46500000000003</v>
      </c>
      <c r="AB23" s="155">
        <v>7.2134600000000004</v>
      </c>
      <c r="AC23" s="155">
        <v>3.9</v>
      </c>
      <c r="AD23" s="155">
        <v>482.45441</v>
      </c>
      <c r="AE23" s="155">
        <v>482.45441</v>
      </c>
      <c r="AF23" s="155">
        <v>482.45441</v>
      </c>
      <c r="AG23" s="155">
        <v>418.12716</v>
      </c>
      <c r="AH23" s="155">
        <v>450.29077999999998</v>
      </c>
      <c r="AI23" s="155">
        <v>0</v>
      </c>
      <c r="AJ23" s="155">
        <v>294.15746000000001</v>
      </c>
      <c r="AK23" s="155">
        <v>385.96352999999999</v>
      </c>
      <c r="AL23" s="155">
        <v>385.96352999999999</v>
      </c>
      <c r="AM23" s="155">
        <v>485</v>
      </c>
      <c r="AN23" s="155">
        <v>171.762</v>
      </c>
    </row>
    <row r="24" spans="1:40" ht="24" customHeight="1" x14ac:dyDescent="0.3">
      <c r="A24" s="13" t="s">
        <v>27</v>
      </c>
      <c r="B24" s="13" t="s">
        <v>730</v>
      </c>
      <c r="C24" s="153">
        <v>24</v>
      </c>
      <c r="D24" s="153">
        <v>47.19</v>
      </c>
      <c r="E24" s="153">
        <v>11.19</v>
      </c>
      <c r="F24" s="153">
        <v>20.9</v>
      </c>
      <c r="G24" s="153">
        <v>480.68599999999998</v>
      </c>
      <c r="H24" s="153">
        <v>5.15</v>
      </c>
      <c r="I24" s="153">
        <v>1.1399999999999999</v>
      </c>
      <c r="J24" s="153">
        <v>6.1950000000000003</v>
      </c>
      <c r="K24" s="153">
        <v>7</v>
      </c>
      <c r="L24" s="153">
        <v>7</v>
      </c>
      <c r="M24" s="153">
        <v>7</v>
      </c>
      <c r="N24" s="153">
        <v>7</v>
      </c>
      <c r="O24" s="153">
        <v>855.2</v>
      </c>
      <c r="P24" s="153">
        <v>851.64</v>
      </c>
      <c r="Q24" s="153">
        <v>7</v>
      </c>
      <c r="R24" s="153">
        <v>8</v>
      </c>
      <c r="S24" s="153">
        <v>875.66300000000001</v>
      </c>
      <c r="T24" s="153">
        <v>55.614469999999997</v>
      </c>
      <c r="U24" s="153">
        <v>523</v>
      </c>
      <c r="V24" s="153">
        <v>875.96900000000005</v>
      </c>
      <c r="W24" s="153">
        <v>3.2659400000000001</v>
      </c>
      <c r="X24" s="153">
        <v>3.2017000000000002</v>
      </c>
      <c r="Y24" s="153">
        <v>894.81284000000005</v>
      </c>
      <c r="Z24" s="153">
        <v>854.14446999999996</v>
      </c>
      <c r="AA24" s="153">
        <v>901.72799999999995</v>
      </c>
      <c r="AB24" s="153">
        <v>7.3909200000000004</v>
      </c>
      <c r="AC24" s="153">
        <v>3.3</v>
      </c>
      <c r="AD24" s="153">
        <v>482.45441</v>
      </c>
      <c r="AE24" s="153">
        <v>482.45441</v>
      </c>
      <c r="AF24" s="153">
        <v>418.12716</v>
      </c>
      <c r="AG24" s="153">
        <v>450.29077999999998</v>
      </c>
      <c r="AH24" s="153">
        <v>498.53622000000001</v>
      </c>
      <c r="AI24" s="153">
        <v>0</v>
      </c>
      <c r="AJ24" s="153">
        <v>294.15746000000001</v>
      </c>
      <c r="AK24" s="153">
        <v>0</v>
      </c>
      <c r="AL24" s="153">
        <v>385.96352999999999</v>
      </c>
      <c r="AM24" s="153">
        <v>618</v>
      </c>
      <c r="AN24" s="153">
        <v>619.00099999999998</v>
      </c>
    </row>
    <row r="25" spans="1:40" ht="24" customHeight="1" x14ac:dyDescent="0.3">
      <c r="A25" s="16" t="s">
        <v>27</v>
      </c>
      <c r="B25" s="16" t="s">
        <v>731</v>
      </c>
      <c r="C25" s="154">
        <v>24</v>
      </c>
      <c r="D25" s="154">
        <v>47.26</v>
      </c>
      <c r="E25" s="154">
        <v>12.71</v>
      </c>
      <c r="F25" s="154">
        <v>20.9</v>
      </c>
      <c r="G25" s="154">
        <v>591.17999999999995</v>
      </c>
      <c r="H25" s="154">
        <v>5.31</v>
      </c>
      <c r="I25" s="154">
        <v>0.86</v>
      </c>
      <c r="J25" s="154">
        <v>6.484</v>
      </c>
      <c r="K25" s="154">
        <v>7.3</v>
      </c>
      <c r="L25" s="154">
        <v>7.3</v>
      </c>
      <c r="M25" s="154">
        <v>7.3</v>
      </c>
      <c r="N25" s="154">
        <v>7.3</v>
      </c>
      <c r="O25" s="154">
        <v>873.6</v>
      </c>
      <c r="P25" s="154">
        <v>879.27</v>
      </c>
      <c r="Q25" s="154">
        <v>9</v>
      </c>
      <c r="R25" s="154">
        <v>10</v>
      </c>
      <c r="S25" s="154">
        <v>886.452</v>
      </c>
      <c r="T25" s="154">
        <v>94.886449999999996</v>
      </c>
      <c r="U25" s="154">
        <v>621</v>
      </c>
      <c r="V25" s="154">
        <v>893.84699999999998</v>
      </c>
      <c r="W25" s="154">
        <v>2.39934</v>
      </c>
      <c r="X25" s="154">
        <v>3.39974</v>
      </c>
      <c r="Y25" s="154">
        <v>920.21822999999995</v>
      </c>
      <c r="Z25" s="154">
        <v>873.04318000000001</v>
      </c>
      <c r="AA25" s="154">
        <v>922.577</v>
      </c>
      <c r="AB25" s="154">
        <v>7.3556999999999997</v>
      </c>
      <c r="AC25" s="154">
        <v>4.26</v>
      </c>
      <c r="AD25" s="154">
        <v>482.45441</v>
      </c>
      <c r="AE25" s="154">
        <v>482.45441</v>
      </c>
      <c r="AF25" s="154">
        <v>418.12716</v>
      </c>
      <c r="AG25" s="154">
        <v>450.29077999999998</v>
      </c>
      <c r="AH25" s="154">
        <v>498.53622000000001</v>
      </c>
      <c r="AI25" s="154">
        <v>0</v>
      </c>
      <c r="AJ25" s="154">
        <v>294.15746000000001</v>
      </c>
      <c r="AK25" s="154">
        <v>0</v>
      </c>
      <c r="AL25" s="154">
        <v>385.96352999999999</v>
      </c>
      <c r="AM25" s="154">
        <v>735</v>
      </c>
      <c r="AN25" s="154">
        <v>834.14</v>
      </c>
    </row>
    <row r="26" spans="1:40" ht="24" customHeight="1" x14ac:dyDescent="0.3">
      <c r="A26" s="16" t="s">
        <v>27</v>
      </c>
      <c r="B26" s="16" t="s">
        <v>732</v>
      </c>
      <c r="C26" s="154">
        <v>24</v>
      </c>
      <c r="D26" s="154">
        <v>47.25</v>
      </c>
      <c r="E26" s="154">
        <v>11.5</v>
      </c>
      <c r="F26" s="154">
        <v>20.9</v>
      </c>
      <c r="G26" s="154">
        <v>689.07500000000005</v>
      </c>
      <c r="H26" s="154">
        <v>5.73</v>
      </c>
      <c r="I26" s="154">
        <v>1.1200000000000001</v>
      </c>
      <c r="J26" s="154">
        <v>6.8760000000000003</v>
      </c>
      <c r="K26" s="154">
        <v>7.5</v>
      </c>
      <c r="L26" s="154">
        <v>7.5</v>
      </c>
      <c r="M26" s="154">
        <v>7.5</v>
      </c>
      <c r="N26" s="154">
        <v>7.5</v>
      </c>
      <c r="O26" s="154">
        <v>874.1</v>
      </c>
      <c r="P26" s="154">
        <v>889.46</v>
      </c>
      <c r="Q26" s="154">
        <v>8</v>
      </c>
      <c r="R26" s="154">
        <v>10</v>
      </c>
      <c r="S26" s="154">
        <v>892.38199999999995</v>
      </c>
      <c r="T26" s="154">
        <v>156.05839</v>
      </c>
      <c r="U26" s="154">
        <v>711</v>
      </c>
      <c r="V26" s="154">
        <v>897.59400000000005</v>
      </c>
      <c r="W26" s="154">
        <v>3.23807</v>
      </c>
      <c r="X26" s="154">
        <v>3.4218199999999999</v>
      </c>
      <c r="Y26" s="154">
        <v>928.67904999999996</v>
      </c>
      <c r="Z26" s="154">
        <v>879.31823999999995</v>
      </c>
      <c r="AA26" s="154">
        <v>928.92499999999995</v>
      </c>
      <c r="AB26" s="154">
        <v>7.3506900000000002</v>
      </c>
      <c r="AC26" s="154">
        <v>3.89</v>
      </c>
      <c r="AD26" s="154">
        <v>482.45441</v>
      </c>
      <c r="AE26" s="154">
        <v>482.45441</v>
      </c>
      <c r="AF26" s="154">
        <v>418.12716</v>
      </c>
      <c r="AG26" s="154">
        <v>450.29077999999998</v>
      </c>
      <c r="AH26" s="154">
        <v>498.53622000000001</v>
      </c>
      <c r="AI26" s="154">
        <v>0</v>
      </c>
      <c r="AJ26" s="154">
        <v>294.15746000000001</v>
      </c>
      <c r="AK26" s="154">
        <v>0</v>
      </c>
      <c r="AL26" s="154">
        <v>385.96352999999999</v>
      </c>
      <c r="AM26" s="154">
        <v>838</v>
      </c>
      <c r="AN26" s="154">
        <v>836.84</v>
      </c>
    </row>
    <row r="27" spans="1:40" ht="24" customHeight="1" x14ac:dyDescent="0.3">
      <c r="A27" s="16" t="s">
        <v>27</v>
      </c>
      <c r="B27" s="16" t="s">
        <v>733</v>
      </c>
      <c r="C27" s="154">
        <v>24</v>
      </c>
      <c r="D27" s="154">
        <v>47.24</v>
      </c>
      <c r="E27" s="154">
        <v>11.54</v>
      </c>
      <c r="F27" s="154">
        <v>20.9</v>
      </c>
      <c r="G27" s="154">
        <v>770.23199999999997</v>
      </c>
      <c r="H27" s="154">
        <v>7.14</v>
      </c>
      <c r="I27" s="154">
        <v>1.41</v>
      </c>
      <c r="J27" s="154">
        <v>7.4580000000000002</v>
      </c>
      <c r="K27" s="154">
        <v>7.8</v>
      </c>
      <c r="L27" s="154">
        <v>7.8</v>
      </c>
      <c r="M27" s="154">
        <v>7.8</v>
      </c>
      <c r="N27" s="154">
        <v>7.8</v>
      </c>
      <c r="O27" s="154">
        <v>872.7</v>
      </c>
      <c r="P27" s="154">
        <v>893.82</v>
      </c>
      <c r="Q27" s="154">
        <v>8</v>
      </c>
      <c r="R27" s="154">
        <v>10</v>
      </c>
      <c r="S27" s="154">
        <v>891.20600000000002</v>
      </c>
      <c r="T27" s="154">
        <v>213.53488999999999</v>
      </c>
      <c r="U27" s="154">
        <v>783</v>
      </c>
      <c r="V27" s="154">
        <v>896.55399999999997</v>
      </c>
      <c r="W27" s="154">
        <v>3.8017099999999999</v>
      </c>
      <c r="X27" s="154">
        <v>3.0324399999999998</v>
      </c>
      <c r="Y27" s="154">
        <v>934.62527</v>
      </c>
      <c r="Z27" s="154">
        <v>875.30355999999995</v>
      </c>
      <c r="AA27" s="154">
        <v>930.93899999999996</v>
      </c>
      <c r="AB27" s="154">
        <v>7.6344399999999997</v>
      </c>
      <c r="AC27" s="154">
        <v>3.4</v>
      </c>
      <c r="AD27" s="154">
        <v>482.45441</v>
      </c>
      <c r="AE27" s="154">
        <v>482.45441</v>
      </c>
      <c r="AF27" s="154">
        <v>418.12716</v>
      </c>
      <c r="AG27" s="154">
        <v>450.29077999999998</v>
      </c>
      <c r="AH27" s="154">
        <v>498.53622000000001</v>
      </c>
      <c r="AI27" s="154">
        <v>0</v>
      </c>
      <c r="AJ27" s="154">
        <v>294.15746000000001</v>
      </c>
      <c r="AK27" s="154">
        <v>0</v>
      </c>
      <c r="AL27" s="154">
        <v>385.96352999999999</v>
      </c>
      <c r="AM27" s="154">
        <v>924</v>
      </c>
      <c r="AN27" s="154">
        <v>832.14499999999998</v>
      </c>
    </row>
    <row r="28" spans="1:40" ht="24" customHeight="1" x14ac:dyDescent="0.3">
      <c r="A28" s="16" t="s">
        <v>27</v>
      </c>
      <c r="B28" s="16" t="s">
        <v>734</v>
      </c>
      <c r="C28" s="154">
        <v>24</v>
      </c>
      <c r="D28" s="154">
        <v>47.25</v>
      </c>
      <c r="E28" s="154">
        <v>11.61</v>
      </c>
      <c r="F28" s="154">
        <v>20.9</v>
      </c>
      <c r="G28" s="154">
        <v>835.96600000000001</v>
      </c>
      <c r="H28" s="154">
        <v>7.55</v>
      </c>
      <c r="I28" s="154">
        <v>1.78</v>
      </c>
      <c r="J28" s="154">
        <v>7.5529999999999999</v>
      </c>
      <c r="K28" s="154">
        <v>8.5</v>
      </c>
      <c r="L28" s="154">
        <v>8.5</v>
      </c>
      <c r="M28" s="154">
        <v>8.5</v>
      </c>
      <c r="N28" s="154">
        <v>8.5</v>
      </c>
      <c r="O28" s="154">
        <v>868.4</v>
      </c>
      <c r="P28" s="154">
        <v>894.91</v>
      </c>
      <c r="Q28" s="154">
        <v>8</v>
      </c>
      <c r="R28" s="154">
        <v>9</v>
      </c>
      <c r="S28" s="154">
        <v>888.31299999999999</v>
      </c>
      <c r="T28" s="154">
        <v>304.54055</v>
      </c>
      <c r="U28" s="154">
        <v>838</v>
      </c>
      <c r="V28" s="154">
        <v>892.90499999999997</v>
      </c>
      <c r="W28" s="154">
        <v>2.7761800000000001</v>
      </c>
      <c r="X28" s="154">
        <v>2.3752499999999999</v>
      </c>
      <c r="Y28" s="154">
        <v>933.76143999999999</v>
      </c>
      <c r="Z28" s="154">
        <v>866.12369000000001</v>
      </c>
      <c r="AA28" s="154">
        <v>928.26300000000003</v>
      </c>
      <c r="AB28" s="154">
        <v>8.1575000000000006</v>
      </c>
      <c r="AC28" s="154">
        <v>3.48</v>
      </c>
      <c r="AD28" s="154">
        <v>482.45441</v>
      </c>
      <c r="AE28" s="154">
        <v>482.45441</v>
      </c>
      <c r="AF28" s="154">
        <v>418.12716</v>
      </c>
      <c r="AG28" s="154">
        <v>450.29077999999998</v>
      </c>
      <c r="AH28" s="154">
        <v>498.53622000000001</v>
      </c>
      <c r="AI28" s="154">
        <v>0</v>
      </c>
      <c r="AJ28" s="154">
        <v>294.15746000000001</v>
      </c>
      <c r="AK28" s="154">
        <v>0</v>
      </c>
      <c r="AL28" s="154">
        <v>385.96352999999999</v>
      </c>
      <c r="AM28" s="154">
        <v>995</v>
      </c>
      <c r="AN28" s="154">
        <v>827.41</v>
      </c>
    </row>
    <row r="29" spans="1:40" ht="24" customHeight="1" x14ac:dyDescent="0.3">
      <c r="A29" s="16" t="s">
        <v>27</v>
      </c>
      <c r="B29" s="16" t="s">
        <v>735</v>
      </c>
      <c r="C29" s="154">
        <v>24</v>
      </c>
      <c r="D29" s="154">
        <v>47.25</v>
      </c>
      <c r="E29" s="154">
        <v>11.43</v>
      </c>
      <c r="F29" s="154">
        <v>20.9</v>
      </c>
      <c r="G29" s="154">
        <v>887.91899999999998</v>
      </c>
      <c r="H29" s="154">
        <v>7.85</v>
      </c>
      <c r="I29" s="154">
        <v>1.88</v>
      </c>
      <c r="J29" s="154">
        <v>8.157</v>
      </c>
      <c r="K29" s="154">
        <v>7.7</v>
      </c>
      <c r="L29" s="154">
        <v>7.7</v>
      </c>
      <c r="M29" s="154">
        <v>7.7</v>
      </c>
      <c r="N29" s="154">
        <v>7.7</v>
      </c>
      <c r="O29" s="154">
        <v>868.2</v>
      </c>
      <c r="P29" s="154">
        <v>892.36</v>
      </c>
      <c r="Q29" s="154">
        <v>8</v>
      </c>
      <c r="R29" s="154">
        <v>10</v>
      </c>
      <c r="S29" s="154">
        <v>884.90899999999999</v>
      </c>
      <c r="T29" s="154">
        <v>375.35028999999997</v>
      </c>
      <c r="U29" s="154">
        <v>868</v>
      </c>
      <c r="V29" s="154">
        <v>886.46600000000001</v>
      </c>
      <c r="W29" s="154">
        <v>1.74505</v>
      </c>
      <c r="X29" s="154">
        <v>2.2273800000000001</v>
      </c>
      <c r="Y29" s="154">
        <v>931.48639000000003</v>
      </c>
      <c r="Z29" s="154">
        <v>858.52593999999999</v>
      </c>
      <c r="AA29" s="154">
        <v>924.71100000000001</v>
      </c>
      <c r="AB29" s="154">
        <v>8.2718399999999992</v>
      </c>
      <c r="AC29" s="154">
        <v>3.85</v>
      </c>
      <c r="AD29" s="154">
        <v>482.45441</v>
      </c>
      <c r="AE29" s="154">
        <v>482.45441</v>
      </c>
      <c r="AF29" s="154">
        <v>418.12716</v>
      </c>
      <c r="AG29" s="154">
        <v>450.29077999999998</v>
      </c>
      <c r="AH29" s="154">
        <v>498.53622000000001</v>
      </c>
      <c r="AI29" s="154">
        <v>0</v>
      </c>
      <c r="AJ29" s="154">
        <v>294.15746000000001</v>
      </c>
      <c r="AK29" s="154">
        <v>0</v>
      </c>
      <c r="AL29" s="154">
        <v>385.96352999999999</v>
      </c>
      <c r="AM29" s="154">
        <v>1047</v>
      </c>
      <c r="AN29" s="154">
        <v>821.84699999999998</v>
      </c>
    </row>
    <row r="30" spans="1:40" ht="24" customHeight="1" x14ac:dyDescent="0.3">
      <c r="A30" s="16" t="s">
        <v>27</v>
      </c>
      <c r="B30" s="16" t="s">
        <v>736</v>
      </c>
      <c r="C30" s="154">
        <v>24</v>
      </c>
      <c r="D30" s="154">
        <v>47.24</v>
      </c>
      <c r="E30" s="154">
        <v>11.44</v>
      </c>
      <c r="F30" s="154">
        <v>20.9</v>
      </c>
      <c r="G30" s="154">
        <v>920.36500000000001</v>
      </c>
      <c r="H30" s="154">
        <v>8.4499999999999993</v>
      </c>
      <c r="I30" s="154">
        <v>3.45</v>
      </c>
      <c r="J30" s="154">
        <v>8.2590000000000003</v>
      </c>
      <c r="K30" s="154">
        <v>6.9</v>
      </c>
      <c r="L30" s="154">
        <v>6.9</v>
      </c>
      <c r="M30" s="154">
        <v>6.9</v>
      </c>
      <c r="N30" s="154">
        <v>6.9</v>
      </c>
      <c r="O30" s="154">
        <v>862.6</v>
      </c>
      <c r="P30" s="154">
        <v>891.64</v>
      </c>
      <c r="Q30" s="154">
        <v>8</v>
      </c>
      <c r="R30" s="154">
        <v>9</v>
      </c>
      <c r="S30" s="154">
        <v>883.471</v>
      </c>
      <c r="T30" s="154">
        <v>584.75865999999996</v>
      </c>
      <c r="U30" s="154">
        <v>875</v>
      </c>
      <c r="V30" s="154">
        <v>887.84199999999998</v>
      </c>
      <c r="W30" s="154">
        <v>1.88754</v>
      </c>
      <c r="X30" s="154">
        <v>2.63422</v>
      </c>
      <c r="Y30" s="154">
        <v>932.48717999999997</v>
      </c>
      <c r="Z30" s="154">
        <v>861.93713000000002</v>
      </c>
      <c r="AA30" s="154">
        <v>923.84400000000005</v>
      </c>
      <c r="AB30" s="154">
        <v>8.5654800000000009</v>
      </c>
      <c r="AC30" s="154">
        <v>3.66</v>
      </c>
      <c r="AD30" s="154">
        <v>482.45441</v>
      </c>
      <c r="AE30" s="154">
        <v>482.45441</v>
      </c>
      <c r="AF30" s="154">
        <v>418.12716</v>
      </c>
      <c r="AG30" s="154">
        <v>450.29077999999998</v>
      </c>
      <c r="AH30" s="154">
        <v>498.53622000000001</v>
      </c>
      <c r="AI30" s="154">
        <v>0</v>
      </c>
      <c r="AJ30" s="154">
        <v>294.15746000000001</v>
      </c>
      <c r="AK30" s="154">
        <v>0</v>
      </c>
      <c r="AL30" s="154">
        <v>385.96352999999999</v>
      </c>
      <c r="AM30" s="154">
        <v>1071</v>
      </c>
      <c r="AN30" s="154">
        <v>820.95</v>
      </c>
    </row>
    <row r="31" spans="1:40" ht="24" customHeight="1" x14ac:dyDescent="0.3">
      <c r="A31" s="18" t="s">
        <v>27</v>
      </c>
      <c r="B31" s="18" t="s">
        <v>737</v>
      </c>
      <c r="C31" s="155">
        <v>24</v>
      </c>
      <c r="D31" s="155">
        <v>47.26</v>
      </c>
      <c r="E31" s="155">
        <v>11.96</v>
      </c>
      <c r="F31" s="155">
        <v>20.9</v>
      </c>
      <c r="G31" s="155">
        <v>949.1</v>
      </c>
      <c r="H31" s="155">
        <v>8.68</v>
      </c>
      <c r="I31" s="155">
        <v>4.51</v>
      </c>
      <c r="J31" s="155">
        <v>8.8190000000000008</v>
      </c>
      <c r="K31" s="155">
        <v>7.1</v>
      </c>
      <c r="L31" s="155">
        <v>7.1</v>
      </c>
      <c r="M31" s="155">
        <v>7.1</v>
      </c>
      <c r="N31" s="155">
        <v>7.1</v>
      </c>
      <c r="O31" s="155">
        <v>867.4</v>
      </c>
      <c r="P31" s="155">
        <v>892.36</v>
      </c>
      <c r="Q31" s="155">
        <v>9</v>
      </c>
      <c r="R31" s="155">
        <v>10</v>
      </c>
      <c r="S31" s="155">
        <v>885.36800000000005</v>
      </c>
      <c r="T31" s="155">
        <v>850.49319000000003</v>
      </c>
      <c r="U31" s="155">
        <v>876</v>
      </c>
      <c r="V31" s="155">
        <v>892.35400000000004</v>
      </c>
      <c r="W31" s="155">
        <v>2.8740700000000001</v>
      </c>
      <c r="X31" s="155">
        <v>2.2105800000000002</v>
      </c>
      <c r="Y31" s="155">
        <v>933.00232000000005</v>
      </c>
      <c r="Z31" s="155">
        <v>866.38333</v>
      </c>
      <c r="AA31" s="155">
        <v>926.53700000000003</v>
      </c>
      <c r="AB31" s="155">
        <v>8.1313600000000008</v>
      </c>
      <c r="AC31" s="155">
        <v>3.22</v>
      </c>
      <c r="AD31" s="155">
        <v>482.45441</v>
      </c>
      <c r="AE31" s="155">
        <v>482.45441</v>
      </c>
      <c r="AF31" s="155">
        <v>418.12716</v>
      </c>
      <c r="AG31" s="155">
        <v>434.20897000000002</v>
      </c>
      <c r="AH31" s="155">
        <v>498.53622000000001</v>
      </c>
      <c r="AI31" s="155">
        <v>0</v>
      </c>
      <c r="AJ31" s="155">
        <v>294.15746000000001</v>
      </c>
      <c r="AK31" s="155">
        <v>0</v>
      </c>
      <c r="AL31" s="155">
        <v>385.96352999999999</v>
      </c>
      <c r="AM31" s="155">
        <v>1072</v>
      </c>
      <c r="AN31" s="155">
        <v>822.25800000000004</v>
      </c>
    </row>
    <row r="32" spans="1:40" ht="24" customHeight="1" x14ac:dyDescent="0.3">
      <c r="A32" s="13" t="s">
        <v>27</v>
      </c>
      <c r="B32" s="13" t="s">
        <v>738</v>
      </c>
      <c r="C32" s="153">
        <v>23</v>
      </c>
      <c r="D32" s="153">
        <v>47.26</v>
      </c>
      <c r="E32" s="153">
        <v>11.35</v>
      </c>
      <c r="F32" s="153">
        <v>20.9</v>
      </c>
      <c r="G32" s="153">
        <v>951.99300000000005</v>
      </c>
      <c r="H32" s="153">
        <v>8.9600000000000009</v>
      </c>
      <c r="I32" s="153">
        <v>3.96</v>
      </c>
      <c r="J32" s="153">
        <v>7.7530000000000001</v>
      </c>
      <c r="K32" s="153">
        <v>7.4</v>
      </c>
      <c r="L32" s="153">
        <v>7.4</v>
      </c>
      <c r="M32" s="153">
        <v>7.4</v>
      </c>
      <c r="N32" s="153">
        <v>7.4</v>
      </c>
      <c r="O32" s="153">
        <v>869.9</v>
      </c>
      <c r="P32" s="153">
        <v>898.18</v>
      </c>
      <c r="Q32" s="153">
        <v>9</v>
      </c>
      <c r="R32" s="153">
        <v>11</v>
      </c>
      <c r="S32" s="153">
        <v>889.55100000000004</v>
      </c>
      <c r="T32" s="153">
        <v>835.49489000000005</v>
      </c>
      <c r="U32" s="153">
        <v>873</v>
      </c>
      <c r="V32" s="153">
        <v>899.64499999999998</v>
      </c>
      <c r="W32" s="153">
        <v>4.4155100000000003</v>
      </c>
      <c r="X32" s="153">
        <v>2.56813</v>
      </c>
      <c r="Y32" s="153">
        <v>933.86541999999997</v>
      </c>
      <c r="Z32" s="153">
        <v>870.87729000000002</v>
      </c>
      <c r="AA32" s="153">
        <v>932.95399999999995</v>
      </c>
      <c r="AB32" s="153">
        <v>7.7879199999999997</v>
      </c>
      <c r="AC32" s="153">
        <v>3.73</v>
      </c>
      <c r="AD32" s="153">
        <v>482.45441</v>
      </c>
      <c r="AE32" s="153">
        <v>482.45441</v>
      </c>
      <c r="AF32" s="153">
        <v>418.12716</v>
      </c>
      <c r="AG32" s="153">
        <v>434.20897000000002</v>
      </c>
      <c r="AH32" s="153">
        <v>498.53622000000001</v>
      </c>
      <c r="AI32" s="153">
        <v>0</v>
      </c>
      <c r="AJ32" s="153">
        <v>294.15746000000001</v>
      </c>
      <c r="AK32" s="153">
        <v>0</v>
      </c>
      <c r="AL32" s="153">
        <v>385.96352999999999</v>
      </c>
      <c r="AM32" s="153">
        <v>1054</v>
      </c>
      <c r="AN32" s="153">
        <v>827.428</v>
      </c>
    </row>
    <row r="33" spans="1:40" ht="24" customHeight="1" x14ac:dyDescent="0.3">
      <c r="A33" s="16" t="s">
        <v>27</v>
      </c>
      <c r="B33" s="16" t="s">
        <v>739</v>
      </c>
      <c r="C33" s="154">
        <v>23</v>
      </c>
      <c r="D33" s="154">
        <v>47.24</v>
      </c>
      <c r="E33" s="154">
        <v>11.65</v>
      </c>
      <c r="F33" s="154">
        <v>20.9</v>
      </c>
      <c r="G33" s="154">
        <v>929.17899999999997</v>
      </c>
      <c r="H33" s="154">
        <v>9.27</v>
      </c>
      <c r="I33" s="154">
        <v>4.07</v>
      </c>
      <c r="J33" s="154">
        <v>7.4240000000000004</v>
      </c>
      <c r="K33" s="154">
        <v>10.5</v>
      </c>
      <c r="L33" s="154">
        <v>10.5</v>
      </c>
      <c r="M33" s="154">
        <v>10.5</v>
      </c>
      <c r="N33" s="154">
        <v>10.5</v>
      </c>
      <c r="O33" s="154">
        <v>876.5</v>
      </c>
      <c r="P33" s="154">
        <v>904.8</v>
      </c>
      <c r="Q33" s="154">
        <v>9</v>
      </c>
      <c r="R33" s="154">
        <v>11</v>
      </c>
      <c r="S33" s="154">
        <v>895.61199999999997</v>
      </c>
      <c r="T33" s="154">
        <v>832.29031999999995</v>
      </c>
      <c r="U33" s="154">
        <v>860</v>
      </c>
      <c r="V33" s="154">
        <v>905.65300000000002</v>
      </c>
      <c r="W33" s="154">
        <v>5.3048700000000002</v>
      </c>
      <c r="X33" s="154">
        <v>3.2393999999999998</v>
      </c>
      <c r="Y33" s="154">
        <v>927.35784999999998</v>
      </c>
      <c r="Z33" s="154">
        <v>870.38156000000004</v>
      </c>
      <c r="AA33" s="154">
        <v>938.58299999999997</v>
      </c>
      <c r="AB33" s="154">
        <v>7.8849600000000004</v>
      </c>
      <c r="AC33" s="154">
        <v>3.92</v>
      </c>
      <c r="AD33" s="154">
        <v>482.45441</v>
      </c>
      <c r="AE33" s="154">
        <v>482.45441</v>
      </c>
      <c r="AF33" s="154">
        <v>418.12716</v>
      </c>
      <c r="AG33" s="154">
        <v>434.20897000000002</v>
      </c>
      <c r="AH33" s="154">
        <v>498.53622000000001</v>
      </c>
      <c r="AI33" s="154">
        <v>0</v>
      </c>
      <c r="AJ33" s="154">
        <v>294.15746000000001</v>
      </c>
      <c r="AK33" s="154">
        <v>0</v>
      </c>
      <c r="AL33" s="154">
        <v>385.96352999999999</v>
      </c>
      <c r="AM33" s="154">
        <v>1015</v>
      </c>
      <c r="AN33" s="154">
        <v>832.548</v>
      </c>
    </row>
    <row r="34" spans="1:40" ht="24" customHeight="1" x14ac:dyDescent="0.3">
      <c r="A34" s="16" t="s">
        <v>27</v>
      </c>
      <c r="B34" s="16" t="s">
        <v>740</v>
      </c>
      <c r="C34" s="154">
        <v>24</v>
      </c>
      <c r="D34" s="154">
        <v>47.22</v>
      </c>
      <c r="E34" s="154">
        <v>11.39</v>
      </c>
      <c r="F34" s="154">
        <v>20.9</v>
      </c>
      <c r="G34" s="154">
        <v>895.22500000000002</v>
      </c>
      <c r="H34" s="154">
        <v>9.8800000000000008</v>
      </c>
      <c r="I34" s="154">
        <v>3.99</v>
      </c>
      <c r="J34" s="154">
        <v>6.72</v>
      </c>
      <c r="K34" s="154">
        <v>10.199999999999999</v>
      </c>
      <c r="L34" s="154">
        <v>10.199999999999999</v>
      </c>
      <c r="M34" s="154">
        <v>10.199999999999999</v>
      </c>
      <c r="N34" s="154">
        <v>10.199999999999999</v>
      </c>
      <c r="O34" s="154">
        <v>882.6</v>
      </c>
      <c r="P34" s="154">
        <v>909.46</v>
      </c>
      <c r="Q34" s="154">
        <v>10</v>
      </c>
      <c r="R34" s="154">
        <v>11</v>
      </c>
      <c r="S34" s="154">
        <v>900.79200000000003</v>
      </c>
      <c r="T34" s="154">
        <v>821.41620999999998</v>
      </c>
      <c r="U34" s="154">
        <v>840</v>
      </c>
      <c r="V34" s="154">
        <v>908.71400000000006</v>
      </c>
      <c r="W34" s="154">
        <v>6.9468699999999997</v>
      </c>
      <c r="X34" s="154">
        <v>5.21929</v>
      </c>
      <c r="Y34" s="154">
        <v>926.21933000000001</v>
      </c>
      <c r="Z34" s="154">
        <v>874.21909000000005</v>
      </c>
      <c r="AA34" s="154">
        <v>939.51300000000003</v>
      </c>
      <c r="AB34" s="154">
        <v>7.5281200000000004</v>
      </c>
      <c r="AC34" s="154">
        <v>3.48</v>
      </c>
      <c r="AD34" s="154">
        <v>418.12716</v>
      </c>
      <c r="AE34" s="154">
        <v>385.96352999999999</v>
      </c>
      <c r="AF34" s="154">
        <v>418.12716</v>
      </c>
      <c r="AG34" s="154">
        <v>321.63627000000002</v>
      </c>
      <c r="AH34" s="154">
        <v>321.63627000000002</v>
      </c>
      <c r="AI34" s="154">
        <v>0</v>
      </c>
      <c r="AJ34" s="154">
        <v>294.15746000000001</v>
      </c>
      <c r="AK34" s="154">
        <v>0</v>
      </c>
      <c r="AL34" s="154">
        <v>337.71809000000002</v>
      </c>
      <c r="AM34" s="154">
        <v>960</v>
      </c>
      <c r="AN34" s="154">
        <v>835.28800000000001</v>
      </c>
    </row>
    <row r="35" spans="1:40" ht="24" customHeight="1" x14ac:dyDescent="0.3">
      <c r="A35" s="16" t="s">
        <v>27</v>
      </c>
      <c r="B35" s="16" t="s">
        <v>741</v>
      </c>
      <c r="C35" s="154">
        <v>24</v>
      </c>
      <c r="D35" s="154">
        <v>47.23</v>
      </c>
      <c r="E35" s="154">
        <v>11.65</v>
      </c>
      <c r="F35" s="154">
        <v>20.9</v>
      </c>
      <c r="G35" s="154">
        <v>843.05399999999997</v>
      </c>
      <c r="H35" s="154">
        <v>9.86</v>
      </c>
      <c r="I35" s="154">
        <v>3.58</v>
      </c>
      <c r="J35" s="154">
        <v>6.4589999999999996</v>
      </c>
      <c r="K35" s="154">
        <v>11.5</v>
      </c>
      <c r="L35" s="154">
        <v>11.5</v>
      </c>
      <c r="M35" s="154">
        <v>11.5</v>
      </c>
      <c r="N35" s="154">
        <v>11.5</v>
      </c>
      <c r="O35" s="154">
        <v>885.5</v>
      </c>
      <c r="P35" s="154">
        <v>914.67</v>
      </c>
      <c r="Q35" s="154">
        <v>10</v>
      </c>
      <c r="R35" s="154">
        <v>10</v>
      </c>
      <c r="S35" s="154">
        <v>903.07399999999996</v>
      </c>
      <c r="T35" s="154">
        <v>791.18592000000001</v>
      </c>
      <c r="U35" s="154">
        <v>809</v>
      </c>
      <c r="V35" s="154">
        <v>905.60900000000004</v>
      </c>
      <c r="W35" s="154">
        <v>8.7504600000000003</v>
      </c>
      <c r="X35" s="154">
        <v>6.0459699999999996</v>
      </c>
      <c r="Y35" s="154">
        <v>929.61135999999999</v>
      </c>
      <c r="Z35" s="154">
        <v>878.51580999999999</v>
      </c>
      <c r="AA35" s="154">
        <v>938.24099999999999</v>
      </c>
      <c r="AB35" s="154">
        <v>7.6359399999999997</v>
      </c>
      <c r="AC35" s="154">
        <v>4.34</v>
      </c>
      <c r="AD35" s="154">
        <v>418.12716</v>
      </c>
      <c r="AE35" s="154">
        <v>385.96352999999999</v>
      </c>
      <c r="AF35" s="154">
        <v>418.12716</v>
      </c>
      <c r="AG35" s="154">
        <v>321.63627000000002</v>
      </c>
      <c r="AH35" s="154">
        <v>321.63627000000002</v>
      </c>
      <c r="AI35" s="154">
        <v>0</v>
      </c>
      <c r="AJ35" s="154">
        <v>294.15746000000001</v>
      </c>
      <c r="AK35" s="154">
        <v>0</v>
      </c>
      <c r="AL35" s="154">
        <v>337.71809000000002</v>
      </c>
      <c r="AM35" s="154">
        <v>879</v>
      </c>
      <c r="AN35" s="154">
        <v>833.90800000000002</v>
      </c>
    </row>
    <row r="36" spans="1:40" ht="24" customHeight="1" x14ac:dyDescent="0.3">
      <c r="A36" s="16" t="s">
        <v>27</v>
      </c>
      <c r="B36" s="16" t="s">
        <v>742</v>
      </c>
      <c r="C36" s="154">
        <v>23</v>
      </c>
      <c r="D36" s="154">
        <v>47.24</v>
      </c>
      <c r="E36" s="154">
        <v>11.24</v>
      </c>
      <c r="F36" s="154">
        <v>20.9</v>
      </c>
      <c r="G36" s="154">
        <v>768.04499999999996</v>
      </c>
      <c r="H36" s="154">
        <v>9.8000000000000007</v>
      </c>
      <c r="I36" s="154">
        <v>3.69</v>
      </c>
      <c r="J36" s="154">
        <v>6.2960000000000003</v>
      </c>
      <c r="K36" s="154">
        <v>9.6999999999999993</v>
      </c>
      <c r="L36" s="154">
        <v>9.6999999999999993</v>
      </c>
      <c r="M36" s="154">
        <v>9.6999999999999993</v>
      </c>
      <c r="N36" s="154">
        <v>9.6999999999999993</v>
      </c>
      <c r="O36" s="154">
        <v>876</v>
      </c>
      <c r="P36" s="154">
        <v>913.2</v>
      </c>
      <c r="Q36" s="154">
        <v>10</v>
      </c>
      <c r="R36" s="154">
        <v>11</v>
      </c>
      <c r="S36" s="154">
        <v>896.29100000000005</v>
      </c>
      <c r="T36" s="154">
        <v>705.27608999999995</v>
      </c>
      <c r="U36" s="154">
        <v>761</v>
      </c>
      <c r="V36" s="154">
        <v>899.69200000000001</v>
      </c>
      <c r="W36" s="154">
        <v>8.0969200000000008</v>
      </c>
      <c r="X36" s="154">
        <v>7.4063699999999999</v>
      </c>
      <c r="Y36" s="154">
        <v>919.55475000000001</v>
      </c>
      <c r="Z36" s="154">
        <v>886.16016000000002</v>
      </c>
      <c r="AA36" s="154">
        <v>928.69600000000003</v>
      </c>
      <c r="AB36" s="154">
        <v>7.0412400000000002</v>
      </c>
      <c r="AC36" s="154">
        <v>4.4400000000000004</v>
      </c>
      <c r="AD36" s="154">
        <v>418.12716</v>
      </c>
      <c r="AE36" s="154">
        <v>385.96352999999999</v>
      </c>
      <c r="AF36" s="154">
        <v>418.12716</v>
      </c>
      <c r="AG36" s="154">
        <v>321.63627000000002</v>
      </c>
      <c r="AH36" s="154">
        <v>321.63627000000002</v>
      </c>
      <c r="AI36" s="154">
        <v>0</v>
      </c>
      <c r="AJ36" s="154">
        <v>294.15746000000001</v>
      </c>
      <c r="AK36" s="154">
        <v>0</v>
      </c>
      <c r="AL36" s="154">
        <v>337.71809000000002</v>
      </c>
      <c r="AM36" s="154">
        <v>784</v>
      </c>
      <c r="AN36" s="154">
        <v>822.94899999999996</v>
      </c>
    </row>
    <row r="37" spans="1:40" ht="24" customHeight="1" x14ac:dyDescent="0.3">
      <c r="A37" s="16" t="s">
        <v>27</v>
      </c>
      <c r="B37" s="16" t="s">
        <v>743</v>
      </c>
      <c r="C37" s="154">
        <v>23</v>
      </c>
      <c r="D37" s="154">
        <v>47.25</v>
      </c>
      <c r="E37" s="154">
        <v>11.76</v>
      </c>
      <c r="F37" s="154">
        <v>20.9</v>
      </c>
      <c r="G37" s="154">
        <v>677.22400000000005</v>
      </c>
      <c r="H37" s="154">
        <v>9.18</v>
      </c>
      <c r="I37" s="154">
        <v>4.1500000000000004</v>
      </c>
      <c r="J37" s="154">
        <v>6.9320000000000004</v>
      </c>
      <c r="K37" s="154">
        <v>9.3000000000000007</v>
      </c>
      <c r="L37" s="154">
        <v>9.3000000000000007</v>
      </c>
      <c r="M37" s="154">
        <v>9.3000000000000007</v>
      </c>
      <c r="N37" s="154">
        <v>9.3000000000000007</v>
      </c>
      <c r="O37" s="154">
        <v>854.4</v>
      </c>
      <c r="P37" s="154">
        <v>897.46</v>
      </c>
      <c r="Q37" s="154">
        <v>10</v>
      </c>
      <c r="R37" s="154">
        <v>12</v>
      </c>
      <c r="S37" s="154">
        <v>878.81799999999998</v>
      </c>
      <c r="T37" s="154">
        <v>626.57311000000004</v>
      </c>
      <c r="U37" s="154">
        <v>680</v>
      </c>
      <c r="V37" s="154">
        <v>879.58399999999995</v>
      </c>
      <c r="W37" s="154">
        <v>9.1348599999999998</v>
      </c>
      <c r="X37" s="154">
        <v>8.2431400000000004</v>
      </c>
      <c r="Y37" s="154">
        <v>917.16759999999999</v>
      </c>
      <c r="Z37" s="154">
        <v>880.01598999999999</v>
      </c>
      <c r="AA37" s="154">
        <v>901.87</v>
      </c>
      <c r="AB37" s="154">
        <v>7.0320099999999996</v>
      </c>
      <c r="AC37" s="154">
        <v>3.7</v>
      </c>
      <c r="AD37" s="154">
        <v>418.12716</v>
      </c>
      <c r="AE37" s="154">
        <v>447.07441999999998</v>
      </c>
      <c r="AF37" s="154">
        <v>418.12716</v>
      </c>
      <c r="AG37" s="154">
        <v>321.63627000000002</v>
      </c>
      <c r="AH37" s="154">
        <v>321.63627000000002</v>
      </c>
      <c r="AI37" s="154">
        <v>0</v>
      </c>
      <c r="AJ37" s="154">
        <v>294.15746000000001</v>
      </c>
      <c r="AK37" s="154">
        <v>0</v>
      </c>
      <c r="AL37" s="154">
        <v>385.96352999999999</v>
      </c>
      <c r="AM37" s="154">
        <v>675</v>
      </c>
      <c r="AN37" s="154">
        <v>793.69899999999996</v>
      </c>
    </row>
    <row r="38" spans="1:40" ht="24" customHeight="1" x14ac:dyDescent="0.3">
      <c r="A38" s="16" t="s">
        <v>27</v>
      </c>
      <c r="B38" s="16" t="s">
        <v>744</v>
      </c>
      <c r="C38" s="154">
        <v>23</v>
      </c>
      <c r="D38" s="154">
        <v>47.22</v>
      </c>
      <c r="E38" s="154">
        <v>10.82</v>
      </c>
      <c r="F38" s="154">
        <v>20.9</v>
      </c>
      <c r="G38" s="154">
        <v>568.029</v>
      </c>
      <c r="H38" s="154">
        <v>9.09</v>
      </c>
      <c r="I38" s="154">
        <v>4.75</v>
      </c>
      <c r="J38" s="154">
        <v>7.7430000000000003</v>
      </c>
      <c r="K38" s="154">
        <v>10.3</v>
      </c>
      <c r="L38" s="154">
        <v>10.3</v>
      </c>
      <c r="M38" s="154">
        <v>10.3</v>
      </c>
      <c r="N38" s="154">
        <v>10.3</v>
      </c>
      <c r="O38" s="154">
        <v>818.1</v>
      </c>
      <c r="P38" s="154">
        <v>859.64</v>
      </c>
      <c r="Q38" s="154">
        <v>10</v>
      </c>
      <c r="R38" s="154">
        <v>12</v>
      </c>
      <c r="S38" s="154">
        <v>832.71400000000006</v>
      </c>
      <c r="T38" s="154">
        <v>534.78216999999995</v>
      </c>
      <c r="U38" s="154">
        <v>584</v>
      </c>
      <c r="V38" s="154">
        <v>831.57600000000002</v>
      </c>
      <c r="W38" s="154">
        <v>7.2473099999999997</v>
      </c>
      <c r="X38" s="154">
        <v>9.4382400000000004</v>
      </c>
      <c r="Y38" s="154">
        <v>892.57503999999994</v>
      </c>
      <c r="Z38" s="154">
        <v>860.28128000000004</v>
      </c>
      <c r="AA38" s="154">
        <v>845.774</v>
      </c>
      <c r="AB38" s="154">
        <v>7.0764100000000001</v>
      </c>
      <c r="AC38" s="154">
        <v>4.5199999999999996</v>
      </c>
      <c r="AD38" s="154">
        <v>450.29077999999998</v>
      </c>
      <c r="AE38" s="154">
        <v>340.93445000000003</v>
      </c>
      <c r="AF38" s="154">
        <v>385.96352999999999</v>
      </c>
      <c r="AG38" s="154">
        <v>418.12716</v>
      </c>
      <c r="AH38" s="154">
        <v>434.20897000000002</v>
      </c>
      <c r="AI38" s="154">
        <v>0</v>
      </c>
      <c r="AJ38" s="154">
        <v>294.15746000000001</v>
      </c>
      <c r="AK38" s="154">
        <v>0</v>
      </c>
      <c r="AL38" s="154">
        <v>385.96352999999999</v>
      </c>
      <c r="AM38" s="154">
        <v>557</v>
      </c>
      <c r="AN38" s="154">
        <v>728.61300000000006</v>
      </c>
    </row>
    <row r="39" spans="1:40" ht="24" customHeight="1" x14ac:dyDescent="0.3">
      <c r="A39" s="18" t="s">
        <v>27</v>
      </c>
      <c r="B39" s="18" t="s">
        <v>745</v>
      </c>
      <c r="C39" s="155">
        <v>23</v>
      </c>
      <c r="D39" s="155">
        <v>47.25</v>
      </c>
      <c r="E39" s="155">
        <v>12.18</v>
      </c>
      <c r="F39" s="155">
        <v>20.9</v>
      </c>
      <c r="G39" s="155">
        <v>454.50900000000001</v>
      </c>
      <c r="H39" s="155">
        <v>8.42</v>
      </c>
      <c r="I39" s="155">
        <v>3.72</v>
      </c>
      <c r="J39" s="155">
        <v>8.4390000000000001</v>
      </c>
      <c r="K39" s="155">
        <v>7.4</v>
      </c>
      <c r="L39" s="155">
        <v>7.4</v>
      </c>
      <c r="M39" s="155">
        <v>7.4</v>
      </c>
      <c r="N39" s="155">
        <v>7.4</v>
      </c>
      <c r="O39" s="155">
        <v>677.8</v>
      </c>
      <c r="P39" s="155">
        <v>754.54</v>
      </c>
      <c r="Q39" s="155">
        <v>10</v>
      </c>
      <c r="R39" s="155">
        <v>11</v>
      </c>
      <c r="S39" s="155">
        <v>642.30499999999995</v>
      </c>
      <c r="T39" s="155">
        <v>455.95463999999998</v>
      </c>
      <c r="U39" s="155">
        <v>476</v>
      </c>
      <c r="V39" s="155">
        <v>733.35</v>
      </c>
      <c r="W39" s="155">
        <v>11.56718</v>
      </c>
      <c r="X39" s="155">
        <v>9.6895799999999994</v>
      </c>
      <c r="Y39" s="155">
        <v>802.33459000000005</v>
      </c>
      <c r="Z39" s="155">
        <v>785.34591999999998</v>
      </c>
      <c r="AA39" s="155">
        <v>733.096</v>
      </c>
      <c r="AB39" s="155">
        <v>7.2271700000000001</v>
      </c>
      <c r="AC39" s="155">
        <v>4.97</v>
      </c>
      <c r="AD39" s="155">
        <v>443.85806000000002</v>
      </c>
      <c r="AE39" s="155">
        <v>350.58354000000003</v>
      </c>
      <c r="AF39" s="155">
        <v>385.96352999999999</v>
      </c>
      <c r="AG39" s="155">
        <v>418.12716</v>
      </c>
      <c r="AH39" s="155">
        <v>485.67077</v>
      </c>
      <c r="AI39" s="155">
        <v>0</v>
      </c>
      <c r="AJ39" s="155">
        <v>294.15746000000001</v>
      </c>
      <c r="AK39" s="155">
        <v>0</v>
      </c>
      <c r="AL39" s="155">
        <v>379.5308</v>
      </c>
      <c r="AM39" s="155">
        <v>428</v>
      </c>
      <c r="AN39" s="155">
        <v>609.98900000000003</v>
      </c>
    </row>
    <row r="40" spans="1:40" ht="24" customHeight="1" x14ac:dyDescent="0.3">
      <c r="A40" s="13" t="s">
        <v>27</v>
      </c>
      <c r="B40" s="13" t="s">
        <v>746</v>
      </c>
      <c r="C40" s="153">
        <v>23</v>
      </c>
      <c r="D40" s="153">
        <v>47.2</v>
      </c>
      <c r="E40" s="153">
        <v>13.47</v>
      </c>
      <c r="F40" s="153">
        <v>23.3</v>
      </c>
      <c r="G40" s="153">
        <v>340.67399999999998</v>
      </c>
      <c r="H40" s="153">
        <v>8.61</v>
      </c>
      <c r="I40" s="153">
        <v>3.35</v>
      </c>
      <c r="J40" s="153">
        <v>8.4269999999999996</v>
      </c>
      <c r="K40" s="153">
        <v>8.1999999999999993</v>
      </c>
      <c r="L40" s="153">
        <v>8.1999999999999993</v>
      </c>
      <c r="M40" s="153">
        <v>8.1999999999999993</v>
      </c>
      <c r="N40" s="153">
        <v>8.1999999999999993</v>
      </c>
      <c r="O40" s="153">
        <v>411.7</v>
      </c>
      <c r="P40" s="153">
        <v>474.91</v>
      </c>
      <c r="Q40" s="153">
        <v>9</v>
      </c>
      <c r="R40" s="153">
        <v>11</v>
      </c>
      <c r="S40" s="153">
        <v>350.57</v>
      </c>
      <c r="T40" s="153">
        <v>334.0059</v>
      </c>
      <c r="U40" s="153">
        <v>331</v>
      </c>
      <c r="V40" s="153">
        <v>478.25200000000001</v>
      </c>
      <c r="W40" s="153">
        <v>10.918100000000001</v>
      </c>
      <c r="X40" s="153">
        <v>10.352410000000001</v>
      </c>
      <c r="Y40" s="153">
        <v>546.23924</v>
      </c>
      <c r="Z40" s="153">
        <v>532.50841000000003</v>
      </c>
      <c r="AA40" s="153">
        <v>395.82</v>
      </c>
      <c r="AB40" s="153">
        <v>7.6932499999999999</v>
      </c>
      <c r="AC40" s="153">
        <v>4.91</v>
      </c>
      <c r="AD40" s="153">
        <v>418.12716</v>
      </c>
      <c r="AE40" s="153">
        <v>363.44898999999998</v>
      </c>
      <c r="AF40" s="153">
        <v>418.12716</v>
      </c>
      <c r="AG40" s="153">
        <v>418.12716</v>
      </c>
      <c r="AH40" s="153">
        <v>466.37259999999998</v>
      </c>
      <c r="AI40" s="153">
        <v>0</v>
      </c>
      <c r="AJ40" s="153">
        <v>294.15746000000001</v>
      </c>
      <c r="AK40" s="153">
        <v>0</v>
      </c>
      <c r="AL40" s="153">
        <v>353.79989999999998</v>
      </c>
      <c r="AM40" s="153">
        <v>288</v>
      </c>
      <c r="AN40" s="153">
        <v>320.33</v>
      </c>
    </row>
    <row r="41" spans="1:40" ht="24" customHeight="1" x14ac:dyDescent="0.3">
      <c r="A41" s="16" t="s">
        <v>27</v>
      </c>
      <c r="B41" s="16" t="s">
        <v>747</v>
      </c>
      <c r="C41" s="154">
        <v>23</v>
      </c>
      <c r="D41" s="154">
        <v>47.2</v>
      </c>
      <c r="E41" s="154">
        <v>12.53</v>
      </c>
      <c r="F41" s="154">
        <v>23.3</v>
      </c>
      <c r="G41" s="154">
        <v>47.341999999999999</v>
      </c>
      <c r="H41" s="154">
        <v>7.88</v>
      </c>
      <c r="I41" s="154">
        <v>3.85</v>
      </c>
      <c r="J41" s="154">
        <v>10.638</v>
      </c>
      <c r="K41" s="154">
        <v>8.1999999999999993</v>
      </c>
      <c r="L41" s="154">
        <v>8.1999999999999993</v>
      </c>
      <c r="M41" s="154">
        <v>8.1999999999999993</v>
      </c>
      <c r="N41" s="154">
        <v>8.1999999999999993</v>
      </c>
      <c r="O41" s="154">
        <v>149</v>
      </c>
      <c r="P41" s="154">
        <v>199.54</v>
      </c>
      <c r="Q41" s="154">
        <v>10</v>
      </c>
      <c r="R41" s="154">
        <v>11</v>
      </c>
      <c r="S41" s="154">
        <v>95.015000000000001</v>
      </c>
      <c r="T41" s="154">
        <v>205.07154</v>
      </c>
      <c r="U41" s="154">
        <v>175</v>
      </c>
      <c r="V41" s="154">
        <v>113.075</v>
      </c>
      <c r="W41" s="154">
        <v>7.4881700000000002</v>
      </c>
      <c r="X41" s="154">
        <v>10.351139999999999</v>
      </c>
      <c r="Y41" s="154">
        <v>266.68808999999999</v>
      </c>
      <c r="Z41" s="154">
        <v>249.78890000000001</v>
      </c>
      <c r="AA41" s="154">
        <v>82.317999999999998</v>
      </c>
      <c r="AB41" s="154">
        <v>8.6086299999999998</v>
      </c>
      <c r="AC41" s="154">
        <v>4.99</v>
      </c>
      <c r="AD41" s="154">
        <v>482.45441</v>
      </c>
      <c r="AE41" s="154">
        <v>469.58895999999999</v>
      </c>
      <c r="AF41" s="154">
        <v>418.12716</v>
      </c>
      <c r="AG41" s="154">
        <v>418.12716</v>
      </c>
      <c r="AH41" s="154">
        <v>498.53622000000001</v>
      </c>
      <c r="AI41" s="154">
        <v>0</v>
      </c>
      <c r="AJ41" s="154">
        <v>294.15746000000001</v>
      </c>
      <c r="AK41" s="154">
        <v>0</v>
      </c>
      <c r="AL41" s="154">
        <v>379.5308</v>
      </c>
      <c r="AM41" s="154">
        <v>137</v>
      </c>
      <c r="AN41" s="154">
        <v>53.98</v>
      </c>
    </row>
    <row r="42" spans="1:40" ht="24" customHeight="1" x14ac:dyDescent="0.3">
      <c r="A42" s="16" t="s">
        <v>27</v>
      </c>
      <c r="B42" s="16" t="s">
        <v>748</v>
      </c>
      <c r="C42" s="154">
        <v>24</v>
      </c>
      <c r="D42" s="154">
        <v>47.17</v>
      </c>
      <c r="E42" s="154">
        <v>12.12</v>
      </c>
      <c r="F42" s="154">
        <v>23.3</v>
      </c>
      <c r="G42" s="154">
        <v>41.014000000000003</v>
      </c>
      <c r="H42" s="154">
        <v>7.87</v>
      </c>
      <c r="I42" s="154">
        <v>4.9000000000000004</v>
      </c>
      <c r="J42" s="154">
        <v>11.638999999999999</v>
      </c>
      <c r="K42" s="154">
        <v>8.1999999999999993</v>
      </c>
      <c r="L42" s="154">
        <v>8.1999999999999993</v>
      </c>
      <c r="M42" s="154">
        <v>8.1999999999999993</v>
      </c>
      <c r="N42" s="154">
        <v>8.1999999999999993</v>
      </c>
      <c r="O42" s="154">
        <v>2.9</v>
      </c>
      <c r="P42" s="154">
        <v>11.7</v>
      </c>
      <c r="Q42" s="154">
        <v>9</v>
      </c>
      <c r="R42" s="154">
        <v>11</v>
      </c>
      <c r="S42" s="154">
        <v>2.968</v>
      </c>
      <c r="T42" s="154">
        <v>123.56545</v>
      </c>
      <c r="U42" s="154">
        <v>11</v>
      </c>
      <c r="V42" s="154">
        <v>0</v>
      </c>
      <c r="W42" s="154">
        <v>6.5949099999999996</v>
      </c>
      <c r="X42" s="154">
        <v>9.6537000000000006</v>
      </c>
      <c r="Y42" s="154">
        <v>49.515979999999999</v>
      </c>
      <c r="Z42" s="154">
        <v>38.484569999999998</v>
      </c>
      <c r="AA42" s="154">
        <v>0</v>
      </c>
      <c r="AB42" s="154">
        <v>9.6183300000000003</v>
      </c>
      <c r="AC42" s="154">
        <v>5.91</v>
      </c>
      <c r="AD42" s="154">
        <v>482.45441</v>
      </c>
      <c r="AE42" s="154">
        <v>482.45441</v>
      </c>
      <c r="AF42" s="154">
        <v>418.12716</v>
      </c>
      <c r="AG42" s="154">
        <v>418.12716</v>
      </c>
      <c r="AH42" s="154">
        <v>498.53622000000001</v>
      </c>
      <c r="AI42" s="154">
        <v>0</v>
      </c>
      <c r="AJ42" s="154">
        <v>294.15746000000001</v>
      </c>
      <c r="AK42" s="154">
        <v>64.327250000000006</v>
      </c>
      <c r="AL42" s="154">
        <v>385.96352999999999</v>
      </c>
      <c r="AM42" s="154">
        <v>6</v>
      </c>
      <c r="AN42" s="154">
        <v>1.2999999999999999E-2</v>
      </c>
    </row>
    <row r="43" spans="1:40" ht="24" customHeight="1" x14ac:dyDescent="0.3">
      <c r="A43" s="16" t="s">
        <v>27</v>
      </c>
      <c r="B43" s="16" t="s">
        <v>749</v>
      </c>
      <c r="C43" s="154">
        <v>24</v>
      </c>
      <c r="D43" s="154">
        <v>47.18</v>
      </c>
      <c r="E43" s="154">
        <v>12.88</v>
      </c>
      <c r="F43" s="154">
        <v>23.3</v>
      </c>
      <c r="G43" s="154">
        <v>7.0830000000000002</v>
      </c>
      <c r="H43" s="154">
        <v>7.65</v>
      </c>
      <c r="I43" s="154">
        <v>4.71</v>
      </c>
      <c r="J43" s="154">
        <v>11.295999999999999</v>
      </c>
      <c r="K43" s="154">
        <v>6</v>
      </c>
      <c r="L43" s="154">
        <v>6</v>
      </c>
      <c r="M43" s="154">
        <v>6</v>
      </c>
      <c r="N43" s="154">
        <v>6</v>
      </c>
      <c r="O43" s="154">
        <v>0</v>
      </c>
      <c r="P43" s="154">
        <v>0</v>
      </c>
      <c r="Q43" s="154">
        <v>9</v>
      </c>
      <c r="R43" s="154">
        <v>10</v>
      </c>
      <c r="S43" s="154">
        <v>0.35399999999999998</v>
      </c>
      <c r="T43" s="154">
        <v>43.345590000000001</v>
      </c>
      <c r="U43" s="154">
        <v>0</v>
      </c>
      <c r="V43" s="154">
        <v>0</v>
      </c>
      <c r="W43" s="154">
        <v>5.61585</v>
      </c>
      <c r="X43" s="154">
        <v>8.6795200000000001</v>
      </c>
      <c r="Y43" s="154">
        <v>0</v>
      </c>
      <c r="Z43" s="154">
        <v>0</v>
      </c>
      <c r="AA43" s="154">
        <v>0</v>
      </c>
      <c r="AB43" s="154">
        <v>10.01004</v>
      </c>
      <c r="AC43" s="154">
        <v>6.61</v>
      </c>
      <c r="AD43" s="154">
        <v>450.29077999999998</v>
      </c>
      <c r="AE43" s="154">
        <v>450.29077999999998</v>
      </c>
      <c r="AF43" s="154">
        <v>385.96352999999999</v>
      </c>
      <c r="AG43" s="154">
        <v>321.63627000000002</v>
      </c>
      <c r="AH43" s="154">
        <v>402.04534000000001</v>
      </c>
      <c r="AI43" s="154">
        <v>0</v>
      </c>
      <c r="AJ43" s="154">
        <v>294.15746000000001</v>
      </c>
      <c r="AK43" s="154">
        <v>328.06900000000002</v>
      </c>
      <c r="AL43" s="154">
        <v>385.96352999999999</v>
      </c>
      <c r="AM43" s="154">
        <v>0</v>
      </c>
      <c r="AN43" s="154">
        <v>0</v>
      </c>
    </row>
    <row r="44" spans="1:40" ht="24" customHeight="1" x14ac:dyDescent="0.3">
      <c r="A44" s="16" t="s">
        <v>27</v>
      </c>
      <c r="B44" s="16" t="s">
        <v>750</v>
      </c>
      <c r="C44" s="154">
        <v>24</v>
      </c>
      <c r="D44" s="154">
        <v>47.21</v>
      </c>
      <c r="E44" s="154">
        <v>13.51</v>
      </c>
      <c r="F44" s="154">
        <v>23.3</v>
      </c>
      <c r="G44" s="154">
        <v>0</v>
      </c>
      <c r="H44" s="154">
        <v>7.68</v>
      </c>
      <c r="I44" s="154">
        <v>4.9000000000000004</v>
      </c>
      <c r="J44" s="154">
        <v>11.455</v>
      </c>
      <c r="K44" s="154">
        <v>9.4</v>
      </c>
      <c r="L44" s="154">
        <v>9.4</v>
      </c>
      <c r="M44" s="154">
        <v>9.4</v>
      </c>
      <c r="N44" s="154">
        <v>9.4</v>
      </c>
      <c r="O44" s="154">
        <v>0</v>
      </c>
      <c r="P44" s="154">
        <v>0</v>
      </c>
      <c r="Q44" s="154">
        <v>9</v>
      </c>
      <c r="R44" s="154">
        <v>10</v>
      </c>
      <c r="S44" s="154">
        <v>0.31</v>
      </c>
      <c r="T44" s="154">
        <v>6.5503299999999998</v>
      </c>
      <c r="U44" s="154">
        <v>0</v>
      </c>
      <c r="V44" s="154">
        <v>0</v>
      </c>
      <c r="W44" s="154">
        <v>6.2689599999999999</v>
      </c>
      <c r="X44" s="154">
        <v>7.8841400000000004</v>
      </c>
      <c r="Y44" s="154">
        <v>0</v>
      </c>
      <c r="Z44" s="154">
        <v>0</v>
      </c>
      <c r="AA44" s="154">
        <v>0</v>
      </c>
      <c r="AB44" s="154">
        <v>10.09159</v>
      </c>
      <c r="AC44" s="154">
        <v>6.75</v>
      </c>
      <c r="AD44" s="154">
        <v>450.29077999999998</v>
      </c>
      <c r="AE44" s="154">
        <v>450.29077999999998</v>
      </c>
      <c r="AF44" s="154">
        <v>385.96352999999999</v>
      </c>
      <c r="AG44" s="154">
        <v>321.63627000000002</v>
      </c>
      <c r="AH44" s="154">
        <v>402.04534000000001</v>
      </c>
      <c r="AI44" s="154">
        <v>0</v>
      </c>
      <c r="AJ44" s="154">
        <v>122.56561000000001</v>
      </c>
      <c r="AK44" s="154">
        <v>289.47264999999999</v>
      </c>
      <c r="AL44" s="154">
        <v>385.96352999999999</v>
      </c>
      <c r="AM44" s="154">
        <v>0</v>
      </c>
      <c r="AN44" s="154">
        <v>0</v>
      </c>
    </row>
    <row r="45" spans="1:40" ht="24" customHeight="1" x14ac:dyDescent="0.3">
      <c r="A45" s="16" t="s">
        <v>27</v>
      </c>
      <c r="B45" s="16" t="s">
        <v>751</v>
      </c>
      <c r="C45" s="154">
        <v>24</v>
      </c>
      <c r="D45" s="154">
        <v>47.25</v>
      </c>
      <c r="E45" s="154">
        <v>11.27</v>
      </c>
      <c r="F45" s="154">
        <v>23.3</v>
      </c>
      <c r="G45" s="154">
        <v>0</v>
      </c>
      <c r="H45" s="154">
        <v>8.24</v>
      </c>
      <c r="I45" s="154">
        <v>5.22</v>
      </c>
      <c r="J45" s="154">
        <v>10.851000000000001</v>
      </c>
      <c r="K45" s="154">
        <v>5.3</v>
      </c>
      <c r="L45" s="154">
        <v>5.3</v>
      </c>
      <c r="M45" s="154">
        <v>5.3</v>
      </c>
      <c r="N45" s="154">
        <v>5.3</v>
      </c>
      <c r="O45" s="154">
        <v>0</v>
      </c>
      <c r="P45" s="154">
        <v>0</v>
      </c>
      <c r="Q45" s="154">
        <v>9</v>
      </c>
      <c r="R45" s="154">
        <v>10</v>
      </c>
      <c r="S45" s="154">
        <v>0.11600000000000001</v>
      </c>
      <c r="T45" s="154">
        <v>0</v>
      </c>
      <c r="U45" s="154">
        <v>0</v>
      </c>
      <c r="V45" s="154">
        <v>0</v>
      </c>
      <c r="W45" s="154">
        <v>4.5492299999999997</v>
      </c>
      <c r="X45" s="154">
        <v>7.3741000000000003</v>
      </c>
      <c r="Y45" s="154">
        <v>0</v>
      </c>
      <c r="Z45" s="154">
        <v>0</v>
      </c>
      <c r="AA45" s="154">
        <v>0</v>
      </c>
      <c r="AB45" s="154">
        <v>10.138070000000001</v>
      </c>
      <c r="AC45" s="154">
        <v>6.48</v>
      </c>
      <c r="AD45" s="154">
        <v>482.45441</v>
      </c>
      <c r="AE45" s="154">
        <v>482.45441</v>
      </c>
      <c r="AF45" s="154">
        <v>418.12716</v>
      </c>
      <c r="AG45" s="154">
        <v>389.17989</v>
      </c>
      <c r="AH45" s="154">
        <v>402.04534000000001</v>
      </c>
      <c r="AI45" s="154">
        <v>0</v>
      </c>
      <c r="AJ45" s="154">
        <v>171.59184999999999</v>
      </c>
      <c r="AK45" s="154">
        <v>385.96352999999999</v>
      </c>
      <c r="AL45" s="154">
        <v>385.96352999999999</v>
      </c>
      <c r="AM45" s="154">
        <v>0</v>
      </c>
      <c r="AN45" s="154">
        <v>2.3E-2</v>
      </c>
    </row>
    <row r="46" spans="1:40" ht="24" customHeight="1" x14ac:dyDescent="0.3">
      <c r="A46" s="16" t="s">
        <v>27</v>
      </c>
      <c r="B46" s="16" t="s">
        <v>752</v>
      </c>
      <c r="C46" s="154">
        <v>23</v>
      </c>
      <c r="D46" s="154">
        <v>47.22</v>
      </c>
      <c r="E46" s="154">
        <v>12.36</v>
      </c>
      <c r="F46" s="154">
        <v>23.3</v>
      </c>
      <c r="G46" s="154">
        <v>0</v>
      </c>
      <c r="H46" s="154">
        <v>8.1199999999999992</v>
      </c>
      <c r="I46" s="154">
        <v>5.34</v>
      </c>
      <c r="J46" s="154">
        <v>11.332000000000001</v>
      </c>
      <c r="K46" s="154">
        <v>8.8000000000000007</v>
      </c>
      <c r="L46" s="154">
        <v>8.8000000000000007</v>
      </c>
      <c r="M46" s="154">
        <v>8.8000000000000007</v>
      </c>
      <c r="N46" s="154">
        <v>8.8000000000000007</v>
      </c>
      <c r="O46" s="154">
        <v>0</v>
      </c>
      <c r="P46" s="154">
        <v>0</v>
      </c>
      <c r="Q46" s="154">
        <v>8</v>
      </c>
      <c r="R46" s="154">
        <v>10</v>
      </c>
      <c r="S46" s="154">
        <v>1.54</v>
      </c>
      <c r="T46" s="154">
        <v>0</v>
      </c>
      <c r="U46" s="154">
        <v>0</v>
      </c>
      <c r="V46" s="154">
        <v>0</v>
      </c>
      <c r="W46" s="154">
        <v>3.3456299999999999</v>
      </c>
      <c r="X46" s="154">
        <v>7.46007</v>
      </c>
      <c r="Y46" s="154">
        <v>0</v>
      </c>
      <c r="Z46" s="154">
        <v>0</v>
      </c>
      <c r="AA46" s="154">
        <v>0</v>
      </c>
      <c r="AB46" s="154">
        <v>10.263059999999999</v>
      </c>
      <c r="AC46" s="154">
        <v>6.4</v>
      </c>
      <c r="AD46" s="154">
        <v>482.45441</v>
      </c>
      <c r="AE46" s="154">
        <v>482.45441</v>
      </c>
      <c r="AF46" s="154">
        <v>418.12716</v>
      </c>
      <c r="AG46" s="154">
        <v>450.29077999999998</v>
      </c>
      <c r="AH46" s="154">
        <v>402.04534000000001</v>
      </c>
      <c r="AI46" s="154">
        <v>0</v>
      </c>
      <c r="AJ46" s="154">
        <v>245.13121000000001</v>
      </c>
      <c r="AK46" s="154">
        <v>385.96352999999999</v>
      </c>
      <c r="AL46" s="154">
        <v>385.96352999999999</v>
      </c>
      <c r="AM46" s="154">
        <v>0</v>
      </c>
      <c r="AN46" s="154">
        <v>0.113</v>
      </c>
    </row>
    <row r="47" spans="1:40" ht="24" customHeight="1" x14ac:dyDescent="0.3">
      <c r="A47" s="18" t="s">
        <v>27</v>
      </c>
      <c r="B47" s="18" t="s">
        <v>753</v>
      </c>
      <c r="C47" s="155">
        <v>23</v>
      </c>
      <c r="D47" s="155">
        <v>47.22</v>
      </c>
      <c r="E47" s="155">
        <v>11.55</v>
      </c>
      <c r="F47" s="155">
        <v>23.3</v>
      </c>
      <c r="G47" s="155"/>
      <c r="H47" s="155">
        <v>8.5299999999999994</v>
      </c>
      <c r="I47" s="155">
        <v>5.44</v>
      </c>
      <c r="J47" s="155">
        <v>10.478999999999999</v>
      </c>
      <c r="K47" s="155">
        <v>8.1</v>
      </c>
      <c r="L47" s="155">
        <v>8.1</v>
      </c>
      <c r="M47" s="155">
        <v>8.1</v>
      </c>
      <c r="N47" s="155">
        <v>8.1</v>
      </c>
      <c r="O47" s="155"/>
      <c r="P47" s="155"/>
      <c r="Q47" s="155">
        <v>8</v>
      </c>
      <c r="R47" s="155">
        <v>9</v>
      </c>
      <c r="S47" s="155"/>
      <c r="T47" s="155"/>
      <c r="U47" s="155"/>
      <c r="V47" s="155"/>
      <c r="W47" s="155">
        <v>3.74926</v>
      </c>
      <c r="X47" s="155">
        <v>7.8446400000000001</v>
      </c>
      <c r="Y47" s="155"/>
      <c r="Z47" s="155"/>
      <c r="AA47" s="155"/>
      <c r="AB47" s="155">
        <v>10.013439999999999</v>
      </c>
      <c r="AC47" s="155">
        <v>6.78</v>
      </c>
      <c r="AD47" s="155">
        <v>482.45441</v>
      </c>
      <c r="AE47" s="155">
        <v>482.45441</v>
      </c>
      <c r="AF47" s="155">
        <v>418.12716</v>
      </c>
      <c r="AG47" s="155">
        <v>450.29077999999998</v>
      </c>
      <c r="AH47" s="155">
        <v>402.04534000000001</v>
      </c>
      <c r="AI47" s="155">
        <v>0</v>
      </c>
      <c r="AJ47" s="155">
        <v>281.90089999999998</v>
      </c>
      <c r="AK47" s="155">
        <v>385.96352999999999</v>
      </c>
      <c r="AL47" s="155">
        <v>385.96352999999999</v>
      </c>
      <c r="AM47" s="155"/>
      <c r="AN47" s="155"/>
    </row>
    <row r="48" spans="1:40" ht="24" customHeight="1" x14ac:dyDescent="0.3">
      <c r="A48" s="13" t="s">
        <v>27</v>
      </c>
      <c r="B48" s="13" t="s">
        <v>754</v>
      </c>
      <c r="C48" s="153">
        <v>24</v>
      </c>
      <c r="D48" s="153">
        <v>47.18</v>
      </c>
      <c r="E48" s="153">
        <v>11.54</v>
      </c>
      <c r="F48" s="153">
        <v>23.3</v>
      </c>
      <c r="G48" s="153"/>
      <c r="H48" s="153">
        <v>7.66</v>
      </c>
      <c r="I48" s="153">
        <v>5.94</v>
      </c>
      <c r="J48" s="153">
        <v>9.7989999999999995</v>
      </c>
      <c r="K48" s="153">
        <v>11.2</v>
      </c>
      <c r="L48" s="153">
        <v>11.2</v>
      </c>
      <c r="M48" s="153">
        <v>11.2</v>
      </c>
      <c r="N48" s="153">
        <v>11.2</v>
      </c>
      <c r="O48" s="153"/>
      <c r="P48" s="153"/>
      <c r="Q48" s="153">
        <v>7</v>
      </c>
      <c r="R48" s="153">
        <v>9</v>
      </c>
      <c r="S48" s="153"/>
      <c r="T48" s="153"/>
      <c r="U48" s="153"/>
      <c r="V48" s="153"/>
      <c r="W48" s="153">
        <v>6.1030300000000004</v>
      </c>
      <c r="X48" s="153">
        <v>8.5051799999999993</v>
      </c>
      <c r="Y48" s="153"/>
      <c r="Z48" s="153"/>
      <c r="AA48" s="153"/>
      <c r="AB48" s="153">
        <v>11.15835</v>
      </c>
      <c r="AC48" s="153">
        <v>6.93</v>
      </c>
      <c r="AD48" s="153">
        <v>482.45441</v>
      </c>
      <c r="AE48" s="153">
        <v>482.45441</v>
      </c>
      <c r="AF48" s="153">
        <v>418.12716</v>
      </c>
      <c r="AG48" s="153">
        <v>450.29077999999998</v>
      </c>
      <c r="AH48" s="153">
        <v>402.04534000000001</v>
      </c>
      <c r="AI48" s="153">
        <v>0</v>
      </c>
      <c r="AJ48" s="153">
        <v>281.90089999999998</v>
      </c>
      <c r="AK48" s="153">
        <v>385.96352999999999</v>
      </c>
      <c r="AL48" s="153">
        <v>385.96352999999999</v>
      </c>
      <c r="AM48" s="153"/>
      <c r="AN48" s="153"/>
    </row>
    <row r="49" spans="1:40" ht="24" customHeight="1" x14ac:dyDescent="0.3">
      <c r="A49" s="16" t="s">
        <v>27</v>
      </c>
      <c r="B49" s="16" t="s">
        <v>755</v>
      </c>
      <c r="C49" s="154">
        <v>24</v>
      </c>
      <c r="D49" s="154">
        <v>47.16</v>
      </c>
      <c r="E49" s="154">
        <v>11.07</v>
      </c>
      <c r="F49" s="154">
        <v>23.3</v>
      </c>
      <c r="G49" s="154"/>
      <c r="H49" s="154">
        <v>7.49</v>
      </c>
      <c r="I49" s="154">
        <v>5.48</v>
      </c>
      <c r="J49" s="154">
        <v>9.8780000000000001</v>
      </c>
      <c r="K49" s="154">
        <v>7.6</v>
      </c>
      <c r="L49" s="154">
        <v>7.6</v>
      </c>
      <c r="M49" s="154">
        <v>7.6</v>
      </c>
      <c r="N49" s="154">
        <v>7.6</v>
      </c>
      <c r="O49" s="154"/>
      <c r="P49" s="154"/>
      <c r="Q49" s="154">
        <v>8</v>
      </c>
      <c r="R49" s="154">
        <v>9</v>
      </c>
      <c r="S49" s="154"/>
      <c r="T49" s="154"/>
      <c r="U49" s="154"/>
      <c r="V49" s="154"/>
      <c r="W49" s="154">
        <v>4.81203</v>
      </c>
      <c r="X49" s="154">
        <v>7.2394100000000003</v>
      </c>
      <c r="Y49" s="154"/>
      <c r="Z49" s="154"/>
      <c r="AA49" s="154"/>
      <c r="AB49" s="154">
        <v>11.12318</v>
      </c>
      <c r="AC49" s="154">
        <v>7.62</v>
      </c>
      <c r="AD49" s="154">
        <v>482.45441</v>
      </c>
      <c r="AE49" s="154">
        <v>482.45441</v>
      </c>
      <c r="AF49" s="154">
        <v>418.12716</v>
      </c>
      <c r="AG49" s="154">
        <v>450.29077999999998</v>
      </c>
      <c r="AH49" s="154">
        <v>402.04534000000001</v>
      </c>
      <c r="AI49" s="154">
        <v>0</v>
      </c>
      <c r="AJ49" s="154">
        <v>205.91022000000001</v>
      </c>
      <c r="AK49" s="154">
        <v>385.96352999999999</v>
      </c>
      <c r="AL49" s="154">
        <v>385.96352999999999</v>
      </c>
      <c r="AM49" s="154"/>
      <c r="AN49" s="154"/>
    </row>
    <row r="50" spans="1:40" ht="24" customHeight="1" x14ac:dyDescent="0.3">
      <c r="A50" s="16" t="s">
        <v>27</v>
      </c>
      <c r="B50" s="16" t="s">
        <v>756</v>
      </c>
      <c r="C50" s="154">
        <v>24</v>
      </c>
      <c r="D50" s="154">
        <v>47.09</v>
      </c>
      <c r="E50" s="154">
        <v>12.13</v>
      </c>
      <c r="F50" s="154">
        <v>23.3</v>
      </c>
      <c r="G50" s="154"/>
      <c r="H50" s="154">
        <v>6.93</v>
      </c>
      <c r="I50" s="154">
        <v>4.68</v>
      </c>
      <c r="J50" s="154">
        <v>10.343</v>
      </c>
      <c r="K50" s="154">
        <v>7.7</v>
      </c>
      <c r="L50" s="154">
        <v>7.7</v>
      </c>
      <c r="M50" s="154">
        <v>7.7</v>
      </c>
      <c r="N50" s="154">
        <v>7.7</v>
      </c>
      <c r="O50" s="154"/>
      <c r="P50" s="154"/>
      <c r="Q50" s="154">
        <v>8</v>
      </c>
      <c r="R50" s="154">
        <v>9</v>
      </c>
      <c r="S50" s="154"/>
      <c r="T50" s="154"/>
      <c r="U50" s="154"/>
      <c r="V50" s="154"/>
      <c r="W50" s="154">
        <v>2.8406500000000001</v>
      </c>
      <c r="X50" s="154">
        <v>6.5236000000000001</v>
      </c>
      <c r="Y50" s="154"/>
      <c r="Z50" s="154"/>
      <c r="AA50" s="154"/>
      <c r="AB50" s="154">
        <v>11.317640000000001</v>
      </c>
      <c r="AC50" s="154">
        <v>8.0299999999999994</v>
      </c>
      <c r="AD50" s="154">
        <v>482.45441</v>
      </c>
      <c r="AE50" s="154">
        <v>482.45441</v>
      </c>
      <c r="AF50" s="154">
        <v>418.12716</v>
      </c>
      <c r="AG50" s="154">
        <v>450.29077999999998</v>
      </c>
      <c r="AH50" s="154">
        <v>402.04534000000001</v>
      </c>
      <c r="AI50" s="154">
        <v>0</v>
      </c>
      <c r="AJ50" s="154">
        <v>279.44958000000003</v>
      </c>
      <c r="AK50" s="154">
        <v>385.96352999999999</v>
      </c>
      <c r="AL50" s="154">
        <v>385.96352999999999</v>
      </c>
      <c r="AM50" s="154"/>
      <c r="AN50" s="154"/>
    </row>
    <row r="51" spans="1:40" ht="24" customHeight="1" x14ac:dyDescent="0.3">
      <c r="A51" s="16" t="s">
        <v>27</v>
      </c>
      <c r="B51" s="16" t="s">
        <v>757</v>
      </c>
      <c r="C51" s="154">
        <v>24</v>
      </c>
      <c r="D51" s="154">
        <v>47.08</v>
      </c>
      <c r="E51" s="154">
        <v>12.22</v>
      </c>
      <c r="F51" s="154">
        <v>23.3</v>
      </c>
      <c r="G51" s="154"/>
      <c r="H51" s="154">
        <v>6.41</v>
      </c>
      <c r="I51" s="154">
        <v>4.96</v>
      </c>
      <c r="J51" s="154">
        <v>10.368</v>
      </c>
      <c r="K51" s="154">
        <v>8.1999999999999993</v>
      </c>
      <c r="L51" s="154">
        <v>8.1999999999999993</v>
      </c>
      <c r="M51" s="154">
        <v>8.1999999999999993</v>
      </c>
      <c r="N51" s="154">
        <v>8.1999999999999993</v>
      </c>
      <c r="O51" s="154"/>
      <c r="P51" s="154"/>
      <c r="Q51" s="154">
        <v>7</v>
      </c>
      <c r="R51" s="154">
        <v>9</v>
      </c>
      <c r="S51" s="154"/>
      <c r="T51" s="154"/>
      <c r="U51" s="154"/>
      <c r="V51" s="154"/>
      <c r="W51" s="154">
        <v>2.8588300000000002</v>
      </c>
      <c r="X51" s="154">
        <v>5.7780699999999996</v>
      </c>
      <c r="Y51" s="154"/>
      <c r="Z51" s="154"/>
      <c r="AA51" s="154"/>
      <c r="AB51" s="154">
        <v>11.006489999999999</v>
      </c>
      <c r="AC51" s="154">
        <v>7.87</v>
      </c>
      <c r="AD51" s="154">
        <v>482.45441</v>
      </c>
      <c r="AE51" s="154">
        <v>482.45441</v>
      </c>
      <c r="AF51" s="154">
        <v>418.12716</v>
      </c>
      <c r="AG51" s="154">
        <v>450.29077999999998</v>
      </c>
      <c r="AH51" s="154">
        <v>402.04534000000001</v>
      </c>
      <c r="AI51" s="154">
        <v>0</v>
      </c>
      <c r="AJ51" s="154">
        <v>291.70614</v>
      </c>
      <c r="AK51" s="154">
        <v>385.96352999999999</v>
      </c>
      <c r="AL51" s="154">
        <v>385.96352999999999</v>
      </c>
      <c r="AM51" s="154"/>
      <c r="AN51" s="154"/>
    </row>
    <row r="52" spans="1:40" ht="24" customHeight="1" x14ac:dyDescent="0.3">
      <c r="A52" s="16" t="s">
        <v>27</v>
      </c>
      <c r="B52" s="16" t="s">
        <v>758</v>
      </c>
      <c r="C52" s="154">
        <v>24</v>
      </c>
      <c r="D52" s="154">
        <v>47.1</v>
      </c>
      <c r="E52" s="154">
        <v>13.66</v>
      </c>
      <c r="F52" s="154">
        <v>23.3</v>
      </c>
      <c r="G52" s="154"/>
      <c r="H52" s="154">
        <v>7.3</v>
      </c>
      <c r="I52" s="154">
        <v>4.46</v>
      </c>
      <c r="J52" s="154">
        <v>9.75</v>
      </c>
      <c r="K52" s="154">
        <v>7.4</v>
      </c>
      <c r="L52" s="154">
        <v>7.4</v>
      </c>
      <c r="M52" s="154">
        <v>7.4</v>
      </c>
      <c r="N52" s="154">
        <v>7.4</v>
      </c>
      <c r="O52" s="154"/>
      <c r="P52" s="154"/>
      <c r="Q52" s="154">
        <v>8</v>
      </c>
      <c r="R52" s="154">
        <v>10</v>
      </c>
      <c r="S52" s="154"/>
      <c r="T52" s="154"/>
      <c r="U52" s="154"/>
      <c r="V52" s="154"/>
      <c r="W52" s="154">
        <v>5.2182500000000003</v>
      </c>
      <c r="X52" s="154">
        <v>5.7357899999999997</v>
      </c>
      <c r="Y52" s="154"/>
      <c r="Z52" s="154"/>
      <c r="AA52" s="154"/>
      <c r="AB52" s="154">
        <v>11.19708</v>
      </c>
      <c r="AC52" s="154">
        <v>7.69</v>
      </c>
      <c r="AD52" s="154">
        <v>482.45441</v>
      </c>
      <c r="AE52" s="154">
        <v>482.45441</v>
      </c>
      <c r="AF52" s="154">
        <v>418.12716</v>
      </c>
      <c r="AG52" s="154">
        <v>450.29077999999998</v>
      </c>
      <c r="AH52" s="154">
        <v>402.04534000000001</v>
      </c>
      <c r="AI52" s="154">
        <v>0</v>
      </c>
      <c r="AJ52" s="154">
        <v>291.70614</v>
      </c>
      <c r="AK52" s="154">
        <v>385.96352999999999</v>
      </c>
      <c r="AL52" s="154">
        <v>385.96352999999999</v>
      </c>
      <c r="AM52" s="154"/>
      <c r="AN52" s="154"/>
    </row>
    <row r="53" spans="1:40" ht="24" customHeight="1" x14ac:dyDescent="0.3">
      <c r="A53" s="16" t="s">
        <v>27</v>
      </c>
      <c r="B53" s="16" t="s">
        <v>759</v>
      </c>
      <c r="C53" s="154">
        <v>24</v>
      </c>
      <c r="D53" s="154">
        <v>47.09</v>
      </c>
      <c r="E53" s="154">
        <v>10.25</v>
      </c>
      <c r="F53" s="154">
        <v>23.3</v>
      </c>
      <c r="G53" s="154"/>
      <c r="H53" s="154">
        <v>6.88</v>
      </c>
      <c r="I53" s="154">
        <v>4.6100000000000003</v>
      </c>
      <c r="J53" s="154">
        <v>9.1980000000000004</v>
      </c>
      <c r="K53" s="154">
        <v>8.3000000000000007</v>
      </c>
      <c r="L53" s="154">
        <v>8.3000000000000007</v>
      </c>
      <c r="M53" s="154">
        <v>8.3000000000000007</v>
      </c>
      <c r="N53" s="154">
        <v>8.3000000000000007</v>
      </c>
      <c r="O53" s="154"/>
      <c r="P53" s="154"/>
      <c r="Q53" s="154">
        <v>8</v>
      </c>
      <c r="R53" s="154">
        <v>9</v>
      </c>
      <c r="S53" s="154"/>
      <c r="T53" s="154"/>
      <c r="U53" s="154"/>
      <c r="V53" s="154"/>
      <c r="W53" s="154">
        <v>4.6372499999999999</v>
      </c>
      <c r="X53" s="154">
        <v>5.6831100000000001</v>
      </c>
      <c r="Y53" s="154"/>
      <c r="Z53" s="154"/>
      <c r="AA53" s="154"/>
      <c r="AB53" s="154">
        <v>11.098280000000001</v>
      </c>
      <c r="AC53" s="154">
        <v>8.17</v>
      </c>
      <c r="AD53" s="154">
        <v>482.45441</v>
      </c>
      <c r="AE53" s="154">
        <v>482.45441</v>
      </c>
      <c r="AF53" s="154">
        <v>418.12716</v>
      </c>
      <c r="AG53" s="154">
        <v>450.29077999999998</v>
      </c>
      <c r="AH53" s="154">
        <v>402.04534000000001</v>
      </c>
      <c r="AI53" s="154">
        <v>0</v>
      </c>
      <c r="AJ53" s="154">
        <v>291.70614</v>
      </c>
      <c r="AK53" s="154">
        <v>385.96352999999999</v>
      </c>
      <c r="AL53" s="154">
        <v>385.96352999999999</v>
      </c>
      <c r="AM53" s="154"/>
      <c r="AN53" s="154"/>
    </row>
    <row r="54" spans="1:40" ht="24" customHeight="1" x14ac:dyDescent="0.3">
      <c r="A54" s="16" t="s">
        <v>27</v>
      </c>
      <c r="B54" s="16" t="s">
        <v>760</v>
      </c>
      <c r="C54" s="154">
        <v>24</v>
      </c>
      <c r="D54" s="154">
        <v>47.16</v>
      </c>
      <c r="E54" s="154">
        <v>12.09</v>
      </c>
      <c r="F54" s="154">
        <v>23.3</v>
      </c>
      <c r="G54" s="154"/>
      <c r="H54" s="154">
        <v>6.44</v>
      </c>
      <c r="I54" s="154">
        <v>4.84</v>
      </c>
      <c r="J54" s="154">
        <v>8.9830000000000005</v>
      </c>
      <c r="K54" s="154">
        <v>5.9</v>
      </c>
      <c r="L54" s="154">
        <v>5.9</v>
      </c>
      <c r="M54" s="154">
        <v>5.9</v>
      </c>
      <c r="N54" s="154">
        <v>5.9</v>
      </c>
      <c r="O54" s="154"/>
      <c r="P54" s="154"/>
      <c r="Q54" s="154">
        <v>8</v>
      </c>
      <c r="R54" s="154">
        <v>10</v>
      </c>
      <c r="S54" s="154"/>
      <c r="T54" s="154"/>
      <c r="U54" s="154"/>
      <c r="V54" s="154"/>
      <c r="W54" s="154">
        <v>5.4217700000000004</v>
      </c>
      <c r="X54" s="154">
        <v>6.30274</v>
      </c>
      <c r="Y54" s="154"/>
      <c r="Z54" s="154"/>
      <c r="AA54" s="154"/>
      <c r="AB54" s="154">
        <v>10.925750000000001</v>
      </c>
      <c r="AC54" s="154">
        <v>7.59</v>
      </c>
      <c r="AD54" s="154">
        <v>482.45441</v>
      </c>
      <c r="AE54" s="154">
        <v>482.45441</v>
      </c>
      <c r="AF54" s="154">
        <v>418.12716</v>
      </c>
      <c r="AG54" s="154">
        <v>450.29077999999998</v>
      </c>
      <c r="AH54" s="154">
        <v>402.04534000000001</v>
      </c>
      <c r="AI54" s="154">
        <v>0</v>
      </c>
      <c r="AJ54" s="154">
        <v>294.15746000000001</v>
      </c>
      <c r="AK54" s="154">
        <v>385.96352999999999</v>
      </c>
      <c r="AL54" s="154">
        <v>385.96352999999999</v>
      </c>
      <c r="AM54" s="154"/>
      <c r="AN54" s="154"/>
    </row>
    <row r="55" spans="1:40" ht="24" customHeight="1" x14ac:dyDescent="0.3">
      <c r="A55" s="18" t="s">
        <v>761</v>
      </c>
      <c r="B55" s="18" t="s">
        <v>28</v>
      </c>
      <c r="C55" s="155">
        <v>24</v>
      </c>
      <c r="D55" s="155">
        <v>47.14</v>
      </c>
      <c r="E55" s="155">
        <v>11.82</v>
      </c>
      <c r="F55" s="155">
        <v>23.3</v>
      </c>
      <c r="G55" s="155"/>
      <c r="H55" s="155">
        <v>6.71</v>
      </c>
      <c r="I55" s="155">
        <v>4.8600000000000003</v>
      </c>
      <c r="J55" s="155">
        <v>9.6620000000000008</v>
      </c>
      <c r="K55" s="155">
        <v>3.8</v>
      </c>
      <c r="L55" s="155">
        <v>3.8</v>
      </c>
      <c r="M55" s="155">
        <v>3.8</v>
      </c>
      <c r="N55" s="155">
        <v>3.8</v>
      </c>
      <c r="O55" s="155"/>
      <c r="P55" s="155"/>
      <c r="Q55" s="155">
        <v>9</v>
      </c>
      <c r="R55" s="155">
        <v>10</v>
      </c>
      <c r="S55" s="155"/>
      <c r="T55" s="155"/>
      <c r="U55" s="155"/>
      <c r="V55" s="155"/>
      <c r="W55" s="155">
        <v>7.1637599999999999</v>
      </c>
      <c r="X55" s="155">
        <v>6.0525200000000003</v>
      </c>
      <c r="Y55" s="155"/>
      <c r="Z55" s="155"/>
      <c r="AA55" s="155"/>
      <c r="AB55" s="155">
        <v>10.68924</v>
      </c>
      <c r="AC55" s="155">
        <v>7.54</v>
      </c>
      <c r="AD55" s="155">
        <v>482.45441</v>
      </c>
      <c r="AE55" s="155">
        <v>482.45441</v>
      </c>
      <c r="AF55" s="155">
        <v>418.12716</v>
      </c>
      <c r="AG55" s="155">
        <v>450.29077999999998</v>
      </c>
      <c r="AH55" s="155">
        <v>402.04534000000001</v>
      </c>
      <c r="AI55" s="155">
        <v>0</v>
      </c>
      <c r="AJ55" s="155">
        <v>294.15746000000001</v>
      </c>
      <c r="AK55" s="155">
        <v>385.96352999999999</v>
      </c>
      <c r="AL55" s="155">
        <v>385.96352999999999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2" t="s">
        <v>0</v>
      </c>
      <c r="B3" s="193"/>
      <c r="C3" s="193"/>
      <c r="D3" s="193"/>
      <c r="E3" s="193"/>
      <c r="F3" s="193"/>
      <c r="G3" s="1"/>
      <c r="H3" s="1"/>
    </row>
    <row r="4" spans="1:8" ht="30" customHeight="1" x14ac:dyDescent="0.3">
      <c r="A4" s="226" t="s">
        <v>1626</v>
      </c>
      <c r="B4" s="196"/>
      <c r="C4" s="196"/>
      <c r="D4" s="196"/>
      <c r="E4" s="196"/>
      <c r="F4" s="196"/>
      <c r="G4" s="196"/>
      <c r="H4" s="196"/>
    </row>
    <row r="5" spans="1:8" ht="22.05" hidden="1" customHeight="1" x14ac:dyDescent="0.3">
      <c r="A5" s="196" t="s">
        <v>23</v>
      </c>
      <c r="B5" s="196" t="s">
        <v>485</v>
      </c>
      <c r="C5" s="9">
        <v>42879</v>
      </c>
      <c r="D5" s="9">
        <v>42880</v>
      </c>
      <c r="E5" s="9">
        <v>46665</v>
      </c>
      <c r="F5" s="9">
        <v>47090</v>
      </c>
      <c r="G5" s="9">
        <v>62201</v>
      </c>
      <c r="H5" s="196" t="s">
        <v>1627</v>
      </c>
    </row>
    <row r="6" spans="1:8" ht="40.049999999999997" customHeight="1" x14ac:dyDescent="0.3">
      <c r="A6" s="196"/>
      <c r="B6" s="196"/>
      <c r="C6" s="225" t="s">
        <v>539</v>
      </c>
      <c r="D6" s="225" t="s">
        <v>540</v>
      </c>
      <c r="E6" s="225" t="s">
        <v>541</v>
      </c>
      <c r="F6" s="225" t="s">
        <v>538</v>
      </c>
      <c r="G6" s="225" t="s">
        <v>214</v>
      </c>
      <c r="H6" s="196"/>
    </row>
    <row r="7" spans="1:8" ht="57" customHeight="1" x14ac:dyDescent="0.3">
      <c r="A7" s="196"/>
      <c r="B7" s="196"/>
      <c r="C7" s="9" t="s">
        <v>1628</v>
      </c>
      <c r="D7" s="9" t="s">
        <v>1629</v>
      </c>
      <c r="E7" s="9" t="s">
        <v>1630</v>
      </c>
      <c r="F7" s="9" t="s">
        <v>1631</v>
      </c>
      <c r="G7" s="9" t="s">
        <v>1632</v>
      </c>
      <c r="H7" s="196" t="s">
        <v>705</v>
      </c>
    </row>
    <row r="8" spans="1:8" ht="24" customHeight="1" x14ac:dyDescent="0.3">
      <c r="A8" s="13" t="s">
        <v>27</v>
      </c>
      <c r="B8" s="13" t="s">
        <v>714</v>
      </c>
      <c r="C8" s="153">
        <v>30</v>
      </c>
      <c r="D8" s="153">
        <v>10.87</v>
      </c>
      <c r="E8" s="153">
        <v>63.04</v>
      </c>
      <c r="F8" s="153">
        <v>79.33</v>
      </c>
      <c r="G8" s="153">
        <v>276.62</v>
      </c>
      <c r="H8" s="153">
        <v>459.86</v>
      </c>
    </row>
    <row r="9" spans="1:8" ht="24" customHeight="1" x14ac:dyDescent="0.3">
      <c r="A9" s="16" t="s">
        <v>27</v>
      </c>
      <c r="B9" s="16" t="s">
        <v>715</v>
      </c>
      <c r="C9" s="154">
        <v>30</v>
      </c>
      <c r="D9" s="154">
        <v>11.09</v>
      </c>
      <c r="E9" s="154">
        <v>57.56</v>
      </c>
      <c r="F9" s="154">
        <v>79.33</v>
      </c>
      <c r="G9" s="154">
        <v>282.91000000000003</v>
      </c>
      <c r="H9" s="154">
        <v>460.89</v>
      </c>
    </row>
    <row r="10" spans="1:8" ht="24" customHeight="1" x14ac:dyDescent="0.3">
      <c r="A10" s="16" t="s">
        <v>27</v>
      </c>
      <c r="B10" s="16" t="s">
        <v>716</v>
      </c>
      <c r="C10" s="154">
        <v>29</v>
      </c>
      <c r="D10" s="154">
        <v>11.09</v>
      </c>
      <c r="E10" s="154">
        <v>49.76</v>
      </c>
      <c r="F10" s="154">
        <v>79.33</v>
      </c>
      <c r="G10" s="154">
        <v>283.10000000000002</v>
      </c>
      <c r="H10" s="154">
        <v>452.28</v>
      </c>
    </row>
    <row r="11" spans="1:8" ht="24" customHeight="1" x14ac:dyDescent="0.3">
      <c r="A11" s="16" t="s">
        <v>27</v>
      </c>
      <c r="B11" s="16" t="s">
        <v>717</v>
      </c>
      <c r="C11" s="154">
        <v>29</v>
      </c>
      <c r="D11" s="154">
        <v>8.56</v>
      </c>
      <c r="E11" s="154">
        <v>59.07</v>
      </c>
      <c r="F11" s="154">
        <v>79.33</v>
      </c>
      <c r="G11" s="154">
        <v>283.54000000000002</v>
      </c>
      <c r="H11" s="154">
        <v>459.5</v>
      </c>
    </row>
    <row r="12" spans="1:8" ht="24" customHeight="1" x14ac:dyDescent="0.3">
      <c r="A12" s="16" t="s">
        <v>27</v>
      </c>
      <c r="B12" s="16" t="s">
        <v>718</v>
      </c>
      <c r="C12" s="154">
        <v>29</v>
      </c>
      <c r="D12" s="154">
        <v>8.23</v>
      </c>
      <c r="E12" s="154">
        <v>60.72</v>
      </c>
      <c r="F12" s="154">
        <v>79.33</v>
      </c>
      <c r="G12" s="154">
        <v>283.69</v>
      </c>
      <c r="H12" s="154">
        <v>460.97</v>
      </c>
    </row>
    <row r="13" spans="1:8" ht="24" customHeight="1" x14ac:dyDescent="0.3">
      <c r="A13" s="16" t="s">
        <v>27</v>
      </c>
      <c r="B13" s="16" t="s">
        <v>719</v>
      </c>
      <c r="C13" s="154">
        <v>29</v>
      </c>
      <c r="D13" s="154">
        <v>10.16</v>
      </c>
      <c r="E13" s="154">
        <v>50.82</v>
      </c>
      <c r="F13" s="154">
        <v>79.33</v>
      </c>
      <c r="G13" s="154">
        <v>281.29000000000002</v>
      </c>
      <c r="H13" s="154">
        <v>450.6</v>
      </c>
    </row>
    <row r="14" spans="1:8" ht="24" customHeight="1" x14ac:dyDescent="0.3">
      <c r="A14" s="16" t="s">
        <v>27</v>
      </c>
      <c r="B14" s="16" t="s">
        <v>720</v>
      </c>
      <c r="C14" s="154">
        <v>28</v>
      </c>
      <c r="D14" s="154">
        <v>10.27</v>
      </c>
      <c r="E14" s="154">
        <v>52.61</v>
      </c>
      <c r="F14" s="154">
        <v>79.33</v>
      </c>
      <c r="G14" s="154">
        <v>287.2</v>
      </c>
      <c r="H14" s="154">
        <v>457.41</v>
      </c>
    </row>
    <row r="15" spans="1:8" ht="24" customHeight="1" x14ac:dyDescent="0.3">
      <c r="A15" s="18" t="s">
        <v>27</v>
      </c>
      <c r="B15" s="18" t="s">
        <v>721</v>
      </c>
      <c r="C15" s="155">
        <v>28</v>
      </c>
      <c r="D15" s="155">
        <v>10.210000000000001</v>
      </c>
      <c r="E15" s="155">
        <v>62.44</v>
      </c>
      <c r="F15" s="155">
        <v>79.33</v>
      </c>
      <c r="G15" s="155">
        <v>285.87</v>
      </c>
      <c r="H15" s="155">
        <v>465.85</v>
      </c>
    </row>
    <row r="16" spans="1:8" ht="24" customHeight="1" x14ac:dyDescent="0.3">
      <c r="A16" s="13" t="s">
        <v>27</v>
      </c>
      <c r="B16" s="13" t="s">
        <v>722</v>
      </c>
      <c r="C16" s="153">
        <v>26</v>
      </c>
      <c r="D16" s="153">
        <v>10.199999999999999</v>
      </c>
      <c r="E16" s="153">
        <v>57.09</v>
      </c>
      <c r="F16" s="153">
        <v>79.33</v>
      </c>
      <c r="G16" s="153">
        <v>285.37</v>
      </c>
      <c r="H16" s="153">
        <v>457.99</v>
      </c>
    </row>
    <row r="17" spans="1:8" ht="24" customHeight="1" x14ac:dyDescent="0.3">
      <c r="A17" s="16" t="s">
        <v>27</v>
      </c>
      <c r="B17" s="16" t="s">
        <v>723</v>
      </c>
      <c r="C17" s="154">
        <v>26</v>
      </c>
      <c r="D17" s="154">
        <v>10.6</v>
      </c>
      <c r="E17" s="154">
        <v>50.58</v>
      </c>
      <c r="F17" s="154">
        <v>79.33</v>
      </c>
      <c r="G17" s="154">
        <v>286.43</v>
      </c>
      <c r="H17" s="154">
        <v>452.94</v>
      </c>
    </row>
    <row r="18" spans="1:8" ht="24" customHeight="1" x14ac:dyDescent="0.3">
      <c r="A18" s="16" t="s">
        <v>27</v>
      </c>
      <c r="B18" s="16" t="s">
        <v>724</v>
      </c>
      <c r="C18" s="154">
        <v>27</v>
      </c>
      <c r="D18" s="154">
        <v>10.62</v>
      </c>
      <c r="E18" s="154">
        <v>50.32</v>
      </c>
      <c r="F18" s="154">
        <v>79.33</v>
      </c>
      <c r="G18" s="154">
        <v>284.39999999999998</v>
      </c>
      <c r="H18" s="154">
        <v>451.67</v>
      </c>
    </row>
    <row r="19" spans="1:8" ht="24" customHeight="1" x14ac:dyDescent="0.3">
      <c r="A19" s="16" t="s">
        <v>27</v>
      </c>
      <c r="B19" s="16" t="s">
        <v>725</v>
      </c>
      <c r="C19" s="154">
        <v>27</v>
      </c>
      <c r="D19" s="154">
        <v>10.71</v>
      </c>
      <c r="E19" s="154">
        <v>51.87</v>
      </c>
      <c r="F19" s="154">
        <v>79.33</v>
      </c>
      <c r="G19" s="154">
        <v>282.88</v>
      </c>
      <c r="H19" s="154">
        <v>451.79</v>
      </c>
    </row>
    <row r="20" spans="1:8" ht="24" customHeight="1" x14ac:dyDescent="0.3">
      <c r="A20" s="16" t="s">
        <v>27</v>
      </c>
      <c r="B20" s="16" t="s">
        <v>726</v>
      </c>
      <c r="C20" s="154">
        <v>32</v>
      </c>
      <c r="D20" s="154">
        <v>10.71</v>
      </c>
      <c r="E20" s="154">
        <v>51.44</v>
      </c>
      <c r="F20" s="154">
        <v>79.33</v>
      </c>
      <c r="G20" s="154">
        <v>274.07</v>
      </c>
      <c r="H20" s="154">
        <v>447.55</v>
      </c>
    </row>
    <row r="21" spans="1:8" ht="24" customHeight="1" x14ac:dyDescent="0.3">
      <c r="A21" s="16" t="s">
        <v>27</v>
      </c>
      <c r="B21" s="16" t="s">
        <v>727</v>
      </c>
      <c r="C21" s="154">
        <v>32</v>
      </c>
      <c r="D21" s="154">
        <v>9.77</v>
      </c>
      <c r="E21" s="154">
        <v>62.08</v>
      </c>
      <c r="F21" s="154">
        <v>79.33</v>
      </c>
      <c r="G21" s="154">
        <v>284.86</v>
      </c>
      <c r="H21" s="154">
        <v>468.04</v>
      </c>
    </row>
    <row r="22" spans="1:8" ht="24" customHeight="1" x14ac:dyDescent="0.3">
      <c r="A22" s="16" t="s">
        <v>27</v>
      </c>
      <c r="B22" s="16" t="s">
        <v>728</v>
      </c>
      <c r="C22" s="154">
        <v>28</v>
      </c>
      <c r="D22" s="154">
        <v>9.77</v>
      </c>
      <c r="E22" s="154">
        <v>57.26</v>
      </c>
      <c r="F22" s="154">
        <v>79.33</v>
      </c>
      <c r="G22" s="154">
        <v>283.57</v>
      </c>
      <c r="H22" s="154">
        <v>457.93</v>
      </c>
    </row>
    <row r="23" spans="1:8" ht="24" customHeight="1" x14ac:dyDescent="0.3">
      <c r="A23" s="18" t="s">
        <v>27</v>
      </c>
      <c r="B23" s="18" t="s">
        <v>729</v>
      </c>
      <c r="C23" s="155">
        <v>31</v>
      </c>
      <c r="D23" s="155">
        <v>9.26</v>
      </c>
      <c r="E23" s="155">
        <v>55.58</v>
      </c>
      <c r="F23" s="155">
        <v>79.33</v>
      </c>
      <c r="G23" s="155">
        <v>279.62</v>
      </c>
      <c r="H23" s="155">
        <v>454.79</v>
      </c>
    </row>
    <row r="24" spans="1:8" ht="24" customHeight="1" x14ac:dyDescent="0.3">
      <c r="A24" s="13" t="s">
        <v>27</v>
      </c>
      <c r="B24" s="13" t="s">
        <v>730</v>
      </c>
      <c r="C24" s="153">
        <v>32</v>
      </c>
      <c r="D24" s="153">
        <v>9.25</v>
      </c>
      <c r="E24" s="153">
        <v>54.63</v>
      </c>
      <c r="F24" s="153">
        <v>69.33</v>
      </c>
      <c r="G24" s="153">
        <v>277.08999999999997</v>
      </c>
      <c r="H24" s="153">
        <v>442.3</v>
      </c>
    </row>
    <row r="25" spans="1:8" ht="24" customHeight="1" x14ac:dyDescent="0.3">
      <c r="A25" s="16" t="s">
        <v>27</v>
      </c>
      <c r="B25" s="16" t="s">
        <v>731</v>
      </c>
      <c r="C25" s="154">
        <v>32</v>
      </c>
      <c r="D25" s="154">
        <v>10.86</v>
      </c>
      <c r="E25" s="154">
        <v>62.04</v>
      </c>
      <c r="F25" s="154">
        <v>69.33</v>
      </c>
      <c r="G25" s="154">
        <v>275.10000000000002</v>
      </c>
      <c r="H25" s="154">
        <v>449.33</v>
      </c>
    </row>
    <row r="26" spans="1:8" ht="24" customHeight="1" x14ac:dyDescent="0.3">
      <c r="A26" s="16" t="s">
        <v>27</v>
      </c>
      <c r="B26" s="16" t="s">
        <v>732</v>
      </c>
      <c r="C26" s="154">
        <v>31</v>
      </c>
      <c r="D26" s="154">
        <v>10.86</v>
      </c>
      <c r="E26" s="154">
        <v>52.21</v>
      </c>
      <c r="F26" s="154">
        <v>69.33</v>
      </c>
      <c r="G26" s="154">
        <v>275.95</v>
      </c>
      <c r="H26" s="154">
        <v>439.35</v>
      </c>
    </row>
    <row r="27" spans="1:8" ht="24" customHeight="1" x14ac:dyDescent="0.3">
      <c r="A27" s="16" t="s">
        <v>27</v>
      </c>
      <c r="B27" s="16" t="s">
        <v>733</v>
      </c>
      <c r="C27" s="154">
        <v>31</v>
      </c>
      <c r="D27" s="154">
        <v>11.5</v>
      </c>
      <c r="E27" s="154">
        <v>52.37</v>
      </c>
      <c r="F27" s="154">
        <v>69.33</v>
      </c>
      <c r="G27" s="154">
        <v>274.70999999999998</v>
      </c>
      <c r="H27" s="154">
        <v>438.91</v>
      </c>
    </row>
    <row r="28" spans="1:8" ht="24" customHeight="1" x14ac:dyDescent="0.3">
      <c r="A28" s="16" t="s">
        <v>27</v>
      </c>
      <c r="B28" s="16" t="s">
        <v>734</v>
      </c>
      <c r="C28" s="154">
        <v>31</v>
      </c>
      <c r="D28" s="154">
        <v>11.5</v>
      </c>
      <c r="E28" s="154">
        <v>55.43</v>
      </c>
      <c r="F28" s="154">
        <v>69.33</v>
      </c>
      <c r="G28" s="154">
        <v>270.52999999999997</v>
      </c>
      <c r="H28" s="154">
        <v>437.79</v>
      </c>
    </row>
    <row r="29" spans="1:8" ht="24" customHeight="1" x14ac:dyDescent="0.3">
      <c r="A29" s="16" t="s">
        <v>27</v>
      </c>
      <c r="B29" s="16" t="s">
        <v>735</v>
      </c>
      <c r="C29" s="154">
        <v>31</v>
      </c>
      <c r="D29" s="154">
        <v>11.33</v>
      </c>
      <c r="E29" s="154">
        <v>54.54</v>
      </c>
      <c r="F29" s="154">
        <v>69.33</v>
      </c>
      <c r="G29" s="154">
        <v>268.63</v>
      </c>
      <c r="H29" s="154">
        <v>434.83</v>
      </c>
    </row>
    <row r="30" spans="1:8" ht="24" customHeight="1" x14ac:dyDescent="0.3">
      <c r="A30" s="16" t="s">
        <v>27</v>
      </c>
      <c r="B30" s="16" t="s">
        <v>736</v>
      </c>
      <c r="C30" s="154">
        <v>32</v>
      </c>
      <c r="D30" s="154">
        <v>11.33</v>
      </c>
      <c r="E30" s="154">
        <v>56.18</v>
      </c>
      <c r="F30" s="154">
        <v>69.33</v>
      </c>
      <c r="G30" s="154">
        <v>268.42</v>
      </c>
      <c r="H30" s="154">
        <v>437.26</v>
      </c>
    </row>
    <row r="31" spans="1:8" ht="24" customHeight="1" x14ac:dyDescent="0.3">
      <c r="A31" s="18" t="s">
        <v>27</v>
      </c>
      <c r="B31" s="18" t="s">
        <v>737</v>
      </c>
      <c r="C31" s="155">
        <v>32</v>
      </c>
      <c r="D31" s="155">
        <v>10.9</v>
      </c>
      <c r="E31" s="155">
        <v>58.71</v>
      </c>
      <c r="F31" s="155">
        <v>69.33</v>
      </c>
      <c r="G31" s="155">
        <v>274.64999999999998</v>
      </c>
      <c r="H31" s="155">
        <v>445.59</v>
      </c>
    </row>
    <row r="32" spans="1:8" ht="24" customHeight="1" x14ac:dyDescent="0.3">
      <c r="A32" s="13" t="s">
        <v>27</v>
      </c>
      <c r="B32" s="13" t="s">
        <v>738</v>
      </c>
      <c r="C32" s="153">
        <v>31</v>
      </c>
      <c r="D32" s="153">
        <v>10.9</v>
      </c>
      <c r="E32" s="153">
        <v>54.26</v>
      </c>
      <c r="F32" s="153">
        <v>69.33</v>
      </c>
      <c r="G32" s="153">
        <v>273.73</v>
      </c>
      <c r="H32" s="153">
        <v>439.22</v>
      </c>
    </row>
    <row r="33" spans="1:8" ht="24" customHeight="1" x14ac:dyDescent="0.3">
      <c r="A33" s="16" t="s">
        <v>27</v>
      </c>
      <c r="B33" s="16" t="s">
        <v>739</v>
      </c>
      <c r="C33" s="154">
        <v>31</v>
      </c>
      <c r="D33" s="154">
        <v>10.91</v>
      </c>
      <c r="E33" s="154">
        <v>55.69</v>
      </c>
      <c r="F33" s="154">
        <v>69.33</v>
      </c>
      <c r="G33" s="154">
        <v>271.8</v>
      </c>
      <c r="H33" s="154">
        <v>438.73</v>
      </c>
    </row>
    <row r="34" spans="1:8" ht="24" customHeight="1" x14ac:dyDescent="0.3">
      <c r="A34" s="16" t="s">
        <v>27</v>
      </c>
      <c r="B34" s="16" t="s">
        <v>740</v>
      </c>
      <c r="C34" s="154">
        <v>31</v>
      </c>
      <c r="D34" s="154">
        <v>10.91</v>
      </c>
      <c r="E34" s="154">
        <v>52.99</v>
      </c>
      <c r="F34" s="154">
        <v>69.33</v>
      </c>
      <c r="G34" s="154">
        <v>271.58999999999997</v>
      </c>
      <c r="H34" s="154">
        <v>435.82</v>
      </c>
    </row>
    <row r="35" spans="1:8" ht="24" customHeight="1" x14ac:dyDescent="0.3">
      <c r="A35" s="16" t="s">
        <v>27</v>
      </c>
      <c r="B35" s="16" t="s">
        <v>741</v>
      </c>
      <c r="C35" s="154">
        <v>31</v>
      </c>
      <c r="D35" s="154">
        <v>11.09</v>
      </c>
      <c r="E35" s="154">
        <v>54.24</v>
      </c>
      <c r="F35" s="154">
        <v>69.33</v>
      </c>
      <c r="G35" s="154">
        <v>274.64999999999998</v>
      </c>
      <c r="H35" s="154">
        <v>440.31</v>
      </c>
    </row>
    <row r="36" spans="1:8" ht="24" customHeight="1" x14ac:dyDescent="0.3">
      <c r="A36" s="16" t="s">
        <v>27</v>
      </c>
      <c r="B36" s="16" t="s">
        <v>742</v>
      </c>
      <c r="C36" s="154">
        <v>30</v>
      </c>
      <c r="D36" s="154">
        <v>11.1</v>
      </c>
      <c r="E36" s="154">
        <v>53.31</v>
      </c>
      <c r="F36" s="154">
        <v>69.33</v>
      </c>
      <c r="G36" s="154">
        <v>272.06</v>
      </c>
      <c r="H36" s="154">
        <v>435.8</v>
      </c>
    </row>
    <row r="37" spans="1:8" ht="24" customHeight="1" x14ac:dyDescent="0.3">
      <c r="A37" s="16" t="s">
        <v>27</v>
      </c>
      <c r="B37" s="16" t="s">
        <v>743</v>
      </c>
      <c r="C37" s="154">
        <v>30</v>
      </c>
      <c r="D37" s="154">
        <v>10.56</v>
      </c>
      <c r="E37" s="154">
        <v>55.76</v>
      </c>
      <c r="F37" s="154">
        <v>69.33</v>
      </c>
      <c r="G37" s="154">
        <v>273.22000000000003</v>
      </c>
      <c r="H37" s="154">
        <v>438.87</v>
      </c>
    </row>
    <row r="38" spans="1:8" ht="24" customHeight="1" x14ac:dyDescent="0.3">
      <c r="A38" s="16" t="s">
        <v>27</v>
      </c>
      <c r="B38" s="16" t="s">
        <v>744</v>
      </c>
      <c r="C38" s="154">
        <v>29</v>
      </c>
      <c r="D38" s="154">
        <v>10.55</v>
      </c>
      <c r="E38" s="154">
        <v>51.07</v>
      </c>
      <c r="F38" s="154">
        <v>69.33</v>
      </c>
      <c r="G38" s="154">
        <v>273.54000000000002</v>
      </c>
      <c r="H38" s="154">
        <v>433.49</v>
      </c>
    </row>
    <row r="39" spans="1:8" ht="24" customHeight="1" x14ac:dyDescent="0.3">
      <c r="A39" s="18" t="s">
        <v>27</v>
      </c>
      <c r="B39" s="18" t="s">
        <v>745</v>
      </c>
      <c r="C39" s="155">
        <v>29</v>
      </c>
      <c r="D39" s="155">
        <v>10.93</v>
      </c>
      <c r="E39" s="155">
        <v>57.52</v>
      </c>
      <c r="F39" s="155">
        <v>69.33</v>
      </c>
      <c r="G39" s="155">
        <v>272.12</v>
      </c>
      <c r="H39" s="155">
        <v>438.9</v>
      </c>
    </row>
    <row r="40" spans="1:8" ht="24" customHeight="1" x14ac:dyDescent="0.3">
      <c r="A40" s="13" t="s">
        <v>27</v>
      </c>
      <c r="B40" s="13" t="s">
        <v>746</v>
      </c>
      <c r="C40" s="153">
        <v>28</v>
      </c>
      <c r="D40" s="153">
        <v>10.92</v>
      </c>
      <c r="E40" s="153">
        <v>59.76</v>
      </c>
      <c r="F40" s="153">
        <v>74.52</v>
      </c>
      <c r="G40" s="153">
        <v>269.86</v>
      </c>
      <c r="H40" s="153">
        <v>443.06</v>
      </c>
    </row>
    <row r="41" spans="1:8" ht="24" customHeight="1" x14ac:dyDescent="0.3">
      <c r="A41" s="16" t="s">
        <v>27</v>
      </c>
      <c r="B41" s="16" t="s">
        <v>747</v>
      </c>
      <c r="C41" s="154">
        <v>28</v>
      </c>
      <c r="D41" s="154">
        <v>10.69</v>
      </c>
      <c r="E41" s="154">
        <v>55.58</v>
      </c>
      <c r="F41" s="154">
        <v>74.52</v>
      </c>
      <c r="G41" s="154">
        <v>270.56</v>
      </c>
      <c r="H41" s="154">
        <v>439.35</v>
      </c>
    </row>
    <row r="42" spans="1:8" ht="24" customHeight="1" x14ac:dyDescent="0.3">
      <c r="A42" s="16" t="s">
        <v>27</v>
      </c>
      <c r="B42" s="16" t="s">
        <v>748</v>
      </c>
      <c r="C42" s="154">
        <v>32</v>
      </c>
      <c r="D42" s="154">
        <v>10.69</v>
      </c>
      <c r="E42" s="154">
        <v>55.77</v>
      </c>
      <c r="F42" s="154">
        <v>74.52</v>
      </c>
      <c r="G42" s="154">
        <v>270.85000000000002</v>
      </c>
      <c r="H42" s="154">
        <v>443.83</v>
      </c>
    </row>
    <row r="43" spans="1:8" ht="24" customHeight="1" x14ac:dyDescent="0.3">
      <c r="A43" s="16" t="s">
        <v>27</v>
      </c>
      <c r="B43" s="16" t="s">
        <v>749</v>
      </c>
      <c r="C43" s="154">
        <v>32</v>
      </c>
      <c r="D43" s="154">
        <v>10.17</v>
      </c>
      <c r="E43" s="154">
        <v>59.24</v>
      </c>
      <c r="F43" s="154">
        <v>74.52</v>
      </c>
      <c r="G43" s="154">
        <v>270.26</v>
      </c>
      <c r="H43" s="154">
        <v>446.19</v>
      </c>
    </row>
    <row r="44" spans="1:8" ht="24" customHeight="1" x14ac:dyDescent="0.3">
      <c r="A44" s="16" t="s">
        <v>27</v>
      </c>
      <c r="B44" s="16" t="s">
        <v>750</v>
      </c>
      <c r="C44" s="154">
        <v>31</v>
      </c>
      <c r="D44" s="154">
        <v>10.17</v>
      </c>
      <c r="E44" s="154">
        <v>58.77</v>
      </c>
      <c r="F44" s="154">
        <v>74.52</v>
      </c>
      <c r="G44" s="154">
        <v>271.37</v>
      </c>
      <c r="H44" s="154">
        <v>445.83</v>
      </c>
    </row>
    <row r="45" spans="1:8" ht="24" customHeight="1" x14ac:dyDescent="0.3">
      <c r="A45" s="16" t="s">
        <v>27</v>
      </c>
      <c r="B45" s="16" t="s">
        <v>751</v>
      </c>
      <c r="C45" s="154">
        <v>31</v>
      </c>
      <c r="D45" s="154">
        <v>11.07</v>
      </c>
      <c r="E45" s="154">
        <v>49.04</v>
      </c>
      <c r="F45" s="154">
        <v>74.52</v>
      </c>
      <c r="G45" s="154">
        <v>271.26</v>
      </c>
      <c r="H45" s="154">
        <v>436.89</v>
      </c>
    </row>
    <row r="46" spans="1:8" ht="24" customHeight="1" x14ac:dyDescent="0.3">
      <c r="A46" s="16" t="s">
        <v>27</v>
      </c>
      <c r="B46" s="16" t="s">
        <v>752</v>
      </c>
      <c r="C46" s="154">
        <v>30</v>
      </c>
      <c r="D46" s="154">
        <v>11.06</v>
      </c>
      <c r="E46" s="154">
        <v>53.1</v>
      </c>
      <c r="F46" s="154">
        <v>74.52</v>
      </c>
      <c r="G46" s="154">
        <v>268.89999999999998</v>
      </c>
      <c r="H46" s="154">
        <v>437.58</v>
      </c>
    </row>
    <row r="47" spans="1:8" ht="24" customHeight="1" x14ac:dyDescent="0.3">
      <c r="A47" s="18" t="s">
        <v>27</v>
      </c>
      <c r="B47" s="18" t="s">
        <v>753</v>
      </c>
      <c r="C47" s="155">
        <v>30</v>
      </c>
      <c r="D47" s="155">
        <v>10.75</v>
      </c>
      <c r="E47" s="155">
        <v>49.64</v>
      </c>
      <c r="F47" s="155">
        <v>74.52</v>
      </c>
      <c r="G47" s="155">
        <v>272.63</v>
      </c>
      <c r="H47" s="155">
        <v>437.54</v>
      </c>
    </row>
    <row r="48" spans="1:8" ht="24" customHeight="1" x14ac:dyDescent="0.3">
      <c r="A48" s="13" t="s">
        <v>27</v>
      </c>
      <c r="B48" s="13" t="s">
        <v>754</v>
      </c>
      <c r="C48" s="153">
        <v>32</v>
      </c>
      <c r="D48" s="153">
        <v>10.74</v>
      </c>
      <c r="E48" s="153">
        <v>55.87</v>
      </c>
      <c r="F48" s="153">
        <v>74.52</v>
      </c>
      <c r="G48" s="153">
        <v>275.20999999999998</v>
      </c>
      <c r="H48" s="153">
        <v>448.34</v>
      </c>
    </row>
    <row r="49" spans="1:8" ht="24" customHeight="1" x14ac:dyDescent="0.3">
      <c r="A49" s="16" t="s">
        <v>27</v>
      </c>
      <c r="B49" s="16" t="s">
        <v>755</v>
      </c>
      <c r="C49" s="154">
        <v>32</v>
      </c>
      <c r="D49" s="154">
        <v>10.17</v>
      </c>
      <c r="E49" s="154">
        <v>53.55</v>
      </c>
      <c r="F49" s="154">
        <v>74.52</v>
      </c>
      <c r="G49" s="154">
        <v>274.08</v>
      </c>
      <c r="H49" s="154">
        <v>444.32</v>
      </c>
    </row>
    <row r="50" spans="1:8" ht="24" customHeight="1" x14ac:dyDescent="0.3">
      <c r="A50" s="16" t="s">
        <v>27</v>
      </c>
      <c r="B50" s="16" t="s">
        <v>756</v>
      </c>
      <c r="C50" s="154">
        <v>31</v>
      </c>
      <c r="D50" s="154">
        <v>10.16</v>
      </c>
      <c r="E50" s="154">
        <v>55.92</v>
      </c>
      <c r="F50" s="154">
        <v>74.52</v>
      </c>
      <c r="G50" s="154">
        <v>277.10000000000002</v>
      </c>
      <c r="H50" s="154">
        <v>448.7</v>
      </c>
    </row>
    <row r="51" spans="1:8" ht="24" customHeight="1" x14ac:dyDescent="0.3">
      <c r="A51" s="16" t="s">
        <v>27</v>
      </c>
      <c r="B51" s="16" t="s">
        <v>757</v>
      </c>
      <c r="C51" s="154">
        <v>31</v>
      </c>
      <c r="D51" s="154">
        <v>10.14</v>
      </c>
      <c r="E51" s="154">
        <v>56.3</v>
      </c>
      <c r="F51" s="154">
        <v>74.52</v>
      </c>
      <c r="G51" s="154">
        <v>273.76</v>
      </c>
      <c r="H51" s="154">
        <v>445.72</v>
      </c>
    </row>
    <row r="52" spans="1:8" ht="24" customHeight="1" x14ac:dyDescent="0.3">
      <c r="A52" s="16" t="s">
        <v>27</v>
      </c>
      <c r="B52" s="16" t="s">
        <v>758</v>
      </c>
      <c r="C52" s="154">
        <v>31</v>
      </c>
      <c r="D52" s="154">
        <v>10.14</v>
      </c>
      <c r="E52" s="154">
        <v>79.62</v>
      </c>
      <c r="F52" s="154">
        <v>74.52</v>
      </c>
      <c r="G52" s="154">
        <v>273.70999999999998</v>
      </c>
      <c r="H52" s="154">
        <v>468.99</v>
      </c>
    </row>
    <row r="53" spans="1:8" ht="24" customHeight="1" x14ac:dyDescent="0.3">
      <c r="A53" s="16" t="s">
        <v>27</v>
      </c>
      <c r="B53" s="16" t="s">
        <v>759</v>
      </c>
      <c r="C53" s="154">
        <v>31</v>
      </c>
      <c r="D53" s="154">
        <v>10.29</v>
      </c>
      <c r="E53" s="154">
        <v>59.77</v>
      </c>
      <c r="F53" s="154">
        <v>74.52</v>
      </c>
      <c r="G53" s="154">
        <v>269.74</v>
      </c>
      <c r="H53" s="154">
        <v>445.32</v>
      </c>
    </row>
    <row r="54" spans="1:8" ht="24" customHeight="1" x14ac:dyDescent="0.3">
      <c r="A54" s="16" t="s">
        <v>27</v>
      </c>
      <c r="B54" s="16" t="s">
        <v>760</v>
      </c>
      <c r="C54" s="154">
        <v>32</v>
      </c>
      <c r="D54" s="154">
        <v>10.31</v>
      </c>
      <c r="E54" s="154">
        <v>52.71</v>
      </c>
      <c r="F54" s="154">
        <v>74.52</v>
      </c>
      <c r="G54" s="154">
        <v>269.62</v>
      </c>
      <c r="H54" s="154">
        <v>439.16</v>
      </c>
    </row>
    <row r="55" spans="1:8" ht="24" customHeight="1" x14ac:dyDescent="0.3">
      <c r="A55" s="18" t="s">
        <v>761</v>
      </c>
      <c r="B55" s="18" t="s">
        <v>28</v>
      </c>
      <c r="C55" s="155">
        <v>32</v>
      </c>
      <c r="D55" s="155">
        <v>10.3</v>
      </c>
      <c r="E55" s="155">
        <v>51.52</v>
      </c>
      <c r="F55" s="155">
        <v>74.52</v>
      </c>
      <c r="G55" s="155">
        <v>267.8</v>
      </c>
      <c r="H55" s="155">
        <v>436.14</v>
      </c>
    </row>
    <row r="56" spans="1:8" ht="15.6" x14ac:dyDescent="0.3">
      <c r="A56" s="201" t="s">
        <v>983</v>
      </c>
      <c r="B56" s="202"/>
      <c r="C56" s="157">
        <v>724.5</v>
      </c>
      <c r="D56" s="157">
        <v>252.185</v>
      </c>
      <c r="E56" s="157">
        <v>1339.675</v>
      </c>
      <c r="F56" s="157">
        <v>1785.44</v>
      </c>
      <c r="G56" s="157">
        <v>6619.96</v>
      </c>
      <c r="H56" s="157">
        <v>10721.76</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1633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1634</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1635</v>
      </c>
      <c r="B6" s="227"/>
      <c r="C6" s="159" t="s">
        <v>1636</v>
      </c>
      <c r="D6" s="159" t="s">
        <v>1637</v>
      </c>
      <c r="E6" s="159" t="s">
        <v>1638</v>
      </c>
      <c r="F6" s="159" t="s">
        <v>1639</v>
      </c>
      <c r="G6" s="159" t="s">
        <v>1640</v>
      </c>
      <c r="H6" s="159" t="s">
        <v>1641</v>
      </c>
      <c r="I6" s="159" t="s">
        <v>1642</v>
      </c>
      <c r="J6" s="159" t="s">
        <v>1643</v>
      </c>
      <c r="K6" s="159" t="s">
        <v>1644</v>
      </c>
      <c r="L6" s="159" t="s">
        <v>1645</v>
      </c>
      <c r="M6" s="159" t="s">
        <v>1646</v>
      </c>
      <c r="N6" s="159" t="s">
        <v>1647</v>
      </c>
      <c r="O6" s="159" t="s">
        <v>1648</v>
      </c>
      <c r="P6" s="159" t="s">
        <v>1649</v>
      </c>
      <c r="Q6" s="159" t="s">
        <v>1650</v>
      </c>
      <c r="R6" s="159" t="s">
        <v>1651</v>
      </c>
      <c r="S6" s="159" t="s">
        <v>1652</v>
      </c>
      <c r="T6" s="159" t="s">
        <v>1653</v>
      </c>
      <c r="U6" s="159" t="s">
        <v>1654</v>
      </c>
      <c r="V6" s="159" t="s">
        <v>1655</v>
      </c>
      <c r="W6" s="159" t="s">
        <v>1656</v>
      </c>
      <c r="X6" s="159" t="s">
        <v>1657</v>
      </c>
      <c r="Y6" s="159" t="s">
        <v>1658</v>
      </c>
      <c r="Z6" s="159" t="s">
        <v>1659</v>
      </c>
      <c r="AA6" s="159" t="s">
        <v>1660</v>
      </c>
      <c r="AB6" s="159" t="s">
        <v>1661</v>
      </c>
      <c r="AC6" s="159" t="s">
        <v>1662</v>
      </c>
      <c r="AD6" s="159" t="s">
        <v>1663</v>
      </c>
      <c r="AE6" s="159" t="s">
        <v>1664</v>
      </c>
      <c r="AF6" s="159" t="s">
        <v>1665</v>
      </c>
      <c r="AG6" s="159" t="s">
        <v>1666</v>
      </c>
      <c r="AH6" s="159" t="s">
        <v>1667</v>
      </c>
      <c r="AI6" s="159" t="s">
        <v>1668</v>
      </c>
      <c r="AJ6" s="159" t="s">
        <v>1669</v>
      </c>
      <c r="AK6" s="159" t="s">
        <v>1670</v>
      </c>
      <c r="AL6" s="159" t="s">
        <v>1671</v>
      </c>
      <c r="AM6" s="159" t="s">
        <v>1672</v>
      </c>
      <c r="AN6" s="159" t="s">
        <v>1673</v>
      </c>
      <c r="AO6" s="159" t="s">
        <v>1674</v>
      </c>
      <c r="AP6" s="159" t="s">
        <v>1675</v>
      </c>
      <c r="AQ6" s="159" t="s">
        <v>1676</v>
      </c>
      <c r="AR6" s="159" t="s">
        <v>1677</v>
      </c>
      <c r="AS6" s="159" t="s">
        <v>1678</v>
      </c>
      <c r="AT6" s="159" t="s">
        <v>1679</v>
      </c>
      <c r="AU6" s="159" t="s">
        <v>1680</v>
      </c>
      <c r="AV6" s="159" t="s">
        <v>1681</v>
      </c>
      <c r="AW6" s="159" t="s">
        <v>1682</v>
      </c>
      <c r="AX6" s="159" t="s">
        <v>1683</v>
      </c>
      <c r="AY6" s="159" t="s">
        <v>1684</v>
      </c>
      <c r="AZ6" s="159" t="s">
        <v>1685</v>
      </c>
      <c r="BA6" s="159" t="s">
        <v>1686</v>
      </c>
      <c r="BB6" s="159" t="s">
        <v>1687</v>
      </c>
      <c r="BC6" s="159" t="s">
        <v>1688</v>
      </c>
      <c r="BD6" s="159" t="s">
        <v>1689</v>
      </c>
      <c r="BE6" s="159" t="s">
        <v>1690</v>
      </c>
      <c r="BF6" s="159" t="s">
        <v>1691</v>
      </c>
      <c r="BG6" s="159" t="s">
        <v>1692</v>
      </c>
      <c r="BH6" s="159" t="s">
        <v>1693</v>
      </c>
      <c r="BI6" s="159" t="s">
        <v>1694</v>
      </c>
      <c r="BJ6" s="159" t="s">
        <v>1695</v>
      </c>
      <c r="BK6" s="159" t="s">
        <v>1696</v>
      </c>
      <c r="BL6" s="159" t="s">
        <v>1697</v>
      </c>
      <c r="BM6" s="159" t="s">
        <v>1698</v>
      </c>
      <c r="BN6" s="159" t="s">
        <v>1699</v>
      </c>
      <c r="BO6" s="159" t="s">
        <v>1700</v>
      </c>
      <c r="BP6" s="159" t="s">
        <v>1701</v>
      </c>
      <c r="BQ6" s="159" t="s">
        <v>1702</v>
      </c>
      <c r="BR6" s="159" t="s">
        <v>1703</v>
      </c>
      <c r="BS6" s="159" t="s">
        <v>1704</v>
      </c>
      <c r="BT6" s="159" t="s">
        <v>1705</v>
      </c>
      <c r="BU6" s="159" t="s">
        <v>1706</v>
      </c>
      <c r="BV6" s="159" t="s">
        <v>1707</v>
      </c>
      <c r="BW6" s="159" t="s">
        <v>1708</v>
      </c>
      <c r="BX6" s="159" t="s">
        <v>1709</v>
      </c>
      <c r="BY6" s="159" t="s">
        <v>1710</v>
      </c>
      <c r="BZ6" s="159" t="s">
        <v>1711</v>
      </c>
      <c r="CA6" s="159" t="s">
        <v>1712</v>
      </c>
      <c r="CB6" s="159" t="s">
        <v>1713</v>
      </c>
      <c r="CC6" s="159" t="s">
        <v>1714</v>
      </c>
      <c r="CD6" s="159" t="s">
        <v>1715</v>
      </c>
      <c r="CE6" s="159" t="s">
        <v>1716</v>
      </c>
      <c r="CF6" s="159" t="s">
        <v>1717</v>
      </c>
      <c r="CG6" s="159" t="s">
        <v>1718</v>
      </c>
      <c r="CH6" s="159" t="s">
        <v>1719</v>
      </c>
      <c r="CI6" s="159" t="s">
        <v>1720</v>
      </c>
      <c r="CJ6" s="159" t="s">
        <v>1721</v>
      </c>
      <c r="CK6" s="159" t="s">
        <v>1722</v>
      </c>
      <c r="CL6" s="159" t="s">
        <v>1723</v>
      </c>
      <c r="CM6" s="159" t="s">
        <v>1724</v>
      </c>
      <c r="CN6" s="159" t="s">
        <v>1725</v>
      </c>
      <c r="CO6" s="159" t="s">
        <v>1726</v>
      </c>
      <c r="CP6" s="159" t="s">
        <v>1727</v>
      </c>
      <c r="CQ6" s="159" t="s">
        <v>1728</v>
      </c>
      <c r="CR6" s="159" t="s">
        <v>1729</v>
      </c>
      <c r="CS6" s="159" t="s">
        <v>1730</v>
      </c>
      <c r="CT6" s="159" t="s">
        <v>1731</v>
      </c>
      <c r="CU6" s="159" t="s">
        <v>1732</v>
      </c>
      <c r="CV6" s="159" t="s">
        <v>1733</v>
      </c>
      <c r="CW6" s="159" t="s">
        <v>1734</v>
      </c>
      <c r="CX6" s="159" t="s">
        <v>1735</v>
      </c>
      <c r="CY6" s="159" t="s">
        <v>1736</v>
      </c>
      <c r="CZ6" s="159" t="s">
        <v>1737</v>
      </c>
      <c r="DA6" s="159" t="s">
        <v>1738</v>
      </c>
      <c r="DB6" s="159" t="s">
        <v>1739</v>
      </c>
      <c r="DC6" s="159" t="s">
        <v>1740</v>
      </c>
      <c r="DD6" s="159" t="s">
        <v>1741</v>
      </c>
      <c r="DE6" s="159" t="s">
        <v>1742</v>
      </c>
      <c r="DF6" s="159" t="s">
        <v>1743</v>
      </c>
      <c r="DG6" s="159" t="s">
        <v>1744</v>
      </c>
      <c r="DH6" s="159" t="s">
        <v>1745</v>
      </c>
      <c r="DI6" s="159" t="s">
        <v>1746</v>
      </c>
      <c r="DJ6" s="159" t="s">
        <v>1747</v>
      </c>
      <c r="DK6" s="159" t="s">
        <v>1748</v>
      </c>
      <c r="DL6" s="159" t="s">
        <v>1749</v>
      </c>
      <c r="DM6" s="159" t="s">
        <v>1750</v>
      </c>
      <c r="DN6" s="159" t="s">
        <v>1751</v>
      </c>
      <c r="DO6" s="159" t="s">
        <v>1752</v>
      </c>
      <c r="DP6" s="159" t="s">
        <v>1753</v>
      </c>
      <c r="DQ6" s="159" t="s">
        <v>1754</v>
      </c>
      <c r="DR6" s="159" t="s">
        <v>1755</v>
      </c>
      <c r="DS6" s="159" t="s">
        <v>1756</v>
      </c>
      <c r="DT6" s="159" t="s">
        <v>1757</v>
      </c>
      <c r="DU6" s="159" t="s">
        <v>1758</v>
      </c>
      <c r="DV6" s="159" t="s">
        <v>1759</v>
      </c>
      <c r="DW6" s="159" t="s">
        <v>1760</v>
      </c>
      <c r="DX6" s="159" t="s">
        <v>1761</v>
      </c>
      <c r="DY6" s="159" t="s">
        <v>1762</v>
      </c>
      <c r="DZ6" s="159" t="s">
        <v>1763</v>
      </c>
      <c r="EA6" s="159" t="s">
        <v>1764</v>
      </c>
      <c r="EB6" s="159" t="s">
        <v>1765</v>
      </c>
      <c r="EC6" s="159" t="s">
        <v>1766</v>
      </c>
      <c r="ED6" s="159" t="s">
        <v>1767</v>
      </c>
      <c r="EE6" s="159" t="s">
        <v>1768</v>
      </c>
      <c r="EF6" s="159" t="s">
        <v>1769</v>
      </c>
      <c r="EG6" s="159" t="s">
        <v>1770</v>
      </c>
      <c r="EH6" s="159" t="s">
        <v>1771</v>
      </c>
      <c r="EI6" s="159" t="s">
        <v>1772</v>
      </c>
      <c r="EJ6" s="159" t="s">
        <v>1773</v>
      </c>
      <c r="EK6" s="159" t="s">
        <v>1774</v>
      </c>
      <c r="EL6" s="159" t="s">
        <v>1775</v>
      </c>
      <c r="EM6" s="159" t="s">
        <v>1776</v>
      </c>
      <c r="EN6" s="159" t="s">
        <v>1777</v>
      </c>
      <c r="EO6" s="159" t="s">
        <v>1778</v>
      </c>
      <c r="EP6" s="159" t="s">
        <v>1779</v>
      </c>
      <c r="EQ6" s="159" t="s">
        <v>1780</v>
      </c>
      <c r="ER6" s="159" t="s">
        <v>1781</v>
      </c>
      <c r="ES6" s="159" t="s">
        <v>1782</v>
      </c>
      <c r="ET6" s="159" t="s">
        <v>1783</v>
      </c>
      <c r="EU6" s="159" t="s">
        <v>1784</v>
      </c>
      <c r="EV6" s="159" t="s">
        <v>1785</v>
      </c>
      <c r="EW6" s="159" t="s">
        <v>1786</v>
      </c>
      <c r="EX6" s="159" t="s">
        <v>1787</v>
      </c>
      <c r="EY6" s="159" t="s">
        <v>1788</v>
      </c>
      <c r="EZ6" s="159" t="s">
        <v>1789</v>
      </c>
      <c r="FA6" s="159" t="s">
        <v>1790</v>
      </c>
      <c r="FB6" s="159" t="s">
        <v>1791</v>
      </c>
      <c r="FC6" s="159" t="s">
        <v>1792</v>
      </c>
      <c r="FD6" s="159" t="s">
        <v>1793</v>
      </c>
      <c r="FE6" s="159" t="s">
        <v>1794</v>
      </c>
      <c r="FF6" s="159" t="s">
        <v>1795</v>
      </c>
      <c r="FG6" s="159" t="s">
        <v>1796</v>
      </c>
      <c r="FH6" s="159" t="s">
        <v>1797</v>
      </c>
      <c r="FI6" s="159" t="s">
        <v>1798</v>
      </c>
      <c r="FJ6" s="159" t="s">
        <v>1799</v>
      </c>
      <c r="FK6" s="159" t="s">
        <v>1800</v>
      </c>
      <c r="FL6" s="159" t="s">
        <v>1801</v>
      </c>
      <c r="FM6" s="159" t="s">
        <v>1802</v>
      </c>
      <c r="FN6" s="159" t="s">
        <v>1803</v>
      </c>
      <c r="FO6" s="159" t="s">
        <v>1804</v>
      </c>
      <c r="FP6" s="159" t="s">
        <v>1805</v>
      </c>
      <c r="FQ6" s="159" t="s">
        <v>1806</v>
      </c>
      <c r="FR6" s="159" t="s">
        <v>1807</v>
      </c>
      <c r="FS6" s="159" t="s">
        <v>1808</v>
      </c>
      <c r="FT6" s="159" t="s">
        <v>1809</v>
      </c>
      <c r="FU6" s="159" t="s">
        <v>1810</v>
      </c>
      <c r="FV6" s="159" t="s">
        <v>1811</v>
      </c>
      <c r="FW6" s="159" t="s">
        <v>1812</v>
      </c>
      <c r="FX6" s="159" t="s">
        <v>1813</v>
      </c>
      <c r="FY6" s="159" t="s">
        <v>1814</v>
      </c>
      <c r="FZ6" s="159" t="s">
        <v>1815</v>
      </c>
      <c r="GA6" s="159" t="s">
        <v>1816</v>
      </c>
      <c r="GB6" s="159" t="s">
        <v>1817</v>
      </c>
      <c r="GC6" s="159" t="s">
        <v>1818</v>
      </c>
      <c r="GD6" s="159" t="s">
        <v>1819</v>
      </c>
      <c r="GE6" s="159" t="s">
        <v>1820</v>
      </c>
      <c r="GF6" s="159" t="s">
        <v>1821</v>
      </c>
      <c r="GG6" s="159" t="s">
        <v>1822</v>
      </c>
      <c r="GH6" s="159" t="s">
        <v>1823</v>
      </c>
      <c r="GI6" s="159" t="s">
        <v>1824</v>
      </c>
      <c r="GJ6" s="159" t="s">
        <v>1825</v>
      </c>
      <c r="GK6" s="159" t="s">
        <v>1826</v>
      </c>
      <c r="GL6" s="159" t="s">
        <v>1827</v>
      </c>
      <c r="GM6" s="159" t="s">
        <v>1828</v>
      </c>
      <c r="GN6" s="159" t="s">
        <v>1829</v>
      </c>
      <c r="GO6" s="159" t="s">
        <v>1830</v>
      </c>
      <c r="GP6" s="159" t="s">
        <v>1831</v>
      </c>
      <c r="GQ6" s="159" t="s">
        <v>1832</v>
      </c>
      <c r="GR6" s="159" t="s">
        <v>1833</v>
      </c>
      <c r="GS6" s="159" t="s">
        <v>1834</v>
      </c>
      <c r="GT6" s="159" t="s">
        <v>1835</v>
      </c>
      <c r="GU6" s="159" t="s">
        <v>1836</v>
      </c>
      <c r="GV6" s="159" t="s">
        <v>1837</v>
      </c>
      <c r="GW6" s="159" t="s">
        <v>1838</v>
      </c>
      <c r="GX6" s="159" t="s">
        <v>1839</v>
      </c>
      <c r="GY6" s="159" t="s">
        <v>1840</v>
      </c>
      <c r="GZ6" s="159" t="s">
        <v>1841</v>
      </c>
      <c r="HA6" s="159" t="s">
        <v>1842</v>
      </c>
      <c r="HB6" s="159" t="s">
        <v>1843</v>
      </c>
      <c r="HC6" s="159" t="s">
        <v>1844</v>
      </c>
      <c r="HD6" s="159" t="s">
        <v>1845</v>
      </c>
      <c r="HE6" s="159" t="s">
        <v>1846</v>
      </c>
      <c r="HF6" s="159" t="s">
        <v>1847</v>
      </c>
      <c r="HG6" s="159" t="s">
        <v>1848</v>
      </c>
      <c r="HH6" s="159" t="s">
        <v>1849</v>
      </c>
      <c r="HI6" s="159" t="s">
        <v>1850</v>
      </c>
      <c r="HJ6" s="159" t="s">
        <v>1851</v>
      </c>
      <c r="HK6" s="159" t="s">
        <v>1852</v>
      </c>
      <c r="HL6" s="159" t="s">
        <v>1853</v>
      </c>
      <c r="HM6" s="159" t="s">
        <v>1854</v>
      </c>
      <c r="HN6" s="159" t="s">
        <v>1855</v>
      </c>
      <c r="HO6" s="159" t="s">
        <v>1856</v>
      </c>
      <c r="HP6" s="159" t="s">
        <v>1857</v>
      </c>
      <c r="HQ6" s="159" t="s">
        <v>1858</v>
      </c>
      <c r="HR6" s="159" t="s">
        <v>1859</v>
      </c>
      <c r="HS6" s="159" t="s">
        <v>1860</v>
      </c>
      <c r="HT6" s="159" t="s">
        <v>1861</v>
      </c>
      <c r="HU6" s="159" t="s">
        <v>1862</v>
      </c>
      <c r="HV6" s="159" t="s">
        <v>1863</v>
      </c>
      <c r="HW6" s="159" t="s">
        <v>1864</v>
      </c>
      <c r="HX6" s="159" t="s">
        <v>1865</v>
      </c>
      <c r="HY6" s="159" t="s">
        <v>1866</v>
      </c>
      <c r="HZ6" s="159" t="s">
        <v>1867</v>
      </c>
      <c r="IA6" s="159" t="s">
        <v>1868</v>
      </c>
      <c r="IB6" s="159" t="s">
        <v>1869</v>
      </c>
      <c r="IC6" s="159" t="s">
        <v>1870</v>
      </c>
      <c r="ID6" s="159" t="s">
        <v>1871</v>
      </c>
      <c r="IE6" s="159" t="s">
        <v>1872</v>
      </c>
      <c r="IF6" s="159" t="s">
        <v>1873</v>
      </c>
      <c r="IG6" s="159" t="s">
        <v>1874</v>
      </c>
      <c r="IH6" s="159" t="s">
        <v>1875</v>
      </c>
      <c r="II6" s="159" t="s">
        <v>1876</v>
      </c>
      <c r="IJ6" s="159" t="s">
        <v>1877</v>
      </c>
      <c r="IK6" s="159" t="s">
        <v>1878</v>
      </c>
      <c r="IL6" s="159" t="s">
        <v>1879</v>
      </c>
      <c r="IM6" s="159" t="s">
        <v>1880</v>
      </c>
      <c r="IN6" s="159" t="s">
        <v>1881</v>
      </c>
      <c r="IO6" s="159" t="s">
        <v>1882</v>
      </c>
      <c r="IP6" s="159" t="s">
        <v>1883</v>
      </c>
      <c r="IQ6" s="159" t="s">
        <v>1884</v>
      </c>
      <c r="IR6" s="159" t="s">
        <v>1885</v>
      </c>
      <c r="IS6" s="159" t="s">
        <v>1886</v>
      </c>
      <c r="IT6" s="159" t="s">
        <v>1887</v>
      </c>
      <c r="IU6" s="159" t="s">
        <v>1888</v>
      </c>
      <c r="IV6" s="159" t="s">
        <v>1889</v>
      </c>
      <c r="IW6" s="159" t="s">
        <v>1890</v>
      </c>
      <c r="IX6" s="159" t="s">
        <v>1891</v>
      </c>
      <c r="IY6" s="159" t="s">
        <v>1892</v>
      </c>
      <c r="IZ6" s="159" t="s">
        <v>1893</v>
      </c>
      <c r="JA6" s="159" t="s">
        <v>1894</v>
      </c>
      <c r="JB6" s="159" t="s">
        <v>1895</v>
      </c>
      <c r="JC6" s="159" t="s">
        <v>1896</v>
      </c>
      <c r="JD6" s="159" t="s">
        <v>1897</v>
      </c>
      <c r="JE6" s="159" t="s">
        <v>1898</v>
      </c>
      <c r="JF6" s="159" t="s">
        <v>1899</v>
      </c>
      <c r="JG6" s="159" t="s">
        <v>1900</v>
      </c>
      <c r="JH6" s="159" t="s">
        <v>1901</v>
      </c>
      <c r="JI6" s="159" t="s">
        <v>1902</v>
      </c>
      <c r="JJ6" s="159" t="s">
        <v>1903</v>
      </c>
      <c r="JK6" s="159" t="s">
        <v>1904</v>
      </c>
      <c r="JL6" s="159" t="s">
        <v>1905</v>
      </c>
      <c r="JM6" s="159" t="s">
        <v>1906</v>
      </c>
      <c r="JN6" s="159" t="s">
        <v>1907</v>
      </c>
      <c r="JO6" s="159" t="s">
        <v>1908</v>
      </c>
      <c r="JP6" s="159" t="s">
        <v>1909</v>
      </c>
      <c r="JQ6" s="159" t="s">
        <v>1910</v>
      </c>
      <c r="JR6" s="159" t="s">
        <v>1911</v>
      </c>
      <c r="JS6" s="159" t="s">
        <v>1912</v>
      </c>
      <c r="JT6" s="159" t="s">
        <v>1913</v>
      </c>
      <c r="JU6" s="159" t="s">
        <v>1914</v>
      </c>
      <c r="JV6" s="159" t="s">
        <v>1915</v>
      </c>
      <c r="JW6" s="159" t="s">
        <v>1916</v>
      </c>
      <c r="JX6" s="159" t="s">
        <v>1917</v>
      </c>
      <c r="JY6" s="159" t="s">
        <v>1918</v>
      </c>
      <c r="JZ6" s="159" t="s">
        <v>1919</v>
      </c>
      <c r="KA6" s="159" t="s">
        <v>1920</v>
      </c>
      <c r="KB6" s="159" t="s">
        <v>1921</v>
      </c>
      <c r="KC6" s="159" t="s">
        <v>1922</v>
      </c>
      <c r="KD6" s="159" t="s">
        <v>1923</v>
      </c>
      <c r="KE6" s="159" t="s">
        <v>1924</v>
      </c>
      <c r="KF6" s="159" t="s">
        <v>1925</v>
      </c>
      <c r="KG6" s="159" t="s">
        <v>1926</v>
      </c>
      <c r="KH6" s="159" t="s">
        <v>1927</v>
      </c>
      <c r="KI6" s="159" t="s">
        <v>1928</v>
      </c>
    </row>
    <row r="7" spans="1:295" ht="27" customHeight="1" x14ac:dyDescent="0.3">
      <c r="A7" s="227" t="s">
        <v>232</v>
      </c>
      <c r="B7" s="227"/>
      <c r="C7" s="228" t="s">
        <v>1929</v>
      </c>
      <c r="D7" s="228"/>
      <c r="E7" s="228"/>
      <c r="F7" s="228" t="s">
        <v>1930</v>
      </c>
      <c r="G7" s="228" t="s">
        <v>1931</v>
      </c>
      <c r="H7" s="228"/>
      <c r="I7" s="228"/>
      <c r="J7" s="228"/>
      <c r="K7" s="228" t="s">
        <v>1932</v>
      </c>
      <c r="L7" s="228"/>
      <c r="M7" s="228"/>
      <c r="N7" s="228" t="s">
        <v>1933</v>
      </c>
      <c r="O7" s="228" t="s">
        <v>1934</v>
      </c>
      <c r="P7" s="228"/>
      <c r="Q7" s="228" t="s">
        <v>1935</v>
      </c>
      <c r="R7" s="228"/>
      <c r="S7" s="228" t="s">
        <v>1936</v>
      </c>
      <c r="T7" s="228"/>
      <c r="U7" s="228" t="s">
        <v>1937</v>
      </c>
      <c r="V7" s="228"/>
      <c r="W7" s="228"/>
      <c r="X7" s="228" t="s">
        <v>1938</v>
      </c>
      <c r="Y7" s="228"/>
      <c r="Z7" s="228"/>
      <c r="AA7" s="228" t="s">
        <v>1939</v>
      </c>
      <c r="AB7" s="228"/>
      <c r="AC7" s="228"/>
      <c r="AD7" s="228"/>
      <c r="AE7" s="228"/>
      <c r="AF7" s="228"/>
      <c r="AG7" s="228"/>
      <c r="AH7" s="228"/>
      <c r="AI7" s="228"/>
      <c r="AJ7" s="228" t="s">
        <v>1940</v>
      </c>
      <c r="AK7" s="228"/>
      <c r="AL7" s="228"/>
      <c r="AM7" s="228" t="s">
        <v>1941</v>
      </c>
      <c r="AN7" s="228"/>
      <c r="AO7" s="228" t="s">
        <v>1942</v>
      </c>
      <c r="AP7" s="228"/>
      <c r="AQ7" s="228" t="s">
        <v>1943</v>
      </c>
      <c r="AR7" s="228"/>
      <c r="AS7" s="228"/>
      <c r="AT7" s="228" t="s">
        <v>1944</v>
      </c>
      <c r="AU7" s="228"/>
      <c r="AV7" s="228" t="s">
        <v>1945</v>
      </c>
      <c r="AW7" s="228"/>
      <c r="AX7" s="228" t="s">
        <v>1944</v>
      </c>
      <c r="AY7" s="228"/>
      <c r="AZ7" s="228"/>
      <c r="BA7" s="228" t="s">
        <v>1946</v>
      </c>
      <c r="BB7" s="228" t="s">
        <v>1947</v>
      </c>
      <c r="BC7" s="228" t="s">
        <v>1948</v>
      </c>
      <c r="BD7" s="228"/>
      <c r="BE7" s="228"/>
      <c r="BF7" s="228" t="s">
        <v>1949</v>
      </c>
      <c r="BG7" s="228"/>
      <c r="BH7" s="228"/>
      <c r="BI7" s="228"/>
      <c r="BJ7" s="228"/>
      <c r="BK7" s="228" t="s">
        <v>1950</v>
      </c>
      <c r="BL7" s="228" t="s">
        <v>1951</v>
      </c>
      <c r="BM7" s="228"/>
      <c r="BN7" s="228" t="s">
        <v>1952</v>
      </c>
      <c r="BO7" s="228"/>
      <c r="BP7" s="228"/>
      <c r="BQ7" s="228" t="s">
        <v>1953</v>
      </c>
      <c r="BR7" s="228"/>
      <c r="BS7" s="228"/>
      <c r="BT7" s="228"/>
      <c r="BU7" s="228" t="s">
        <v>1954</v>
      </c>
      <c r="BV7" s="228" t="s">
        <v>1955</v>
      </c>
      <c r="BW7" s="228" t="s">
        <v>1956</v>
      </c>
      <c r="BX7" s="228"/>
      <c r="BY7" s="228"/>
      <c r="BZ7" s="228"/>
      <c r="CA7" s="228" t="s">
        <v>1957</v>
      </c>
      <c r="CB7" s="228"/>
      <c r="CC7" s="228"/>
      <c r="CD7" s="228"/>
      <c r="CE7" s="228"/>
      <c r="CF7" s="228" t="s">
        <v>1958</v>
      </c>
      <c r="CG7" s="228"/>
      <c r="CH7" s="228"/>
      <c r="CI7" s="228"/>
      <c r="CJ7" s="228" t="s">
        <v>1959</v>
      </c>
      <c r="CK7" s="228"/>
      <c r="CL7" s="228" t="s">
        <v>1960</v>
      </c>
      <c r="CM7" s="228"/>
      <c r="CN7" s="228" t="s">
        <v>1961</v>
      </c>
      <c r="CO7" s="228" t="s">
        <v>1962</v>
      </c>
      <c r="CP7" s="228"/>
      <c r="CQ7" s="228"/>
      <c r="CR7" s="228" t="s">
        <v>1963</v>
      </c>
      <c r="CS7" s="228"/>
      <c r="CT7" s="228"/>
      <c r="CU7" s="228"/>
      <c r="CV7" s="228"/>
      <c r="CW7" s="228" t="s">
        <v>1964</v>
      </c>
      <c r="CX7" s="228" t="s">
        <v>1965</v>
      </c>
      <c r="CY7" s="228"/>
      <c r="CZ7" s="228"/>
      <c r="DA7" s="228"/>
      <c r="DB7" s="228"/>
      <c r="DC7" s="228"/>
      <c r="DD7" s="228" t="s">
        <v>1966</v>
      </c>
      <c r="DE7" s="228"/>
      <c r="DF7" s="228"/>
      <c r="DG7" s="228" t="s">
        <v>1967</v>
      </c>
      <c r="DH7" s="228"/>
      <c r="DI7" s="228" t="s">
        <v>1968</v>
      </c>
      <c r="DJ7" s="228"/>
      <c r="DK7" s="228" t="s">
        <v>1969</v>
      </c>
      <c r="DL7" s="228" t="s">
        <v>1970</v>
      </c>
      <c r="DM7" s="228"/>
      <c r="DN7" s="228"/>
      <c r="DO7" s="228"/>
      <c r="DP7" s="228"/>
      <c r="DQ7" s="228" t="s">
        <v>1971</v>
      </c>
      <c r="DR7" s="228" t="s">
        <v>1972</v>
      </c>
      <c r="DS7" s="228" t="s">
        <v>1973</v>
      </c>
      <c r="DT7" s="228"/>
      <c r="DU7" s="228"/>
      <c r="DV7" s="228"/>
      <c r="DW7" s="228"/>
      <c r="DX7" s="228"/>
      <c r="DY7" s="228"/>
      <c r="DZ7" s="228"/>
      <c r="EA7" s="228" t="s">
        <v>1974</v>
      </c>
      <c r="EB7" s="228" t="s">
        <v>1975</v>
      </c>
      <c r="EC7" s="228"/>
      <c r="ED7" s="228"/>
      <c r="EE7" s="228" t="s">
        <v>1974</v>
      </c>
      <c r="EF7" s="228"/>
      <c r="EG7" s="228" t="s">
        <v>1976</v>
      </c>
      <c r="EH7" s="228" t="s">
        <v>1977</v>
      </c>
      <c r="EI7" s="228"/>
      <c r="EJ7" s="228" t="s">
        <v>1978</v>
      </c>
      <c r="EK7" s="228"/>
      <c r="EL7" s="228"/>
      <c r="EM7" s="228"/>
      <c r="EN7" s="228"/>
      <c r="EO7" s="228"/>
      <c r="EP7" s="228"/>
      <c r="EQ7" s="228"/>
      <c r="ER7" s="228"/>
      <c r="ES7" s="228"/>
      <c r="ET7" s="228" t="s">
        <v>1979</v>
      </c>
      <c r="EU7" s="228" t="s">
        <v>1980</v>
      </c>
      <c r="EV7" s="228" t="s">
        <v>1981</v>
      </c>
      <c r="EW7" s="228" t="s">
        <v>1982</v>
      </c>
      <c r="EX7" s="228" t="s">
        <v>1983</v>
      </c>
      <c r="EY7" s="228" t="s">
        <v>1984</v>
      </c>
      <c r="EZ7" s="228" t="s">
        <v>1985</v>
      </c>
      <c r="FA7" s="228"/>
      <c r="FB7" s="228" t="s">
        <v>1986</v>
      </c>
      <c r="FC7" s="228"/>
      <c r="FD7" s="228" t="s">
        <v>1987</v>
      </c>
      <c r="FE7" s="228"/>
      <c r="FF7" s="228"/>
      <c r="FG7" s="228" t="s">
        <v>1988</v>
      </c>
      <c r="FH7" s="228"/>
      <c r="FI7" s="228"/>
      <c r="FJ7" s="228" t="s">
        <v>1989</v>
      </c>
      <c r="FK7" s="228"/>
      <c r="FL7" s="228"/>
      <c r="FM7" s="228" t="s">
        <v>1990</v>
      </c>
      <c r="FN7" s="228"/>
      <c r="FO7" s="228"/>
      <c r="FP7" s="228" t="s">
        <v>1991</v>
      </c>
      <c r="FQ7" s="228"/>
      <c r="FR7" s="228"/>
      <c r="FS7" s="228" t="s">
        <v>1992</v>
      </c>
      <c r="FT7" s="228" t="s">
        <v>1991</v>
      </c>
      <c r="FU7" s="228"/>
      <c r="FV7" s="228"/>
      <c r="FW7" s="228"/>
      <c r="FX7" s="228" t="s">
        <v>1993</v>
      </c>
      <c r="FY7" s="228" t="s">
        <v>1994</v>
      </c>
      <c r="FZ7" s="228" t="s">
        <v>1995</v>
      </c>
      <c r="GA7" s="228" t="s">
        <v>1996</v>
      </c>
      <c r="GB7" s="228" t="s">
        <v>1997</v>
      </c>
      <c r="GC7" s="228" t="s">
        <v>1998</v>
      </c>
      <c r="GD7" s="228"/>
      <c r="GE7" s="228" t="s">
        <v>1999</v>
      </c>
      <c r="GF7" s="228" t="s">
        <v>2000</v>
      </c>
      <c r="GG7" s="228" t="s">
        <v>2001</v>
      </c>
      <c r="GH7" s="228" t="s">
        <v>2002</v>
      </c>
      <c r="GI7" s="228" t="s">
        <v>2003</v>
      </c>
      <c r="GJ7" s="228"/>
      <c r="GK7" s="228" t="s">
        <v>2002</v>
      </c>
      <c r="GL7" s="228" t="s">
        <v>2004</v>
      </c>
      <c r="GM7" s="228"/>
      <c r="GN7" s="228" t="s">
        <v>2005</v>
      </c>
      <c r="GO7" s="228" t="s">
        <v>2006</v>
      </c>
      <c r="GP7" s="228" t="s">
        <v>2001</v>
      </c>
      <c r="GQ7" s="228"/>
      <c r="GR7" s="228" t="s">
        <v>2007</v>
      </c>
      <c r="GS7" s="228"/>
      <c r="GT7" s="228"/>
      <c r="GU7" s="228" t="s">
        <v>2008</v>
      </c>
      <c r="GV7" s="228" t="s">
        <v>2003</v>
      </c>
      <c r="GW7" s="228"/>
      <c r="GX7" s="228" t="s">
        <v>2009</v>
      </c>
      <c r="GY7" s="228" t="s">
        <v>2010</v>
      </c>
      <c r="GZ7" s="228"/>
      <c r="HA7" s="228" t="s">
        <v>2009</v>
      </c>
      <c r="HB7" s="228" t="s">
        <v>2011</v>
      </c>
      <c r="HC7" s="228"/>
      <c r="HD7" s="228" t="s">
        <v>2012</v>
      </c>
      <c r="HE7" s="228" t="s">
        <v>2013</v>
      </c>
      <c r="HF7" s="228" t="s">
        <v>2014</v>
      </c>
      <c r="HG7" s="228" t="s">
        <v>2015</v>
      </c>
      <c r="HH7" s="228" t="s">
        <v>2013</v>
      </c>
      <c r="HI7" s="228" t="s">
        <v>2016</v>
      </c>
      <c r="HJ7" s="228"/>
      <c r="HK7" s="228"/>
      <c r="HL7" s="228"/>
      <c r="HM7" s="228"/>
      <c r="HN7" s="228"/>
      <c r="HO7" s="228" t="s">
        <v>2017</v>
      </c>
      <c r="HP7" s="228"/>
      <c r="HQ7" s="228"/>
      <c r="HR7" s="228"/>
      <c r="HS7" s="228"/>
      <c r="HT7" s="228"/>
      <c r="HU7" s="228"/>
      <c r="HV7" s="228"/>
      <c r="HW7" s="228"/>
      <c r="HX7" s="228"/>
      <c r="HY7" s="228" t="s">
        <v>2018</v>
      </c>
      <c r="HZ7" s="228"/>
      <c r="IA7" s="228" t="s">
        <v>2019</v>
      </c>
      <c r="IB7" s="228"/>
      <c r="IC7" s="228"/>
      <c r="ID7" s="228"/>
      <c r="IE7" s="228"/>
      <c r="IF7" s="228"/>
      <c r="IG7" s="228"/>
      <c r="IH7" s="228"/>
      <c r="II7" s="228"/>
      <c r="IJ7" s="228" t="s">
        <v>2020</v>
      </c>
      <c r="IK7" s="228"/>
      <c r="IL7" s="228"/>
      <c r="IM7" s="228"/>
      <c r="IN7" s="228"/>
      <c r="IO7" s="228" t="s">
        <v>2021</v>
      </c>
      <c r="IP7" s="228"/>
      <c r="IQ7" s="228" t="s">
        <v>2022</v>
      </c>
      <c r="IR7" s="228"/>
      <c r="IS7" s="228" t="s">
        <v>2023</v>
      </c>
      <c r="IT7" s="228"/>
      <c r="IU7" s="228"/>
      <c r="IV7" s="228"/>
      <c r="IW7" s="228" t="s">
        <v>2024</v>
      </c>
      <c r="IX7" s="228"/>
      <c r="IY7" s="228" t="s">
        <v>2025</v>
      </c>
      <c r="IZ7" s="228" t="s">
        <v>2026</v>
      </c>
      <c r="JA7" s="228" t="s">
        <v>2027</v>
      </c>
      <c r="JB7" s="228" t="s">
        <v>2028</v>
      </c>
      <c r="JC7" s="228"/>
      <c r="JD7" s="228" t="s">
        <v>2029</v>
      </c>
      <c r="JE7" s="228"/>
      <c r="JF7" s="228" t="s">
        <v>2030</v>
      </c>
      <c r="JG7" s="228"/>
      <c r="JH7" s="228"/>
      <c r="JI7" s="228" t="s">
        <v>2031</v>
      </c>
      <c r="JJ7" s="228"/>
      <c r="JK7" s="228"/>
      <c r="JL7" s="228"/>
      <c r="JM7" s="228"/>
      <c r="JN7" s="228"/>
      <c r="JO7" s="228" t="s">
        <v>2032</v>
      </c>
      <c r="JP7" s="228"/>
      <c r="JQ7" s="228" t="s">
        <v>2033</v>
      </c>
      <c r="JR7" s="228"/>
      <c r="JS7" s="228"/>
      <c r="JT7" s="228" t="s">
        <v>2034</v>
      </c>
      <c r="JU7" s="228" t="s">
        <v>2035</v>
      </c>
      <c r="JV7" s="228" t="s">
        <v>2036</v>
      </c>
      <c r="JW7" s="228" t="s">
        <v>2019</v>
      </c>
      <c r="JX7" s="228" t="s">
        <v>2037</v>
      </c>
      <c r="JY7" s="228" t="s">
        <v>2038</v>
      </c>
      <c r="JZ7" s="228" t="s">
        <v>2039</v>
      </c>
      <c r="KA7" s="228"/>
      <c r="KB7" s="228"/>
      <c r="KC7" s="228" t="s">
        <v>2040</v>
      </c>
      <c r="KD7" s="228"/>
      <c r="KE7" s="228"/>
      <c r="KF7" s="228" t="s">
        <v>2035</v>
      </c>
      <c r="KG7" s="228" t="s">
        <v>2041</v>
      </c>
      <c r="KH7" s="228" t="s">
        <v>2042</v>
      </c>
      <c r="KI7" s="228"/>
    </row>
    <row r="8" spans="1:295" ht="27" customHeight="1" x14ac:dyDescent="0.3">
      <c r="A8" s="158" t="s">
        <v>23</v>
      </c>
      <c r="B8" s="158" t="s">
        <v>485</v>
      </c>
      <c r="C8" s="159" t="s">
        <v>338</v>
      </c>
      <c r="D8" s="159" t="s">
        <v>2043</v>
      </c>
      <c r="E8" s="159" t="s">
        <v>2044</v>
      </c>
      <c r="F8" s="159" t="s">
        <v>2045</v>
      </c>
      <c r="G8" s="159" t="s">
        <v>2046</v>
      </c>
      <c r="H8" s="159" t="s">
        <v>374</v>
      </c>
      <c r="I8" s="159" t="s">
        <v>2047</v>
      </c>
      <c r="J8" s="159" t="s">
        <v>2048</v>
      </c>
      <c r="K8" s="159" t="s">
        <v>2049</v>
      </c>
      <c r="L8" s="159" t="s">
        <v>2050</v>
      </c>
      <c r="M8" s="159" t="s">
        <v>343</v>
      </c>
      <c r="N8" s="159" t="s">
        <v>2051</v>
      </c>
      <c r="O8" s="160" t="s">
        <v>2052</v>
      </c>
      <c r="P8" s="159" t="s">
        <v>2053</v>
      </c>
      <c r="Q8" s="159" t="s">
        <v>2054</v>
      </c>
      <c r="R8" s="159" t="s">
        <v>2053</v>
      </c>
      <c r="S8" s="159" t="s">
        <v>2055</v>
      </c>
      <c r="T8" s="159" t="s">
        <v>2048</v>
      </c>
      <c r="U8" s="159" t="s">
        <v>2056</v>
      </c>
      <c r="V8" s="159" t="s">
        <v>2057</v>
      </c>
      <c r="W8" s="159" t="s">
        <v>2058</v>
      </c>
      <c r="X8" s="159" t="s">
        <v>2059</v>
      </c>
      <c r="Y8" s="159" t="s">
        <v>2060</v>
      </c>
      <c r="Z8" s="159" t="s">
        <v>2061</v>
      </c>
      <c r="AA8" s="159" t="s">
        <v>2062</v>
      </c>
      <c r="AB8" s="159" t="s">
        <v>2063</v>
      </c>
      <c r="AC8" s="159" t="s">
        <v>2064</v>
      </c>
      <c r="AD8" s="159" t="s">
        <v>2065</v>
      </c>
      <c r="AE8" s="159" t="s">
        <v>2066</v>
      </c>
      <c r="AF8" s="159" t="s">
        <v>2051</v>
      </c>
      <c r="AG8" s="159" t="s">
        <v>2052</v>
      </c>
      <c r="AH8" s="159" t="s">
        <v>2067</v>
      </c>
      <c r="AI8" s="159" t="s">
        <v>2068</v>
      </c>
      <c r="AJ8" s="160" t="s">
        <v>2069</v>
      </c>
      <c r="AK8" s="160" t="s">
        <v>2070</v>
      </c>
      <c r="AL8" s="159" t="s">
        <v>2071</v>
      </c>
      <c r="AM8" s="159" t="s">
        <v>2069</v>
      </c>
      <c r="AN8" s="159" t="s">
        <v>2070</v>
      </c>
      <c r="AO8" s="159" t="s">
        <v>2072</v>
      </c>
      <c r="AP8" s="159" t="s">
        <v>2073</v>
      </c>
      <c r="AQ8" s="159" t="s">
        <v>2074</v>
      </c>
      <c r="AR8" s="159" t="s">
        <v>2075</v>
      </c>
      <c r="AS8" s="159" t="s">
        <v>2076</v>
      </c>
      <c r="AT8" s="160" t="s">
        <v>2077</v>
      </c>
      <c r="AU8" s="160" t="s">
        <v>2078</v>
      </c>
      <c r="AV8" s="159" t="s">
        <v>2079</v>
      </c>
      <c r="AW8" s="159" t="s">
        <v>2080</v>
      </c>
      <c r="AX8" s="159" t="s">
        <v>2081</v>
      </c>
      <c r="AY8" s="159" t="s">
        <v>2082</v>
      </c>
      <c r="AZ8" s="159" t="s">
        <v>2083</v>
      </c>
      <c r="BA8" s="159" t="s">
        <v>2084</v>
      </c>
      <c r="BB8" s="160" t="s">
        <v>2085</v>
      </c>
      <c r="BC8" s="159" t="s">
        <v>416</v>
      </c>
      <c r="BD8" s="159" t="s">
        <v>2086</v>
      </c>
      <c r="BE8" s="159" t="s">
        <v>2087</v>
      </c>
      <c r="BF8" s="159" t="s">
        <v>2077</v>
      </c>
      <c r="BG8" s="159" t="s">
        <v>2078</v>
      </c>
      <c r="BH8" s="159" t="s">
        <v>2088</v>
      </c>
      <c r="BI8" s="159" t="s">
        <v>2089</v>
      </c>
      <c r="BJ8" s="159" t="s">
        <v>2090</v>
      </c>
      <c r="BK8" s="159" t="s">
        <v>2091</v>
      </c>
      <c r="BL8" s="159" t="s">
        <v>2092</v>
      </c>
      <c r="BM8" s="159" t="s">
        <v>2093</v>
      </c>
      <c r="BN8" s="159" t="s">
        <v>2085</v>
      </c>
      <c r="BO8" s="159" t="s">
        <v>2094</v>
      </c>
      <c r="BP8" s="159" t="s">
        <v>2095</v>
      </c>
      <c r="BQ8" s="159" t="s">
        <v>2096</v>
      </c>
      <c r="BR8" s="159" t="s">
        <v>2097</v>
      </c>
      <c r="BS8" s="159" t="s">
        <v>2098</v>
      </c>
      <c r="BT8" s="159" t="s">
        <v>2099</v>
      </c>
      <c r="BU8" s="159" t="s">
        <v>2099</v>
      </c>
      <c r="BV8" s="159" t="s">
        <v>2100</v>
      </c>
      <c r="BW8" s="159" t="s">
        <v>2101</v>
      </c>
      <c r="BX8" s="159" t="s">
        <v>2102</v>
      </c>
      <c r="BY8" s="159" t="s">
        <v>2103</v>
      </c>
      <c r="BZ8" s="159" t="s">
        <v>2104</v>
      </c>
      <c r="CA8" s="159" t="s">
        <v>2105</v>
      </c>
      <c r="CB8" s="159" t="s">
        <v>2106</v>
      </c>
      <c r="CC8" s="159" t="s">
        <v>2107</v>
      </c>
      <c r="CD8" s="159" t="s">
        <v>2108</v>
      </c>
      <c r="CE8" s="159" t="s">
        <v>2109</v>
      </c>
      <c r="CF8" s="159" t="s">
        <v>160</v>
      </c>
      <c r="CG8" s="159" t="s">
        <v>168</v>
      </c>
      <c r="CH8" s="159" t="s">
        <v>2110</v>
      </c>
      <c r="CI8" s="159" t="s">
        <v>2111</v>
      </c>
      <c r="CJ8" s="159" t="s">
        <v>2112</v>
      </c>
      <c r="CK8" s="159" t="s">
        <v>2113</v>
      </c>
      <c r="CL8" s="159" t="s">
        <v>2114</v>
      </c>
      <c r="CM8" s="159" t="s">
        <v>2115</v>
      </c>
      <c r="CN8" s="159" t="s">
        <v>2116</v>
      </c>
      <c r="CO8" s="159" t="s">
        <v>2117</v>
      </c>
      <c r="CP8" s="159" t="s">
        <v>2118</v>
      </c>
      <c r="CQ8" s="159" t="s">
        <v>2119</v>
      </c>
      <c r="CR8" s="159" t="s">
        <v>2120</v>
      </c>
      <c r="CS8" s="159" t="s">
        <v>2121</v>
      </c>
      <c r="CT8" s="159" t="s">
        <v>2122</v>
      </c>
      <c r="CU8" s="159" t="s">
        <v>2123</v>
      </c>
      <c r="CV8" s="159" t="s">
        <v>2124</v>
      </c>
      <c r="CW8" s="159" t="s">
        <v>2125</v>
      </c>
      <c r="CX8" s="159" t="s">
        <v>2126</v>
      </c>
      <c r="CY8" s="159" t="s">
        <v>2127</v>
      </c>
      <c r="CZ8" s="159" t="s">
        <v>245</v>
      </c>
      <c r="DA8" s="159" t="s">
        <v>265</v>
      </c>
      <c r="DB8" s="159" t="s">
        <v>2128</v>
      </c>
      <c r="DC8" s="159" t="s">
        <v>2129</v>
      </c>
      <c r="DD8" s="159" t="s">
        <v>2110</v>
      </c>
      <c r="DE8" s="159" t="s">
        <v>2111</v>
      </c>
      <c r="DF8" s="159" t="s">
        <v>2130</v>
      </c>
      <c r="DG8" s="159" t="s">
        <v>2131</v>
      </c>
      <c r="DH8" s="159" t="s">
        <v>2132</v>
      </c>
      <c r="DI8" s="159" t="s">
        <v>2133</v>
      </c>
      <c r="DJ8" s="159" t="s">
        <v>2134</v>
      </c>
      <c r="DK8" s="159" t="s">
        <v>2135</v>
      </c>
      <c r="DL8" s="159" t="s">
        <v>2127</v>
      </c>
      <c r="DM8" s="159" t="s">
        <v>245</v>
      </c>
      <c r="DN8" s="159" t="s">
        <v>265</v>
      </c>
      <c r="DO8" s="159" t="s">
        <v>2136</v>
      </c>
      <c r="DP8" s="159" t="s">
        <v>2137</v>
      </c>
      <c r="DQ8" s="159" t="s">
        <v>2138</v>
      </c>
      <c r="DR8" s="159" t="s">
        <v>2139</v>
      </c>
      <c r="DS8" s="159" t="s">
        <v>2140</v>
      </c>
      <c r="DT8" s="159" t="s">
        <v>2141</v>
      </c>
      <c r="DU8" s="159" t="s">
        <v>2126</v>
      </c>
      <c r="DV8" s="159" t="s">
        <v>2127</v>
      </c>
      <c r="DW8" s="159" t="s">
        <v>2130</v>
      </c>
      <c r="DX8" s="159" t="s">
        <v>2139</v>
      </c>
      <c r="DY8" s="159" t="s">
        <v>2142</v>
      </c>
      <c r="DZ8" s="159" t="s">
        <v>2143</v>
      </c>
      <c r="EA8" s="159" t="s">
        <v>2144</v>
      </c>
      <c r="EB8" s="159" t="s">
        <v>2145</v>
      </c>
      <c r="EC8" s="159" t="s">
        <v>2146</v>
      </c>
      <c r="ED8" s="159" t="s">
        <v>2147</v>
      </c>
      <c r="EE8" s="159" t="s">
        <v>2148</v>
      </c>
      <c r="EF8" s="159" t="s">
        <v>2149</v>
      </c>
      <c r="EG8" s="159" t="s">
        <v>2086</v>
      </c>
      <c r="EH8" s="159" t="s">
        <v>2096</v>
      </c>
      <c r="EI8" s="159" t="s">
        <v>2150</v>
      </c>
      <c r="EJ8" s="159" t="s">
        <v>2151</v>
      </c>
      <c r="EK8" s="159" t="s">
        <v>2152</v>
      </c>
      <c r="EL8" s="159" t="s">
        <v>2153</v>
      </c>
      <c r="EM8" s="159" t="s">
        <v>2154</v>
      </c>
      <c r="EN8" s="159" t="s">
        <v>2155</v>
      </c>
      <c r="EO8" s="159" t="s">
        <v>2156</v>
      </c>
      <c r="EP8" s="159" t="s">
        <v>2157</v>
      </c>
      <c r="EQ8" s="159" t="s">
        <v>2158</v>
      </c>
      <c r="ER8" s="159" t="s">
        <v>2159</v>
      </c>
      <c r="ES8" s="159" t="s">
        <v>2160</v>
      </c>
      <c r="ET8" s="159" t="s">
        <v>2161</v>
      </c>
      <c r="EU8" s="159" t="s">
        <v>2162</v>
      </c>
      <c r="EV8" s="159" t="s">
        <v>2163</v>
      </c>
      <c r="EW8" s="159" t="s">
        <v>2164</v>
      </c>
      <c r="EX8" s="159" t="s">
        <v>2165</v>
      </c>
      <c r="EY8" s="159" t="s">
        <v>2166</v>
      </c>
      <c r="EZ8" s="159" t="s">
        <v>2167</v>
      </c>
      <c r="FA8" s="159" t="s">
        <v>2168</v>
      </c>
      <c r="FB8" s="159" t="s">
        <v>2149</v>
      </c>
      <c r="FC8" s="159" t="s">
        <v>2154</v>
      </c>
      <c r="FD8" s="159" t="s">
        <v>2169</v>
      </c>
      <c r="FE8" s="159" t="s">
        <v>2170</v>
      </c>
      <c r="FF8" s="159" t="s">
        <v>2171</v>
      </c>
      <c r="FG8" s="159" t="s">
        <v>2172</v>
      </c>
      <c r="FH8" s="159" t="s">
        <v>2173</v>
      </c>
      <c r="FI8" s="159" t="s">
        <v>2174</v>
      </c>
      <c r="FJ8" s="159" t="s">
        <v>2105</v>
      </c>
      <c r="FK8" s="159" t="s">
        <v>2106</v>
      </c>
      <c r="FL8" s="159" t="s">
        <v>2175</v>
      </c>
      <c r="FM8" s="159" t="s">
        <v>2142</v>
      </c>
      <c r="FN8" s="159" t="s">
        <v>2143</v>
      </c>
      <c r="FO8" s="159" t="s">
        <v>2176</v>
      </c>
      <c r="FP8" s="159" t="s">
        <v>2177</v>
      </c>
      <c r="FQ8" s="160" t="s">
        <v>2178</v>
      </c>
      <c r="FR8" s="159" t="s">
        <v>2179</v>
      </c>
      <c r="FS8" s="159" t="s">
        <v>2180</v>
      </c>
      <c r="FT8" s="159" t="s">
        <v>2181</v>
      </c>
      <c r="FU8" s="159" t="s">
        <v>2182</v>
      </c>
      <c r="FV8" s="159" t="s">
        <v>2183</v>
      </c>
      <c r="FW8" s="159" t="s">
        <v>2184</v>
      </c>
      <c r="FX8" s="159" t="s">
        <v>2185</v>
      </c>
      <c r="FY8" s="159" t="s">
        <v>2186</v>
      </c>
      <c r="FZ8" s="159" t="s">
        <v>2187</v>
      </c>
      <c r="GA8" s="159" t="s">
        <v>2151</v>
      </c>
      <c r="GB8" s="160" t="s">
        <v>2188</v>
      </c>
      <c r="GC8" s="159" t="s">
        <v>2177</v>
      </c>
      <c r="GD8" s="159" t="s">
        <v>2176</v>
      </c>
      <c r="GE8" s="159" t="s">
        <v>2189</v>
      </c>
      <c r="GF8" s="160" t="s">
        <v>2190</v>
      </c>
      <c r="GG8" s="159" t="s">
        <v>2191</v>
      </c>
      <c r="GH8" s="159" t="s">
        <v>2192</v>
      </c>
      <c r="GI8" s="159" t="s">
        <v>2126</v>
      </c>
      <c r="GJ8" s="159" t="s">
        <v>2193</v>
      </c>
      <c r="GK8" s="159" t="s">
        <v>2194</v>
      </c>
      <c r="GL8" s="159" t="s">
        <v>2195</v>
      </c>
      <c r="GM8" s="159" t="s">
        <v>2196</v>
      </c>
      <c r="GN8" s="159" t="s">
        <v>2197</v>
      </c>
      <c r="GO8" s="159" t="s">
        <v>2198</v>
      </c>
      <c r="GP8" s="159" t="s">
        <v>2199</v>
      </c>
      <c r="GQ8" s="160" t="s">
        <v>2198</v>
      </c>
      <c r="GR8" s="159" t="s">
        <v>2200</v>
      </c>
      <c r="GS8" s="159" t="s">
        <v>2201</v>
      </c>
      <c r="GT8" s="159" t="s">
        <v>2202</v>
      </c>
      <c r="GU8" s="159" t="s">
        <v>2203</v>
      </c>
      <c r="GV8" s="159" t="s">
        <v>2204</v>
      </c>
      <c r="GW8" s="159" t="s">
        <v>2205</v>
      </c>
      <c r="GX8" s="159" t="s">
        <v>2206</v>
      </c>
      <c r="GY8" s="159" t="s">
        <v>2207</v>
      </c>
      <c r="GZ8" s="159" t="s">
        <v>2208</v>
      </c>
      <c r="HA8" s="159" t="s">
        <v>2209</v>
      </c>
      <c r="HB8" s="160" t="s">
        <v>2210</v>
      </c>
      <c r="HC8" s="160" t="s">
        <v>2211</v>
      </c>
      <c r="HD8" s="159" t="s">
        <v>2212</v>
      </c>
      <c r="HE8" s="159" t="s">
        <v>2212</v>
      </c>
      <c r="HF8" s="159" t="s">
        <v>448</v>
      </c>
      <c r="HG8" s="159" t="s">
        <v>448</v>
      </c>
      <c r="HH8" s="159" t="s">
        <v>2213</v>
      </c>
      <c r="HI8" s="160" t="s">
        <v>2210</v>
      </c>
      <c r="HJ8" s="160" t="s">
        <v>2211</v>
      </c>
      <c r="HK8" s="159" t="s">
        <v>2214</v>
      </c>
      <c r="HL8" s="159" t="s">
        <v>2215</v>
      </c>
      <c r="HM8" s="159" t="s">
        <v>2216</v>
      </c>
      <c r="HN8" s="159" t="s">
        <v>2217</v>
      </c>
      <c r="HO8" s="159" t="s">
        <v>2218</v>
      </c>
      <c r="HP8" s="159" t="s">
        <v>2219</v>
      </c>
      <c r="HQ8" s="159" t="s">
        <v>2220</v>
      </c>
      <c r="HR8" s="159" t="s">
        <v>2221</v>
      </c>
      <c r="HS8" s="159" t="s">
        <v>2222</v>
      </c>
      <c r="HT8" s="159" t="s">
        <v>2223</v>
      </c>
      <c r="HU8" s="159" t="s">
        <v>2224</v>
      </c>
      <c r="HV8" s="159" t="s">
        <v>2225</v>
      </c>
      <c r="HW8" s="159" t="s">
        <v>2226</v>
      </c>
      <c r="HX8" s="159" t="s">
        <v>2227</v>
      </c>
      <c r="HY8" s="159" t="s">
        <v>2228</v>
      </c>
      <c r="HZ8" s="159" t="s">
        <v>2229</v>
      </c>
      <c r="IA8" s="159" t="s">
        <v>2230</v>
      </c>
      <c r="IB8" s="159" t="s">
        <v>2231</v>
      </c>
      <c r="IC8" s="159" t="s">
        <v>2232</v>
      </c>
      <c r="ID8" s="159" t="s">
        <v>2233</v>
      </c>
      <c r="IE8" s="159" t="s">
        <v>2234</v>
      </c>
      <c r="IF8" s="159" t="s">
        <v>2220</v>
      </c>
      <c r="IG8" s="159" t="s">
        <v>2221</v>
      </c>
      <c r="IH8" s="159" t="s">
        <v>2235</v>
      </c>
      <c r="II8" s="159" t="s">
        <v>2236</v>
      </c>
      <c r="IJ8" s="159" t="s">
        <v>2213</v>
      </c>
      <c r="IK8" s="159" t="s">
        <v>2150</v>
      </c>
      <c r="IL8" s="160" t="s">
        <v>2237</v>
      </c>
      <c r="IM8" s="160" t="s">
        <v>2238</v>
      </c>
      <c r="IN8" s="159" t="s">
        <v>2239</v>
      </c>
      <c r="IO8" s="159" t="s">
        <v>2238</v>
      </c>
      <c r="IP8" s="159" t="s">
        <v>2240</v>
      </c>
      <c r="IQ8" s="159" t="s">
        <v>2241</v>
      </c>
      <c r="IR8" s="159" t="s">
        <v>2242</v>
      </c>
      <c r="IS8" s="160" t="s">
        <v>2240</v>
      </c>
      <c r="IT8" s="159" t="s">
        <v>2243</v>
      </c>
      <c r="IU8" s="159" t="s">
        <v>2244</v>
      </c>
      <c r="IV8" s="159" t="s">
        <v>2241</v>
      </c>
      <c r="IW8" s="160" t="s">
        <v>2237</v>
      </c>
      <c r="IX8" s="159" t="s">
        <v>2242</v>
      </c>
      <c r="IY8" s="159" t="s">
        <v>476</v>
      </c>
      <c r="IZ8" s="159" t="s">
        <v>476</v>
      </c>
      <c r="JA8" s="159" t="s">
        <v>2245</v>
      </c>
      <c r="JB8" s="159" t="s">
        <v>2246</v>
      </c>
      <c r="JC8" s="159" t="s">
        <v>2247</v>
      </c>
      <c r="JD8" s="159" t="s">
        <v>2248</v>
      </c>
      <c r="JE8" s="159" t="s">
        <v>2249</v>
      </c>
      <c r="JF8" s="159" t="s">
        <v>2247</v>
      </c>
      <c r="JG8" s="159" t="s">
        <v>2250</v>
      </c>
      <c r="JH8" s="159" t="s">
        <v>2251</v>
      </c>
      <c r="JI8" s="159" t="s">
        <v>2250</v>
      </c>
      <c r="JJ8" s="159" t="s">
        <v>2252</v>
      </c>
      <c r="JK8" s="159" t="s">
        <v>2253</v>
      </c>
      <c r="JL8" s="159" t="s">
        <v>2254</v>
      </c>
      <c r="JM8" s="159" t="s">
        <v>2255</v>
      </c>
      <c r="JN8" s="159" t="s">
        <v>2256</v>
      </c>
      <c r="JO8" s="159" t="s">
        <v>2257</v>
      </c>
      <c r="JP8" s="159" t="s">
        <v>2258</v>
      </c>
      <c r="JQ8" s="159" t="s">
        <v>2259</v>
      </c>
      <c r="JR8" s="159" t="s">
        <v>2260</v>
      </c>
      <c r="JS8" s="159" t="s">
        <v>2261</v>
      </c>
      <c r="JT8" s="159" t="s">
        <v>2262</v>
      </c>
      <c r="JU8" s="159" t="s">
        <v>2234</v>
      </c>
      <c r="JV8" s="159" t="s">
        <v>2263</v>
      </c>
      <c r="JW8" s="159" t="s">
        <v>2264</v>
      </c>
      <c r="JX8" s="159" t="s">
        <v>2265</v>
      </c>
      <c r="JY8" s="159" t="s">
        <v>2266</v>
      </c>
      <c r="JZ8" s="159" t="s">
        <v>2267</v>
      </c>
      <c r="KA8" s="159" t="s">
        <v>2214</v>
      </c>
      <c r="KB8" s="159" t="s">
        <v>2268</v>
      </c>
      <c r="KC8" s="159" t="s">
        <v>2267</v>
      </c>
      <c r="KD8" s="159" t="s">
        <v>2215</v>
      </c>
      <c r="KE8" s="159" t="s">
        <v>2269</v>
      </c>
      <c r="KF8" s="159" t="s">
        <v>2270</v>
      </c>
      <c r="KG8" s="159" t="s">
        <v>2270</v>
      </c>
      <c r="KH8" s="159" t="s">
        <v>450</v>
      </c>
      <c r="KI8" s="159" t="s">
        <v>2098</v>
      </c>
    </row>
    <row r="9" spans="1:295" ht="18" customHeight="1" x14ac:dyDescent="0.3">
      <c r="A9" s="161" t="s">
        <v>27</v>
      </c>
      <c r="B9" s="161" t="s">
        <v>714</v>
      </c>
      <c r="C9" s="162">
        <v>0</v>
      </c>
      <c r="D9" s="162">
        <v>17.360600000000002</v>
      </c>
      <c r="E9" s="162">
        <v>-21.843299999999999</v>
      </c>
      <c r="F9" s="162">
        <v>8.1364999999999998</v>
      </c>
      <c r="G9" s="162">
        <v>14.770799999999999</v>
      </c>
      <c r="H9" s="163"/>
      <c r="I9" s="162">
        <v>29.717199999999998</v>
      </c>
      <c r="J9" s="162">
        <v>-84.165599999999998</v>
      </c>
      <c r="K9" s="162">
        <v>44.4801</v>
      </c>
      <c r="L9" s="162">
        <v>22.619299999999999</v>
      </c>
      <c r="M9" s="162">
        <v>21.896899999999999</v>
      </c>
      <c r="N9" s="162">
        <v>-93.24</v>
      </c>
      <c r="O9" s="162">
        <v>-35.753999999999998</v>
      </c>
      <c r="P9" s="162">
        <v>30.8</v>
      </c>
      <c r="Q9" s="162">
        <v>16.559999999999999</v>
      </c>
      <c r="R9" s="162">
        <v>-30.8</v>
      </c>
      <c r="S9" s="162">
        <v>12.909800000000001</v>
      </c>
      <c r="T9" s="162">
        <v>174.15780000000001</v>
      </c>
      <c r="U9" s="162">
        <v>11.3779</v>
      </c>
      <c r="V9" s="162">
        <v>11.4527</v>
      </c>
      <c r="W9" s="162">
        <v>18.839200000000002</v>
      </c>
      <c r="X9" s="162">
        <v>11.1968</v>
      </c>
      <c r="Y9" s="162">
        <v>6.3771000000000004</v>
      </c>
      <c r="Z9" s="162">
        <v>1.3849</v>
      </c>
      <c r="AA9" s="163"/>
      <c r="AB9" s="163"/>
      <c r="AC9" s="162">
        <v>-66.510000000000005</v>
      </c>
      <c r="AD9" s="162">
        <v>-66.36</v>
      </c>
      <c r="AE9" s="163"/>
      <c r="AF9" s="162">
        <v>95.46</v>
      </c>
      <c r="AG9" s="162">
        <v>35.200000000000003</v>
      </c>
      <c r="AH9" s="162">
        <v>21.132000000000001</v>
      </c>
      <c r="AI9" s="162">
        <v>0.248</v>
      </c>
      <c r="AJ9" s="162">
        <v>-58.28</v>
      </c>
      <c r="AK9" s="162">
        <v>-58.51</v>
      </c>
      <c r="AL9" s="162">
        <v>-59.01</v>
      </c>
      <c r="AM9" s="162">
        <v>58.89</v>
      </c>
      <c r="AN9" s="162">
        <v>59.04</v>
      </c>
      <c r="AO9" s="162">
        <v>16.6892</v>
      </c>
      <c r="AP9" s="162">
        <v>-1.8663000000000001</v>
      </c>
      <c r="AQ9" s="162">
        <v>52.8765</v>
      </c>
      <c r="AR9" s="162">
        <v>54.973700000000001</v>
      </c>
      <c r="AS9" s="162">
        <v>134.81039999999999</v>
      </c>
      <c r="AT9" s="162">
        <v>-46.751800000000003</v>
      </c>
      <c r="AU9" s="162">
        <v>-46.022300000000001</v>
      </c>
      <c r="AV9" s="162">
        <v>32.641500000000001</v>
      </c>
      <c r="AW9" s="162">
        <v>27.540400000000002</v>
      </c>
      <c r="AX9" s="162">
        <v>83.992400000000004</v>
      </c>
      <c r="AY9" s="162">
        <v>86.403700000000001</v>
      </c>
      <c r="AZ9" s="162">
        <v>11.008900000000001</v>
      </c>
      <c r="BA9" s="162">
        <v>57.7849</v>
      </c>
      <c r="BB9" s="162">
        <v>-579.22040000000004</v>
      </c>
      <c r="BC9" s="162">
        <v>-3.4986000000000002</v>
      </c>
      <c r="BD9" s="162">
        <v>-13.9</v>
      </c>
      <c r="BE9" s="162">
        <v>-14</v>
      </c>
      <c r="BF9" s="162">
        <v>51.687800000000003</v>
      </c>
      <c r="BG9" s="162">
        <v>50.655099999999997</v>
      </c>
      <c r="BH9" s="162">
        <v>-3.0535000000000001</v>
      </c>
      <c r="BI9" s="163"/>
      <c r="BJ9" s="162">
        <v>-101.8533</v>
      </c>
      <c r="BK9" s="162">
        <v>0.57199999999999995</v>
      </c>
      <c r="BL9" s="162">
        <v>6.4916</v>
      </c>
      <c r="BM9" s="162">
        <v>4.4225000000000003</v>
      </c>
      <c r="BN9" s="162">
        <v>623.73710000000005</v>
      </c>
      <c r="BO9" s="162">
        <v>122.2266</v>
      </c>
      <c r="BP9" s="162">
        <v>121.92140000000001</v>
      </c>
      <c r="BQ9" s="162">
        <v>-596.94949999999994</v>
      </c>
      <c r="BR9" s="162">
        <v>498.39100000000002</v>
      </c>
      <c r="BS9" s="163"/>
      <c r="BT9" s="162">
        <v>-64.072599999999994</v>
      </c>
      <c r="BU9" s="162">
        <v>65.406400000000005</v>
      </c>
      <c r="BV9" s="162">
        <v>73.000399999999999</v>
      </c>
      <c r="BW9" s="162">
        <v>22.31</v>
      </c>
      <c r="BX9" s="162">
        <v>24.59</v>
      </c>
      <c r="BY9" s="162">
        <v>63.45</v>
      </c>
      <c r="BZ9" s="162">
        <v>71.36</v>
      </c>
      <c r="CA9" s="162">
        <v>41.128999999999998</v>
      </c>
      <c r="CB9" s="162">
        <v>40.191299999999998</v>
      </c>
      <c r="CC9" s="162">
        <v>25.811699999999998</v>
      </c>
      <c r="CD9" s="162">
        <v>25.391400000000001</v>
      </c>
      <c r="CE9" s="162">
        <v>45.2652</v>
      </c>
      <c r="CF9" s="163"/>
      <c r="CG9" s="162">
        <v>-69.744</v>
      </c>
      <c r="CH9" s="162">
        <v>5.1314000000000002</v>
      </c>
      <c r="CI9" s="162">
        <v>-75.015900000000002</v>
      </c>
      <c r="CJ9" s="163"/>
      <c r="CK9" s="163"/>
      <c r="CL9" s="162">
        <v>8.1</v>
      </c>
      <c r="CM9" s="162">
        <v>149.19999999999999</v>
      </c>
      <c r="CN9" s="162">
        <v>-13.69</v>
      </c>
      <c r="CO9" s="162">
        <v>42.676400000000001</v>
      </c>
      <c r="CP9" s="162">
        <v>42.002600000000001</v>
      </c>
      <c r="CQ9" s="162">
        <v>42.3613</v>
      </c>
      <c r="CR9" s="162">
        <v>-66.493499999999997</v>
      </c>
      <c r="CS9" s="162">
        <v>-65.460499999999996</v>
      </c>
      <c r="CT9" s="162">
        <v>93.737899999999996</v>
      </c>
      <c r="CU9" s="162">
        <v>-69.342799999999997</v>
      </c>
      <c r="CV9" s="162">
        <v>100.4791</v>
      </c>
      <c r="CW9" s="162">
        <v>12.7409</v>
      </c>
      <c r="CX9" s="162">
        <v>30.19</v>
      </c>
      <c r="CY9" s="162">
        <v>62.92</v>
      </c>
      <c r="CZ9" s="162">
        <v>34.226100000000002</v>
      </c>
      <c r="DA9" s="162">
        <v>32.231099999999998</v>
      </c>
      <c r="DB9" s="162">
        <v>-26.27</v>
      </c>
      <c r="DC9" s="162">
        <v>-3.8935</v>
      </c>
      <c r="DD9" s="162">
        <v>75.182400000000001</v>
      </c>
      <c r="DE9" s="162">
        <v>74.305099999999996</v>
      </c>
      <c r="DF9" s="162">
        <v>-154.9562</v>
      </c>
      <c r="DG9" s="162">
        <v>-2.0000000000000001E-4</v>
      </c>
      <c r="DH9" s="162">
        <v>-16.0746</v>
      </c>
      <c r="DI9" s="162">
        <v>-77.3</v>
      </c>
      <c r="DJ9" s="162">
        <v>-77.900000000000006</v>
      </c>
      <c r="DK9" s="162">
        <v>23.507999999999999</v>
      </c>
      <c r="DL9" s="162">
        <v>36.337299999999999</v>
      </c>
      <c r="DM9" s="162">
        <v>48.857900000000001</v>
      </c>
      <c r="DN9" s="162">
        <v>51.580800000000004</v>
      </c>
      <c r="DO9" s="162">
        <v>35.93</v>
      </c>
      <c r="DP9" s="162">
        <v>-7.07</v>
      </c>
      <c r="DQ9" s="162">
        <v>59.256500000000003</v>
      </c>
      <c r="DR9" s="162">
        <v>153.78870000000001</v>
      </c>
      <c r="DS9" s="163"/>
      <c r="DT9" s="162">
        <v>-37.1</v>
      </c>
      <c r="DU9" s="162">
        <v>80.98</v>
      </c>
      <c r="DV9" s="162">
        <v>53.04</v>
      </c>
      <c r="DW9" s="162">
        <v>153.03639999999999</v>
      </c>
      <c r="DX9" s="162">
        <v>150.1636</v>
      </c>
      <c r="DY9" s="162">
        <v>69.209699999999998</v>
      </c>
      <c r="DZ9" s="162">
        <v>67.127300000000005</v>
      </c>
      <c r="EA9" s="162">
        <v>249.48869999999999</v>
      </c>
      <c r="EB9" s="162">
        <v>209.0634</v>
      </c>
      <c r="EC9" s="162">
        <v>200.42619999999999</v>
      </c>
      <c r="ED9" s="162">
        <v>203.39619999999999</v>
      </c>
      <c r="EE9" s="162">
        <v>112.1863</v>
      </c>
      <c r="EF9" s="162">
        <v>109.7756</v>
      </c>
      <c r="EG9" s="162">
        <v>-15.430999999999999</v>
      </c>
      <c r="EH9" s="162">
        <v>606.14430000000004</v>
      </c>
      <c r="EI9" s="162">
        <v>535.09709999999995</v>
      </c>
      <c r="EJ9" s="163"/>
      <c r="EK9" s="162">
        <v>-24.141999999999999</v>
      </c>
      <c r="EL9" s="162">
        <v>-22.050699999999999</v>
      </c>
      <c r="EM9" s="162">
        <v>-40.6614</v>
      </c>
      <c r="EN9" s="162">
        <v>36.459299999999999</v>
      </c>
      <c r="EO9" s="162">
        <v>33.743600000000001</v>
      </c>
      <c r="EP9" s="162">
        <v>145.97999999999999</v>
      </c>
      <c r="EQ9" s="162">
        <v>-26.742699999999999</v>
      </c>
      <c r="ER9" s="162">
        <v>-26.942399999999999</v>
      </c>
      <c r="ES9" s="162">
        <v>-78.643500000000003</v>
      </c>
      <c r="ET9" s="162">
        <v>15.76</v>
      </c>
      <c r="EU9" s="162">
        <v>-16.32</v>
      </c>
      <c r="EV9" s="162">
        <v>80.400000000000006</v>
      </c>
      <c r="EW9" s="162">
        <v>10.5121</v>
      </c>
      <c r="EX9" s="162">
        <v>25.442900000000002</v>
      </c>
      <c r="EY9" s="162">
        <v>-30.930700000000002</v>
      </c>
      <c r="EZ9" s="162">
        <v>-30.4434</v>
      </c>
      <c r="FA9" s="162">
        <v>4.7153999999999998</v>
      </c>
      <c r="FB9" s="162">
        <v>-105.91930000000001</v>
      </c>
      <c r="FC9" s="162">
        <v>71.341800000000006</v>
      </c>
      <c r="FD9" s="163"/>
      <c r="FE9" s="162">
        <v>19.170500000000001</v>
      </c>
      <c r="FF9" s="162">
        <v>19.349499999999999</v>
      </c>
      <c r="FG9" s="162">
        <v>40.2376</v>
      </c>
      <c r="FH9" s="162">
        <v>42.224400000000003</v>
      </c>
      <c r="FI9" s="162">
        <v>39.797800000000002</v>
      </c>
      <c r="FJ9" s="162">
        <v>-43.203699999999998</v>
      </c>
      <c r="FK9" s="162">
        <v>-43.538600000000002</v>
      </c>
      <c r="FL9" s="162">
        <v>145.51949999999999</v>
      </c>
      <c r="FM9" s="162">
        <v>-66.578299999999999</v>
      </c>
      <c r="FN9" s="162">
        <v>-66.505700000000004</v>
      </c>
      <c r="FO9" s="162">
        <v>98.501199999999997</v>
      </c>
      <c r="FP9" s="162">
        <v>115.1777</v>
      </c>
      <c r="FQ9" s="162">
        <v>24.0989</v>
      </c>
      <c r="FR9" s="162">
        <v>14.98</v>
      </c>
      <c r="FS9" s="162">
        <v>15.005699999999999</v>
      </c>
      <c r="FT9" s="162">
        <v>0.95120000000000005</v>
      </c>
      <c r="FU9" s="162">
        <v>-9.2200000000000006</v>
      </c>
      <c r="FV9" s="162">
        <v>17.98</v>
      </c>
      <c r="FW9" s="162">
        <v>24.508500000000002</v>
      </c>
      <c r="FX9" s="163"/>
      <c r="FY9" s="162">
        <v>-2.7120000000000002</v>
      </c>
      <c r="FZ9" s="162">
        <v>5.3639999999999999</v>
      </c>
      <c r="GA9" s="163"/>
      <c r="GB9" s="162">
        <v>33.770000000000003</v>
      </c>
      <c r="GC9" s="162">
        <v>-115.7176</v>
      </c>
      <c r="GD9" s="162">
        <v>-96.979500000000002</v>
      </c>
      <c r="GE9" s="162">
        <v>13.41</v>
      </c>
      <c r="GF9" s="162">
        <v>69.966899999999995</v>
      </c>
      <c r="GG9" s="162">
        <v>27.1</v>
      </c>
      <c r="GH9" s="162">
        <v>-21.662800000000001</v>
      </c>
      <c r="GI9" s="162">
        <v>-4.1783000000000001</v>
      </c>
      <c r="GJ9" s="162">
        <v>-4.2842000000000002</v>
      </c>
      <c r="GK9" s="162">
        <v>1.6682999999999999</v>
      </c>
      <c r="GL9" s="163"/>
      <c r="GM9" s="163"/>
      <c r="GN9" s="162">
        <v>-9.3420000000000005</v>
      </c>
      <c r="GO9" s="162">
        <v>-30.857500000000002</v>
      </c>
      <c r="GP9" s="162">
        <v>15.8302</v>
      </c>
      <c r="GQ9" s="162">
        <v>32.099699999999999</v>
      </c>
      <c r="GR9" s="162">
        <v>61.625500000000002</v>
      </c>
      <c r="GS9" s="162">
        <v>62.698599999999999</v>
      </c>
      <c r="GT9" s="162">
        <v>-113.35039999999999</v>
      </c>
      <c r="GU9" s="162">
        <v>-19.177</v>
      </c>
      <c r="GV9" s="162">
        <v>33.208799999999997</v>
      </c>
      <c r="GW9" s="162">
        <v>-50.4253</v>
      </c>
      <c r="GX9" s="163"/>
      <c r="GY9" s="162">
        <v>8.9955999999999996</v>
      </c>
      <c r="GZ9" s="162">
        <v>8.7766000000000002</v>
      </c>
      <c r="HA9" s="162">
        <v>13</v>
      </c>
      <c r="HB9" s="162">
        <v>231.2706</v>
      </c>
      <c r="HC9" s="162">
        <v>229.79949999999999</v>
      </c>
      <c r="HD9" s="163"/>
      <c r="HE9" s="162">
        <v>-188.0669</v>
      </c>
      <c r="HF9" s="162">
        <v>-412.6771</v>
      </c>
      <c r="HG9" s="162">
        <v>413.37209999999999</v>
      </c>
      <c r="HH9" s="162">
        <v>411.08769999999998</v>
      </c>
      <c r="HI9" s="162">
        <v>-216.6858</v>
      </c>
      <c r="HJ9" s="162">
        <v>-217.01140000000001</v>
      </c>
      <c r="HK9" s="162">
        <v>-27.773900000000001</v>
      </c>
      <c r="HL9" s="162">
        <v>-16.552900000000001</v>
      </c>
      <c r="HM9" s="162">
        <v>61.363599999999998</v>
      </c>
      <c r="HN9" s="162">
        <v>62.1631</v>
      </c>
      <c r="HO9" s="162">
        <v>-157.1808</v>
      </c>
      <c r="HP9" s="162">
        <v>-156.2433</v>
      </c>
      <c r="HQ9" s="162">
        <v>36.1813</v>
      </c>
      <c r="HR9" s="162">
        <v>35.2804</v>
      </c>
      <c r="HS9" s="162">
        <v>-57.403700000000001</v>
      </c>
      <c r="HT9" s="162">
        <v>-57.7072</v>
      </c>
      <c r="HU9" s="162">
        <v>110.66</v>
      </c>
      <c r="HV9" s="162">
        <v>110.4</v>
      </c>
      <c r="HW9" s="162">
        <v>72.7</v>
      </c>
      <c r="HX9" s="162">
        <v>72</v>
      </c>
      <c r="HY9" s="162">
        <v>22.252400000000002</v>
      </c>
      <c r="HZ9" s="162">
        <v>29.84</v>
      </c>
      <c r="IA9" s="162">
        <v>-395.19709999999998</v>
      </c>
      <c r="IB9" s="162">
        <v>96.084900000000005</v>
      </c>
      <c r="IC9" s="162">
        <v>95.271900000000002</v>
      </c>
      <c r="ID9" s="162">
        <v>10</v>
      </c>
      <c r="IE9" s="162">
        <v>43.4</v>
      </c>
      <c r="IF9" s="162">
        <v>-36.1</v>
      </c>
      <c r="IG9" s="162">
        <v>-36.4</v>
      </c>
      <c r="IH9" s="162">
        <v>1.532</v>
      </c>
      <c r="II9" s="162">
        <v>1.385</v>
      </c>
      <c r="IJ9" s="162">
        <v>-407.78660000000002</v>
      </c>
      <c r="IK9" s="162">
        <v>-500.66660000000002</v>
      </c>
      <c r="IL9" s="162">
        <v>489.52699999999999</v>
      </c>
      <c r="IM9" s="162">
        <v>403.94029999999998</v>
      </c>
      <c r="IN9" s="162">
        <v>-0.52090000000000003</v>
      </c>
      <c r="IO9" s="162">
        <v>-395.26600000000002</v>
      </c>
      <c r="IP9" s="162">
        <v>399.09339999999997</v>
      </c>
      <c r="IQ9" s="162">
        <v>-167.58080000000001</v>
      </c>
      <c r="IR9" s="162">
        <v>-242.98500000000001</v>
      </c>
      <c r="IS9" s="162">
        <v>-389.0752</v>
      </c>
      <c r="IT9" s="162">
        <v>108.5609</v>
      </c>
      <c r="IU9" s="162">
        <v>106.7315</v>
      </c>
      <c r="IV9" s="162">
        <v>168.92420000000001</v>
      </c>
      <c r="IW9" s="162">
        <v>-477.1515</v>
      </c>
      <c r="IX9" s="162">
        <v>247.47040000000001</v>
      </c>
      <c r="IY9" s="162">
        <v>-232.79820000000001</v>
      </c>
      <c r="IZ9" s="162">
        <v>228.66079999999999</v>
      </c>
      <c r="JA9" s="162">
        <v>-10.465999999999999</v>
      </c>
      <c r="JB9" s="163"/>
      <c r="JC9" s="162">
        <v>30.8</v>
      </c>
      <c r="JD9" s="162">
        <v>7.18</v>
      </c>
      <c r="JE9" s="162">
        <v>7.1710000000000003</v>
      </c>
      <c r="JF9" s="162">
        <v>-30.24</v>
      </c>
      <c r="JG9" s="162">
        <v>9.1999999999999993</v>
      </c>
      <c r="JH9" s="163"/>
      <c r="JI9" s="162">
        <v>-9.2576000000000001</v>
      </c>
      <c r="JJ9" s="162">
        <v>-41.954700000000003</v>
      </c>
      <c r="JK9" s="162">
        <v>0.88039999999999996</v>
      </c>
      <c r="JL9" s="162">
        <v>23.6</v>
      </c>
      <c r="JM9" s="162">
        <v>54.526000000000003</v>
      </c>
      <c r="JN9" s="162">
        <v>54.055999999999997</v>
      </c>
      <c r="JO9" s="163"/>
      <c r="JP9" s="163"/>
      <c r="JQ9" s="162">
        <v>39.705800000000004</v>
      </c>
      <c r="JR9" s="162">
        <v>40.5809</v>
      </c>
      <c r="JS9" s="162">
        <v>39.549300000000002</v>
      </c>
      <c r="JT9" s="163"/>
      <c r="JU9" s="162">
        <v>-42.8</v>
      </c>
      <c r="JV9" s="162">
        <v>18.417300000000001</v>
      </c>
      <c r="JW9" s="162">
        <v>6.08</v>
      </c>
      <c r="JX9" s="163"/>
      <c r="JY9" s="162">
        <v>-14.425599999999999</v>
      </c>
      <c r="JZ9" s="162">
        <v>54.705800000000004</v>
      </c>
      <c r="KA9" s="162">
        <v>27.578800000000001</v>
      </c>
      <c r="KB9" s="162">
        <v>-14.8606</v>
      </c>
      <c r="KC9" s="162">
        <v>-54.298000000000002</v>
      </c>
      <c r="KD9" s="162">
        <v>15.1195</v>
      </c>
      <c r="KE9" s="162">
        <v>37.408499999999997</v>
      </c>
      <c r="KF9" s="162">
        <v>33.9</v>
      </c>
      <c r="KG9" s="162">
        <v>-34.1</v>
      </c>
      <c r="KH9" s="163"/>
      <c r="KI9" s="162">
        <v>37.251199999999997</v>
      </c>
    </row>
    <row r="10" spans="1:295" ht="18" customHeight="1" x14ac:dyDescent="0.3">
      <c r="A10" s="161" t="s">
        <v>27</v>
      </c>
      <c r="B10" s="161" t="s">
        <v>715</v>
      </c>
      <c r="C10" s="164">
        <v>0</v>
      </c>
      <c r="D10" s="164">
        <v>16.977399999999999</v>
      </c>
      <c r="E10" s="164">
        <v>-21.589099999999998</v>
      </c>
      <c r="F10" s="164">
        <v>7.5503</v>
      </c>
      <c r="G10" s="164">
        <v>14.098599999999999</v>
      </c>
      <c r="H10" s="165"/>
      <c r="I10" s="164">
        <v>28.979800000000001</v>
      </c>
      <c r="J10" s="164">
        <v>-83.932199999999995</v>
      </c>
      <c r="K10" s="164">
        <v>42.656199999999998</v>
      </c>
      <c r="L10" s="164">
        <v>21.587299999999999</v>
      </c>
      <c r="M10" s="164">
        <v>20.849299999999999</v>
      </c>
      <c r="N10" s="164">
        <v>-88.8</v>
      </c>
      <c r="O10" s="164">
        <v>-34.448999999999998</v>
      </c>
      <c r="P10" s="164">
        <v>30.8</v>
      </c>
      <c r="Q10" s="164">
        <v>16.559999999999999</v>
      </c>
      <c r="R10" s="164">
        <v>-30.8</v>
      </c>
      <c r="S10" s="164">
        <v>12.8268</v>
      </c>
      <c r="T10" s="164">
        <v>171.71879999999999</v>
      </c>
      <c r="U10" s="164">
        <v>11.003500000000001</v>
      </c>
      <c r="V10" s="164">
        <v>10.826599999999999</v>
      </c>
      <c r="W10" s="164">
        <v>17.831600000000002</v>
      </c>
      <c r="X10" s="164">
        <v>11.567</v>
      </c>
      <c r="Y10" s="164">
        <v>6.5263999999999998</v>
      </c>
      <c r="Z10" s="164">
        <v>1.6735</v>
      </c>
      <c r="AA10" s="165"/>
      <c r="AB10" s="165"/>
      <c r="AC10" s="164">
        <v>-64.69</v>
      </c>
      <c r="AD10" s="164">
        <v>-64.569999999999993</v>
      </c>
      <c r="AE10" s="165"/>
      <c r="AF10" s="164">
        <v>91.02</v>
      </c>
      <c r="AG10" s="164">
        <v>33</v>
      </c>
      <c r="AH10" s="164">
        <v>20.843</v>
      </c>
      <c r="AI10" s="164">
        <v>0.248</v>
      </c>
      <c r="AJ10" s="164">
        <v>-55.78</v>
      </c>
      <c r="AK10" s="164">
        <v>-55.98</v>
      </c>
      <c r="AL10" s="164">
        <v>-58.71</v>
      </c>
      <c r="AM10" s="164">
        <v>56.46</v>
      </c>
      <c r="AN10" s="164">
        <v>56.52</v>
      </c>
      <c r="AO10" s="164">
        <v>16.703199999999999</v>
      </c>
      <c r="AP10" s="164">
        <v>-1.8809</v>
      </c>
      <c r="AQ10" s="164">
        <v>51.772100000000002</v>
      </c>
      <c r="AR10" s="164">
        <v>53.931600000000003</v>
      </c>
      <c r="AS10" s="164">
        <v>132.292</v>
      </c>
      <c r="AT10" s="164">
        <v>-45.278199999999998</v>
      </c>
      <c r="AU10" s="164">
        <v>-45.379100000000001</v>
      </c>
      <c r="AV10" s="164">
        <v>25.9132</v>
      </c>
      <c r="AW10" s="164">
        <v>28.115600000000001</v>
      </c>
      <c r="AX10" s="164">
        <v>80.375500000000002</v>
      </c>
      <c r="AY10" s="164">
        <v>82.786799999999999</v>
      </c>
      <c r="AZ10" s="164">
        <v>9.9619999999999997</v>
      </c>
      <c r="BA10" s="164">
        <v>53.149900000000002</v>
      </c>
      <c r="BB10" s="164">
        <v>-548.04830000000004</v>
      </c>
      <c r="BC10" s="164">
        <v>-5.0719000000000003</v>
      </c>
      <c r="BD10" s="164">
        <v>-12.9</v>
      </c>
      <c r="BE10" s="164">
        <v>-13.1</v>
      </c>
      <c r="BF10" s="164">
        <v>51.074599999999997</v>
      </c>
      <c r="BG10" s="164">
        <v>50.138800000000003</v>
      </c>
      <c r="BH10" s="164">
        <v>-2.3653</v>
      </c>
      <c r="BI10" s="165"/>
      <c r="BJ10" s="164">
        <v>-99.8005</v>
      </c>
      <c r="BK10" s="164">
        <v>-5.6899999999999999E-2</v>
      </c>
      <c r="BL10" s="164">
        <v>6.3300999999999998</v>
      </c>
      <c r="BM10" s="164">
        <v>4.3250999999999999</v>
      </c>
      <c r="BN10" s="164">
        <v>591.14340000000004</v>
      </c>
      <c r="BO10" s="164">
        <v>109.8056</v>
      </c>
      <c r="BP10" s="164">
        <v>108.82899999999999</v>
      </c>
      <c r="BQ10" s="164">
        <v>-557.09169999999995</v>
      </c>
      <c r="BR10" s="164">
        <v>468.65010000000001</v>
      </c>
      <c r="BS10" s="165"/>
      <c r="BT10" s="164">
        <v>-64.152699999999996</v>
      </c>
      <c r="BU10" s="164">
        <v>64.950699999999998</v>
      </c>
      <c r="BV10" s="164">
        <v>67.691299999999998</v>
      </c>
      <c r="BW10" s="164">
        <v>21.49</v>
      </c>
      <c r="BX10" s="164">
        <v>22.5</v>
      </c>
      <c r="BY10" s="164">
        <v>60.08</v>
      </c>
      <c r="BZ10" s="164">
        <v>68.459999999999994</v>
      </c>
      <c r="CA10" s="164">
        <v>42.8705</v>
      </c>
      <c r="CB10" s="164">
        <v>42.8705</v>
      </c>
      <c r="CC10" s="164">
        <v>25.7422</v>
      </c>
      <c r="CD10" s="164">
        <v>25.544899999999998</v>
      </c>
      <c r="CE10" s="164">
        <v>47.060600000000001</v>
      </c>
      <c r="CF10" s="165"/>
      <c r="CG10" s="164">
        <v>-58.1188</v>
      </c>
      <c r="CH10" s="164">
        <v>3.569</v>
      </c>
      <c r="CI10" s="164">
        <v>-70.319199999999995</v>
      </c>
      <c r="CJ10" s="165"/>
      <c r="CK10" s="165"/>
      <c r="CL10" s="164">
        <v>9.6</v>
      </c>
      <c r="CM10" s="164">
        <v>140</v>
      </c>
      <c r="CN10" s="164">
        <v>-13.03</v>
      </c>
      <c r="CO10" s="164">
        <v>43.356099999999998</v>
      </c>
      <c r="CP10" s="164">
        <v>41.646000000000001</v>
      </c>
      <c r="CQ10" s="164">
        <v>41.560099999999998</v>
      </c>
      <c r="CR10" s="164">
        <v>-68.092799999999997</v>
      </c>
      <c r="CS10" s="164">
        <v>-67.665499999999994</v>
      </c>
      <c r="CT10" s="164">
        <v>90.564899999999994</v>
      </c>
      <c r="CU10" s="164">
        <v>-60.033700000000003</v>
      </c>
      <c r="CV10" s="164">
        <v>96.297200000000004</v>
      </c>
      <c r="CW10" s="164">
        <v>11.835599999999999</v>
      </c>
      <c r="CX10" s="164">
        <v>27.81</v>
      </c>
      <c r="CY10" s="164">
        <v>59.43</v>
      </c>
      <c r="CZ10" s="164">
        <v>32.819800000000001</v>
      </c>
      <c r="DA10" s="164">
        <v>30.912800000000001</v>
      </c>
      <c r="DB10" s="164">
        <v>-25.45</v>
      </c>
      <c r="DC10" s="165"/>
      <c r="DD10" s="164">
        <v>70.363600000000005</v>
      </c>
      <c r="DE10" s="164">
        <v>70.318700000000007</v>
      </c>
      <c r="DF10" s="164">
        <v>-151.24709999999999</v>
      </c>
      <c r="DG10" s="164">
        <v>-2.0000000000000001E-4</v>
      </c>
      <c r="DH10" s="164">
        <v>-15.619199999999999</v>
      </c>
      <c r="DI10" s="164">
        <v>-72.3</v>
      </c>
      <c r="DJ10" s="164">
        <v>-73.099999999999994</v>
      </c>
      <c r="DK10" s="164">
        <v>23.5684</v>
      </c>
      <c r="DL10" s="164">
        <v>34.579500000000003</v>
      </c>
      <c r="DM10" s="164">
        <v>44.631100000000004</v>
      </c>
      <c r="DN10" s="164">
        <v>48.6511</v>
      </c>
      <c r="DO10" s="164">
        <v>34.119999999999997</v>
      </c>
      <c r="DP10" s="164">
        <v>-6.12</v>
      </c>
      <c r="DQ10" s="164">
        <v>61.317999999999998</v>
      </c>
      <c r="DR10" s="164">
        <v>149.7885</v>
      </c>
      <c r="DS10" s="165"/>
      <c r="DT10" s="164">
        <v>-35.409999999999997</v>
      </c>
      <c r="DU10" s="164">
        <v>75.3</v>
      </c>
      <c r="DV10" s="164">
        <v>51.22</v>
      </c>
      <c r="DW10" s="164">
        <v>150.18180000000001</v>
      </c>
      <c r="DX10" s="164">
        <v>149.1636</v>
      </c>
      <c r="DY10" s="164">
        <v>70.733900000000006</v>
      </c>
      <c r="DZ10" s="164">
        <v>69</v>
      </c>
      <c r="EA10" s="164">
        <v>243.2518</v>
      </c>
      <c r="EB10" s="164">
        <v>202.3861</v>
      </c>
      <c r="EC10" s="164">
        <v>193.81280000000001</v>
      </c>
      <c r="ED10" s="164">
        <v>197.58920000000001</v>
      </c>
      <c r="EE10" s="164">
        <v>118.4555</v>
      </c>
      <c r="EF10" s="164">
        <v>116.18089999999999</v>
      </c>
      <c r="EG10" s="164">
        <v>-15.214</v>
      </c>
      <c r="EH10" s="164">
        <v>568.31089999999995</v>
      </c>
      <c r="EI10" s="164">
        <v>551.0367</v>
      </c>
      <c r="EJ10" s="165"/>
      <c r="EK10" s="164">
        <v>-25.367899999999999</v>
      </c>
      <c r="EL10" s="164">
        <v>-23.483899999999998</v>
      </c>
      <c r="EM10" s="164">
        <v>-46.766800000000003</v>
      </c>
      <c r="EN10" s="164">
        <v>40.357999999999997</v>
      </c>
      <c r="EO10" s="164">
        <v>38.102600000000002</v>
      </c>
      <c r="EP10" s="164">
        <v>161.34</v>
      </c>
      <c r="EQ10" s="164">
        <v>-30.413599999999999</v>
      </c>
      <c r="ER10" s="164">
        <v>-30.851199999999999</v>
      </c>
      <c r="ES10" s="164">
        <v>-85.239500000000007</v>
      </c>
      <c r="ET10" s="164">
        <v>0</v>
      </c>
      <c r="EU10" s="164">
        <v>-15.54</v>
      </c>
      <c r="EV10" s="164">
        <v>118.6</v>
      </c>
      <c r="EW10" s="164">
        <v>10.178000000000001</v>
      </c>
      <c r="EX10" s="164">
        <v>33.323599999999999</v>
      </c>
      <c r="EY10" s="164">
        <v>-29.2271</v>
      </c>
      <c r="EZ10" s="164">
        <v>-28.5106</v>
      </c>
      <c r="FA10" s="164">
        <v>3.0697000000000001</v>
      </c>
      <c r="FB10" s="164">
        <v>-113.2139</v>
      </c>
      <c r="FC10" s="164">
        <v>77.803399999999996</v>
      </c>
      <c r="FD10" s="165"/>
      <c r="FE10" s="164">
        <v>18.479800000000001</v>
      </c>
      <c r="FF10" s="164">
        <v>17.994</v>
      </c>
      <c r="FG10" s="164">
        <v>41.3217</v>
      </c>
      <c r="FH10" s="164">
        <v>42.0077</v>
      </c>
      <c r="FI10" s="164">
        <v>39.869399999999999</v>
      </c>
      <c r="FJ10" s="164">
        <v>-43.371200000000002</v>
      </c>
      <c r="FK10" s="164">
        <v>-43.873600000000003</v>
      </c>
      <c r="FL10" s="164">
        <v>134.63489999999999</v>
      </c>
      <c r="FM10" s="164">
        <v>-67.865700000000004</v>
      </c>
      <c r="FN10" s="164">
        <v>-68.023700000000005</v>
      </c>
      <c r="FO10" s="164">
        <v>96.651799999999994</v>
      </c>
      <c r="FP10" s="164">
        <v>114.2801</v>
      </c>
      <c r="FQ10" s="164">
        <v>22.912299999999998</v>
      </c>
      <c r="FR10" s="164">
        <v>13.66</v>
      </c>
      <c r="FS10" s="164">
        <v>14.7689</v>
      </c>
      <c r="FT10" s="164">
        <v>0.90239999999999998</v>
      </c>
      <c r="FU10" s="164">
        <v>-9.2200000000000006</v>
      </c>
      <c r="FV10" s="164">
        <v>18.3</v>
      </c>
      <c r="FW10" s="164">
        <v>23.0595</v>
      </c>
      <c r="FX10" s="165"/>
      <c r="FY10" s="164">
        <v>-2.927</v>
      </c>
      <c r="FZ10" s="164">
        <v>5.2060000000000004</v>
      </c>
      <c r="GA10" s="165"/>
      <c r="GB10" s="164">
        <v>32.24</v>
      </c>
      <c r="GC10" s="164">
        <v>-112.4276</v>
      </c>
      <c r="GD10" s="164">
        <v>-94.123500000000007</v>
      </c>
      <c r="GE10" s="164">
        <v>13.78</v>
      </c>
      <c r="GF10" s="164">
        <v>68.008700000000005</v>
      </c>
      <c r="GG10" s="164">
        <v>28.4</v>
      </c>
      <c r="GH10" s="164">
        <v>-21.048200000000001</v>
      </c>
      <c r="GI10" s="164">
        <v>-3.4478</v>
      </c>
      <c r="GJ10" s="164">
        <v>-3.8733</v>
      </c>
      <c r="GK10" s="164">
        <v>1.5991</v>
      </c>
      <c r="GL10" s="165"/>
      <c r="GM10" s="165"/>
      <c r="GN10" s="164">
        <v>-9.9979999999999993</v>
      </c>
      <c r="GO10" s="164">
        <v>-29.4573</v>
      </c>
      <c r="GP10" s="164">
        <v>15.786199999999999</v>
      </c>
      <c r="GQ10" s="164">
        <v>30.476400000000002</v>
      </c>
      <c r="GR10" s="164">
        <v>65.617500000000007</v>
      </c>
      <c r="GS10" s="164">
        <v>67.3078</v>
      </c>
      <c r="GT10" s="164">
        <v>-112.7976</v>
      </c>
      <c r="GU10" s="164">
        <v>-18.4434</v>
      </c>
      <c r="GV10" s="164">
        <v>32.2577</v>
      </c>
      <c r="GW10" s="164">
        <v>-47.908900000000003</v>
      </c>
      <c r="GX10" s="164">
        <v>11.9223</v>
      </c>
      <c r="GY10" s="164">
        <v>8.2729999999999997</v>
      </c>
      <c r="GZ10" s="164">
        <v>8.0488</v>
      </c>
      <c r="HA10" s="164">
        <v>13.310700000000001</v>
      </c>
      <c r="HB10" s="164">
        <v>234.38210000000001</v>
      </c>
      <c r="HC10" s="164">
        <v>231.50980000000001</v>
      </c>
      <c r="HD10" s="165"/>
      <c r="HE10" s="164">
        <v>-189.51920000000001</v>
      </c>
      <c r="HF10" s="164">
        <v>-413.14449999999999</v>
      </c>
      <c r="HG10" s="164">
        <v>416.74770000000001</v>
      </c>
      <c r="HH10" s="164">
        <v>411.10390000000001</v>
      </c>
      <c r="HI10" s="164">
        <v>-218.5309</v>
      </c>
      <c r="HJ10" s="164">
        <v>-219.76920000000001</v>
      </c>
      <c r="HK10" s="164">
        <v>-27.551100000000002</v>
      </c>
      <c r="HL10" s="164">
        <v>-16.2682</v>
      </c>
      <c r="HM10" s="164">
        <v>62.2408</v>
      </c>
      <c r="HN10" s="164">
        <v>60.360799999999998</v>
      </c>
      <c r="HO10" s="165"/>
      <c r="HP10" s="165"/>
      <c r="HQ10" s="164">
        <v>36.093400000000003</v>
      </c>
      <c r="HR10" s="164">
        <v>36.148299999999999</v>
      </c>
      <c r="HS10" s="164">
        <v>-55.088900000000002</v>
      </c>
      <c r="HT10" s="164">
        <v>-55.6693</v>
      </c>
      <c r="HU10" s="164">
        <v>106.42</v>
      </c>
      <c r="HV10" s="164">
        <v>106.13</v>
      </c>
      <c r="HW10" s="164">
        <v>79.5</v>
      </c>
      <c r="HX10" s="164">
        <v>78.900000000000006</v>
      </c>
      <c r="HY10" s="164">
        <v>22.0473</v>
      </c>
      <c r="HZ10" s="164">
        <v>28.48</v>
      </c>
      <c r="IA10" s="164">
        <v>-395.81610000000001</v>
      </c>
      <c r="IB10" s="164">
        <v>95.332999999999998</v>
      </c>
      <c r="IC10" s="164">
        <v>94.496300000000005</v>
      </c>
      <c r="ID10" s="164">
        <v>9.9</v>
      </c>
      <c r="IE10" s="164">
        <v>45.5</v>
      </c>
      <c r="IF10" s="164">
        <v>-35.200000000000003</v>
      </c>
      <c r="IG10" s="164">
        <v>-35.6</v>
      </c>
      <c r="IH10" s="164">
        <v>1.5915999999999999</v>
      </c>
      <c r="II10" s="164">
        <v>1.2031000000000001</v>
      </c>
      <c r="IJ10" s="164">
        <v>-406.4314</v>
      </c>
      <c r="IK10" s="164">
        <v>-508.1875</v>
      </c>
      <c r="IL10" s="164">
        <v>493.47699999999998</v>
      </c>
      <c r="IM10" s="164">
        <v>408.00150000000002</v>
      </c>
      <c r="IN10" s="164">
        <v>-1.1573</v>
      </c>
      <c r="IO10" s="164">
        <v>-401.20119999999997</v>
      </c>
      <c r="IP10" s="164">
        <v>399.57560000000001</v>
      </c>
      <c r="IQ10" s="164">
        <v>-171.35929999999999</v>
      </c>
      <c r="IR10" s="164">
        <v>-246.24379999999999</v>
      </c>
      <c r="IS10" s="164">
        <v>-398.87150000000003</v>
      </c>
      <c r="IT10" s="164">
        <v>108.6455</v>
      </c>
      <c r="IU10" s="164">
        <v>109.6497</v>
      </c>
      <c r="IV10" s="164">
        <v>174.6027</v>
      </c>
      <c r="IW10" s="164">
        <v>-483.50880000000001</v>
      </c>
      <c r="IX10" s="164">
        <v>249.83</v>
      </c>
      <c r="IY10" s="164">
        <v>-236.8425</v>
      </c>
      <c r="IZ10" s="164">
        <v>234.78049999999999</v>
      </c>
      <c r="JA10" s="164">
        <v>-10.888999999999999</v>
      </c>
      <c r="JB10" s="165"/>
      <c r="JC10" s="164">
        <v>33.200000000000003</v>
      </c>
      <c r="JD10" s="164">
        <v>7.2750000000000004</v>
      </c>
      <c r="JE10" s="164">
        <v>7.2770000000000001</v>
      </c>
      <c r="JF10" s="164">
        <v>-32.56</v>
      </c>
      <c r="JG10" s="164">
        <v>11.44</v>
      </c>
      <c r="JH10" s="165"/>
      <c r="JI10" s="164">
        <v>-11.6899</v>
      </c>
      <c r="JJ10" s="164">
        <v>-44.063499999999998</v>
      </c>
      <c r="JK10" s="164">
        <v>0.41049999999999998</v>
      </c>
      <c r="JL10" s="164">
        <v>28.7</v>
      </c>
      <c r="JM10" s="164">
        <v>53.933</v>
      </c>
      <c r="JN10" s="164">
        <v>54.640999999999998</v>
      </c>
      <c r="JO10" s="164">
        <v>11.1951</v>
      </c>
      <c r="JP10" s="164">
        <v>13.3911</v>
      </c>
      <c r="JQ10" s="164">
        <v>41.148400000000002</v>
      </c>
      <c r="JR10" s="164">
        <v>39.330800000000004</v>
      </c>
      <c r="JS10" s="164">
        <v>40.787399999999998</v>
      </c>
      <c r="JT10" s="165"/>
      <c r="JU10" s="164">
        <v>-43.8</v>
      </c>
      <c r="JV10" s="164">
        <v>18.867100000000001</v>
      </c>
      <c r="JW10" s="164">
        <v>5.78</v>
      </c>
      <c r="JX10" s="165"/>
      <c r="JY10" s="164">
        <v>-13.7971</v>
      </c>
      <c r="JZ10" s="164">
        <v>53.835099999999997</v>
      </c>
      <c r="KA10" s="164">
        <v>27.003399999999999</v>
      </c>
      <c r="KB10" s="164">
        <v>-14.642799999999999</v>
      </c>
      <c r="KC10" s="164">
        <v>-53.6736</v>
      </c>
      <c r="KD10" s="164">
        <v>14.911300000000001</v>
      </c>
      <c r="KE10" s="164">
        <v>36.944699999999997</v>
      </c>
      <c r="KF10" s="164">
        <v>34.799999999999997</v>
      </c>
      <c r="KG10" s="164">
        <v>-34.700000000000003</v>
      </c>
      <c r="KH10" s="165"/>
      <c r="KI10" s="164">
        <v>37.513300000000001</v>
      </c>
    </row>
    <row r="11" spans="1:295" ht="18" customHeight="1" x14ac:dyDescent="0.3">
      <c r="A11" s="161" t="s">
        <v>27</v>
      </c>
      <c r="B11" s="161" t="s">
        <v>716</v>
      </c>
      <c r="C11" s="164">
        <v>0</v>
      </c>
      <c r="D11" s="164">
        <v>16.730599999999999</v>
      </c>
      <c r="E11" s="164">
        <v>-21.309200000000001</v>
      </c>
      <c r="F11" s="164">
        <v>7.1824000000000003</v>
      </c>
      <c r="G11" s="164">
        <v>14.0144</v>
      </c>
      <c r="H11" s="165"/>
      <c r="I11" s="164">
        <v>27.910299999999999</v>
      </c>
      <c r="J11" s="164">
        <v>-82.342699999999994</v>
      </c>
      <c r="K11" s="164">
        <v>41.195999999999998</v>
      </c>
      <c r="L11" s="164">
        <v>20.8614</v>
      </c>
      <c r="M11" s="164">
        <v>20.176100000000002</v>
      </c>
      <c r="N11" s="164">
        <v>-88.8</v>
      </c>
      <c r="O11" s="164">
        <v>-34.1</v>
      </c>
      <c r="P11" s="165"/>
      <c r="Q11" s="164">
        <v>16.559999999999999</v>
      </c>
      <c r="R11" s="165"/>
      <c r="S11" s="164">
        <v>13.756500000000001</v>
      </c>
      <c r="T11" s="164">
        <v>167.67519999999999</v>
      </c>
      <c r="U11" s="164">
        <v>10.6021</v>
      </c>
      <c r="V11" s="164">
        <v>10.869199999999999</v>
      </c>
      <c r="W11" s="164">
        <v>18.1981</v>
      </c>
      <c r="X11" s="164">
        <v>11.586399999999999</v>
      </c>
      <c r="Y11" s="164">
        <v>6.4260000000000002</v>
      </c>
      <c r="Z11" s="164">
        <v>1.8855999999999999</v>
      </c>
      <c r="AA11" s="165"/>
      <c r="AB11" s="165"/>
      <c r="AC11" s="164">
        <v>-62.6</v>
      </c>
      <c r="AD11" s="164">
        <v>-62.18</v>
      </c>
      <c r="AE11" s="165"/>
      <c r="AF11" s="164">
        <v>88.8</v>
      </c>
      <c r="AG11" s="164">
        <v>33</v>
      </c>
      <c r="AH11" s="164">
        <v>21.241</v>
      </c>
      <c r="AI11" s="164">
        <v>0.249</v>
      </c>
      <c r="AJ11" s="164">
        <v>-52.15</v>
      </c>
      <c r="AK11" s="164">
        <v>-52.34</v>
      </c>
      <c r="AL11" s="164">
        <v>-62.96</v>
      </c>
      <c r="AM11" s="164">
        <v>53.21</v>
      </c>
      <c r="AN11" s="164">
        <v>53.32</v>
      </c>
      <c r="AO11" s="164">
        <v>15.7851</v>
      </c>
      <c r="AP11" s="164">
        <v>-1.5202</v>
      </c>
      <c r="AQ11" s="164">
        <v>50.019399999999997</v>
      </c>
      <c r="AR11" s="164">
        <v>51.456600000000002</v>
      </c>
      <c r="AS11" s="164">
        <v>131.45949999999999</v>
      </c>
      <c r="AT11" s="164">
        <v>-44.474400000000003</v>
      </c>
      <c r="AU11" s="164">
        <v>-42.837299999999999</v>
      </c>
      <c r="AV11" s="164">
        <v>34.620199999999997</v>
      </c>
      <c r="AW11" s="164">
        <v>37.172800000000002</v>
      </c>
      <c r="AX11" s="164">
        <v>78.768000000000001</v>
      </c>
      <c r="AY11" s="164">
        <v>83.054699999999997</v>
      </c>
      <c r="AZ11" s="164">
        <v>11.008900000000001</v>
      </c>
      <c r="BA11" s="164">
        <v>56.174700000000001</v>
      </c>
      <c r="BB11" s="164">
        <v>-547.10310000000004</v>
      </c>
      <c r="BC11" s="164">
        <v>-4.1760000000000002</v>
      </c>
      <c r="BD11" s="164">
        <v>-13.6</v>
      </c>
      <c r="BE11" s="164">
        <v>-13.7</v>
      </c>
      <c r="BF11" s="164">
        <v>48.4741</v>
      </c>
      <c r="BG11" s="164">
        <v>47.970199999999998</v>
      </c>
      <c r="BH11" s="164">
        <v>-2.3618999999999999</v>
      </c>
      <c r="BI11" s="165"/>
      <c r="BJ11" s="164">
        <v>-102.93470000000001</v>
      </c>
      <c r="BK11" s="164">
        <v>2.7799999999999998E-2</v>
      </c>
      <c r="BL11" s="164">
        <v>4.0591999999999997</v>
      </c>
      <c r="BM11" s="164">
        <v>4.0049000000000001</v>
      </c>
      <c r="BN11" s="164">
        <v>592.303</v>
      </c>
      <c r="BO11" s="164">
        <v>103.3051</v>
      </c>
      <c r="BP11" s="164">
        <v>103.2136</v>
      </c>
      <c r="BQ11" s="164">
        <v>-548.91120000000001</v>
      </c>
      <c r="BR11" s="164">
        <v>459.89760000000001</v>
      </c>
      <c r="BS11" s="165"/>
      <c r="BT11" s="164">
        <v>-47.301000000000002</v>
      </c>
      <c r="BU11" s="164">
        <v>48.404000000000003</v>
      </c>
      <c r="BV11" s="164">
        <v>64.378100000000003</v>
      </c>
      <c r="BW11" s="164">
        <v>20.98</v>
      </c>
      <c r="BX11" s="164">
        <v>22.03</v>
      </c>
      <c r="BY11" s="164">
        <v>57.54</v>
      </c>
      <c r="BZ11" s="164">
        <v>66.239999999999995</v>
      </c>
      <c r="CA11" s="164">
        <v>47.424999999999997</v>
      </c>
      <c r="CB11" s="164">
        <v>47.692900000000002</v>
      </c>
      <c r="CC11" s="164">
        <v>20.264900000000001</v>
      </c>
      <c r="CD11" s="164">
        <v>20.980699999999999</v>
      </c>
      <c r="CE11" s="164">
        <v>49.6447</v>
      </c>
      <c r="CF11" s="165"/>
      <c r="CG11" s="164">
        <v>-46.809800000000003</v>
      </c>
      <c r="CH11" s="164">
        <v>2.8491</v>
      </c>
      <c r="CI11" s="164">
        <v>-67.594800000000006</v>
      </c>
      <c r="CJ11" s="165"/>
      <c r="CK11" s="165"/>
      <c r="CL11" s="164">
        <v>8.9</v>
      </c>
      <c r="CM11" s="164">
        <v>136.4</v>
      </c>
      <c r="CN11" s="164">
        <v>-12.52</v>
      </c>
      <c r="CO11" s="164">
        <v>41.658700000000003</v>
      </c>
      <c r="CP11" s="164">
        <v>40.9726</v>
      </c>
      <c r="CQ11" s="164">
        <v>42.137599999999999</v>
      </c>
      <c r="CR11" s="164">
        <v>-72.496600000000001</v>
      </c>
      <c r="CS11" s="164">
        <v>-71.725300000000004</v>
      </c>
      <c r="CT11" s="164">
        <v>90.898700000000005</v>
      </c>
      <c r="CU11" s="164">
        <v>-55.502400000000002</v>
      </c>
      <c r="CV11" s="164">
        <v>98.941500000000005</v>
      </c>
      <c r="CW11" s="164">
        <v>11.3527</v>
      </c>
      <c r="CX11" s="164">
        <v>26.16</v>
      </c>
      <c r="CY11" s="164">
        <v>58.31</v>
      </c>
      <c r="CZ11" s="164">
        <v>32.351100000000002</v>
      </c>
      <c r="DA11" s="164">
        <v>30.473299999999998</v>
      </c>
      <c r="DB11" s="164">
        <v>-25.34</v>
      </c>
      <c r="DC11" s="164">
        <v>-3.8935</v>
      </c>
      <c r="DD11" s="164">
        <v>67.9773</v>
      </c>
      <c r="DE11" s="164">
        <v>67.084999999999994</v>
      </c>
      <c r="DF11" s="164">
        <v>-161.21619999999999</v>
      </c>
      <c r="DG11" s="164">
        <v>-2.0000000000000001E-4</v>
      </c>
      <c r="DH11" s="164">
        <v>-15.555</v>
      </c>
      <c r="DI11" s="164">
        <v>-70</v>
      </c>
      <c r="DJ11" s="164">
        <v>-68.3</v>
      </c>
      <c r="DK11" s="164">
        <v>23.211400000000001</v>
      </c>
      <c r="DL11" s="164">
        <v>32.8217</v>
      </c>
      <c r="DM11" s="164">
        <v>42.752499999999998</v>
      </c>
      <c r="DN11" s="164">
        <v>46.307400000000001</v>
      </c>
      <c r="DO11" s="164">
        <v>32.71</v>
      </c>
      <c r="DP11" s="164">
        <v>-6.24</v>
      </c>
      <c r="DQ11" s="164">
        <v>59.287500000000001</v>
      </c>
      <c r="DR11" s="164">
        <v>159.70410000000001</v>
      </c>
      <c r="DS11" s="165"/>
      <c r="DT11" s="164">
        <v>-37.67</v>
      </c>
      <c r="DU11" s="164">
        <v>75.11</v>
      </c>
      <c r="DV11" s="164">
        <v>48.01</v>
      </c>
      <c r="DW11" s="164">
        <v>160.4</v>
      </c>
      <c r="DX11" s="164">
        <v>156.3091</v>
      </c>
      <c r="DY11" s="164">
        <v>78.589399999999998</v>
      </c>
      <c r="DZ11" s="164">
        <v>76.236400000000003</v>
      </c>
      <c r="EA11" s="164">
        <v>246.58240000000001</v>
      </c>
      <c r="EB11" s="164">
        <v>209.74510000000001</v>
      </c>
      <c r="EC11" s="164">
        <v>200.79470000000001</v>
      </c>
      <c r="ED11" s="164">
        <v>202.3451</v>
      </c>
      <c r="EE11" s="164">
        <v>112.4584</v>
      </c>
      <c r="EF11" s="164">
        <v>110.1039</v>
      </c>
      <c r="EG11" s="164">
        <v>-14.930999999999999</v>
      </c>
      <c r="EH11" s="164">
        <v>563.32100000000003</v>
      </c>
      <c r="EI11" s="164">
        <v>548.63239999999996</v>
      </c>
      <c r="EJ11" s="165"/>
      <c r="EK11" s="164">
        <v>-24.986499999999999</v>
      </c>
      <c r="EL11" s="164">
        <v>-22.623999999999999</v>
      </c>
      <c r="EM11" s="164">
        <v>-45.613199999999999</v>
      </c>
      <c r="EN11" s="164">
        <v>41.8917</v>
      </c>
      <c r="EO11" s="164">
        <v>39.078699999999998</v>
      </c>
      <c r="EP11" s="164">
        <v>139.83600000000001</v>
      </c>
      <c r="EQ11" s="164">
        <v>-22.107299999999999</v>
      </c>
      <c r="ER11" s="164">
        <v>-22.526199999999999</v>
      </c>
      <c r="ES11" s="164">
        <v>-78.054299999999998</v>
      </c>
      <c r="ET11" s="164">
        <v>17.02</v>
      </c>
      <c r="EU11" s="164">
        <v>-7.26</v>
      </c>
      <c r="EV11" s="164">
        <v>67.3</v>
      </c>
      <c r="EW11" s="164">
        <v>9.6928999999999998</v>
      </c>
      <c r="EX11" s="164">
        <v>39.045699999999997</v>
      </c>
      <c r="EY11" s="164">
        <v>-30.8125</v>
      </c>
      <c r="EZ11" s="164">
        <v>-30.1404</v>
      </c>
      <c r="FA11" s="164">
        <v>4.4701000000000004</v>
      </c>
      <c r="FB11" s="164">
        <v>-105.383</v>
      </c>
      <c r="FC11" s="164">
        <v>73.562899999999999</v>
      </c>
      <c r="FD11" s="165"/>
      <c r="FE11" s="164">
        <v>19.717300000000002</v>
      </c>
      <c r="FF11" s="164">
        <v>19.1892</v>
      </c>
      <c r="FG11" s="164">
        <v>40.735900000000001</v>
      </c>
      <c r="FH11" s="164">
        <v>40.285299999999999</v>
      </c>
      <c r="FI11" s="164">
        <v>39.630099999999999</v>
      </c>
      <c r="FJ11" s="164">
        <v>-49.567100000000003</v>
      </c>
      <c r="FK11" s="164">
        <v>-50.404400000000003</v>
      </c>
      <c r="FL11" s="164">
        <v>161.93029999999999</v>
      </c>
      <c r="FM11" s="164">
        <v>-76.122600000000006</v>
      </c>
      <c r="FN11" s="164">
        <v>-76.311300000000003</v>
      </c>
      <c r="FO11" s="164">
        <v>116.711</v>
      </c>
      <c r="FP11" s="164">
        <v>134.40899999999999</v>
      </c>
      <c r="FQ11" s="164">
        <v>25.571100000000001</v>
      </c>
      <c r="FR11" s="164">
        <v>15.24</v>
      </c>
      <c r="FS11" s="164">
        <v>14.463699999999999</v>
      </c>
      <c r="FT11" s="164">
        <v>0.85729999999999995</v>
      </c>
      <c r="FU11" s="164">
        <v>-8.82</v>
      </c>
      <c r="FV11" s="164">
        <v>18.190000000000001</v>
      </c>
      <c r="FW11" s="164">
        <v>24.757300000000001</v>
      </c>
      <c r="FX11" s="165"/>
      <c r="FY11" s="164">
        <v>-3.024</v>
      </c>
      <c r="FZ11" s="164">
        <v>5.1050000000000004</v>
      </c>
      <c r="GA11" s="165"/>
      <c r="GB11" s="164">
        <v>29.61</v>
      </c>
      <c r="GC11" s="164">
        <v>-134.07740000000001</v>
      </c>
      <c r="GD11" s="164">
        <v>-114.2525</v>
      </c>
      <c r="GE11" s="164">
        <v>13.94</v>
      </c>
      <c r="GF11" s="164">
        <v>68.517399999999995</v>
      </c>
      <c r="GG11" s="164">
        <v>27.3</v>
      </c>
      <c r="GH11" s="164">
        <v>-18.865500000000001</v>
      </c>
      <c r="GI11" s="164">
        <v>-4.0305</v>
      </c>
      <c r="GJ11" s="164">
        <v>-4.1635999999999997</v>
      </c>
      <c r="GK11" s="164">
        <v>1.4834000000000001</v>
      </c>
      <c r="GL11" s="165"/>
      <c r="GM11" s="165"/>
      <c r="GN11" s="164">
        <v>-10.6008</v>
      </c>
      <c r="GO11" s="164">
        <v>-26.4316</v>
      </c>
      <c r="GP11" s="164">
        <v>16.428000000000001</v>
      </c>
      <c r="GQ11" s="164">
        <v>27.624600000000001</v>
      </c>
      <c r="GR11" s="164">
        <v>61.255000000000003</v>
      </c>
      <c r="GS11" s="164">
        <v>62.625900000000001</v>
      </c>
      <c r="GT11" s="164">
        <v>-104.52930000000001</v>
      </c>
      <c r="GU11" s="164">
        <v>-18.028700000000001</v>
      </c>
      <c r="GV11" s="164">
        <v>31.081700000000001</v>
      </c>
      <c r="GW11" s="164">
        <v>-47.299100000000003</v>
      </c>
      <c r="GX11" s="164">
        <v>12.8263</v>
      </c>
      <c r="GY11" s="164">
        <v>7.9019000000000004</v>
      </c>
      <c r="GZ11" s="164">
        <v>7.532</v>
      </c>
      <c r="HA11" s="164">
        <v>14</v>
      </c>
      <c r="HB11" s="164">
        <v>237.94919999999999</v>
      </c>
      <c r="HC11" s="164">
        <v>237.6122</v>
      </c>
      <c r="HD11" s="165"/>
      <c r="HE11" s="164">
        <v>-187.70330000000001</v>
      </c>
      <c r="HF11" s="164">
        <v>-416.78030000000001</v>
      </c>
      <c r="HG11" s="164">
        <v>416.0575</v>
      </c>
      <c r="HH11" s="164">
        <v>414.92219999999998</v>
      </c>
      <c r="HI11" s="164">
        <v>-223.8313</v>
      </c>
      <c r="HJ11" s="164">
        <v>-221.4941</v>
      </c>
      <c r="HK11" s="164">
        <v>-26.7806</v>
      </c>
      <c r="HL11" s="164">
        <v>-15.867599999999999</v>
      </c>
      <c r="HM11" s="164">
        <v>65.625200000000007</v>
      </c>
      <c r="HN11" s="164">
        <v>62.988900000000001</v>
      </c>
      <c r="HO11" s="165"/>
      <c r="HP11" s="165"/>
      <c r="HQ11" s="164">
        <v>35.478099999999998</v>
      </c>
      <c r="HR11" s="164">
        <v>35.2804</v>
      </c>
      <c r="HS11" s="164">
        <v>-54.559800000000003</v>
      </c>
      <c r="HT11" s="164">
        <v>-54.377099999999999</v>
      </c>
      <c r="HU11" s="164">
        <v>106.02</v>
      </c>
      <c r="HV11" s="164">
        <v>106.58</v>
      </c>
      <c r="HW11" s="164">
        <v>86.3</v>
      </c>
      <c r="HX11" s="164">
        <v>86.4</v>
      </c>
      <c r="HY11" s="165"/>
      <c r="HZ11" s="164">
        <v>27.12</v>
      </c>
      <c r="IA11" s="164">
        <v>-394.1309</v>
      </c>
      <c r="IB11" s="164">
        <v>94.853300000000004</v>
      </c>
      <c r="IC11" s="164">
        <v>93.741</v>
      </c>
      <c r="ID11" s="164">
        <v>9.9</v>
      </c>
      <c r="IE11" s="164">
        <v>51.9</v>
      </c>
      <c r="IF11" s="164">
        <v>-33.5</v>
      </c>
      <c r="IG11" s="164">
        <v>-33.9</v>
      </c>
      <c r="IH11" s="165"/>
      <c r="II11" s="164">
        <v>1.2585</v>
      </c>
      <c r="IJ11" s="164">
        <v>-411.74489999999997</v>
      </c>
      <c r="IK11" s="164">
        <v>-507.3818</v>
      </c>
      <c r="IL11" s="164">
        <v>505.4015</v>
      </c>
      <c r="IM11" s="164">
        <v>407.28019999999998</v>
      </c>
      <c r="IN11" s="164">
        <v>-1.4770000000000001</v>
      </c>
      <c r="IO11" s="164">
        <v>-404.27550000000002</v>
      </c>
      <c r="IP11" s="164">
        <v>398.28019999999998</v>
      </c>
      <c r="IQ11" s="164">
        <v>-172.17089999999999</v>
      </c>
      <c r="IR11" s="164">
        <v>-247.2842</v>
      </c>
      <c r="IS11" s="164">
        <v>-401.65890000000002</v>
      </c>
      <c r="IT11" s="164">
        <v>110.38039999999999</v>
      </c>
      <c r="IU11" s="164">
        <v>110.29470000000001</v>
      </c>
      <c r="IV11" s="164">
        <v>172.24260000000001</v>
      </c>
      <c r="IW11" s="164">
        <v>-491.35430000000002</v>
      </c>
      <c r="IX11" s="164">
        <v>251.84970000000001</v>
      </c>
      <c r="IY11" s="164">
        <v>-241.03370000000001</v>
      </c>
      <c r="IZ11" s="164">
        <v>239.86850000000001</v>
      </c>
      <c r="JA11" s="164">
        <v>-10.888999999999999</v>
      </c>
      <c r="JB11" s="165"/>
      <c r="JC11" s="164">
        <v>36.32</v>
      </c>
      <c r="JD11" s="164">
        <v>7.3479999999999999</v>
      </c>
      <c r="JE11" s="164">
        <v>7.3540000000000001</v>
      </c>
      <c r="JF11" s="164">
        <v>-35.200000000000003</v>
      </c>
      <c r="JG11" s="164">
        <v>14.96</v>
      </c>
      <c r="JH11" s="165"/>
      <c r="JI11" s="164">
        <v>-14.851599999999999</v>
      </c>
      <c r="JJ11" s="164">
        <v>-46.2303</v>
      </c>
      <c r="JK11" s="164">
        <v>5.9770000000000003</v>
      </c>
      <c r="JL11" s="164">
        <v>28.5</v>
      </c>
      <c r="JM11" s="164">
        <v>55.134999999999998</v>
      </c>
      <c r="JN11" s="164">
        <v>55.722999999999999</v>
      </c>
      <c r="JO11" s="164">
        <v>11.2501</v>
      </c>
      <c r="JP11" s="164">
        <v>13.676600000000001</v>
      </c>
      <c r="JQ11" s="164">
        <v>41.054400000000001</v>
      </c>
      <c r="JR11" s="164">
        <v>39.814500000000002</v>
      </c>
      <c r="JS11" s="164">
        <v>41.167999999999999</v>
      </c>
      <c r="JT11" s="165"/>
      <c r="JU11" s="164">
        <v>-51.5</v>
      </c>
      <c r="JV11" s="164">
        <v>7.83</v>
      </c>
      <c r="JW11" s="164">
        <v>5.6</v>
      </c>
      <c r="JX11" s="165"/>
      <c r="JY11" s="164">
        <v>-12.677</v>
      </c>
      <c r="JZ11" s="164">
        <v>53.733899999999998</v>
      </c>
      <c r="KA11" s="164">
        <v>27.1434</v>
      </c>
      <c r="KB11" s="164">
        <v>-13.2224</v>
      </c>
      <c r="KC11" s="164">
        <v>-52.979100000000003</v>
      </c>
      <c r="KD11" s="164">
        <v>14.8164</v>
      </c>
      <c r="KE11" s="164">
        <v>36.734900000000003</v>
      </c>
      <c r="KF11" s="164">
        <v>42.9</v>
      </c>
      <c r="KG11" s="164">
        <v>-42.6</v>
      </c>
      <c r="KH11" s="165"/>
      <c r="KI11" s="164">
        <v>32.463799999999999</v>
      </c>
    </row>
    <row r="12" spans="1:295" ht="18" customHeight="1" x14ac:dyDescent="0.3">
      <c r="A12" s="161" t="s">
        <v>27</v>
      </c>
      <c r="B12" s="161" t="s">
        <v>717</v>
      </c>
      <c r="C12" s="164">
        <v>0</v>
      </c>
      <c r="D12" s="164">
        <v>16.537700000000001</v>
      </c>
      <c r="E12" s="164">
        <v>-21.078399999999998</v>
      </c>
      <c r="F12" s="164">
        <v>7.1096000000000004</v>
      </c>
      <c r="G12" s="164">
        <v>12.888299999999999</v>
      </c>
      <c r="H12" s="165"/>
      <c r="I12" s="164">
        <v>26.945699999999999</v>
      </c>
      <c r="J12" s="164">
        <v>-81.524100000000004</v>
      </c>
      <c r="K12" s="164">
        <v>40.142400000000002</v>
      </c>
      <c r="L12" s="164">
        <v>20.131399999999999</v>
      </c>
      <c r="M12" s="164">
        <v>19.725200000000001</v>
      </c>
      <c r="N12" s="164">
        <v>-84.36</v>
      </c>
      <c r="O12" s="164">
        <v>-34.24</v>
      </c>
      <c r="P12" s="164">
        <v>30.8</v>
      </c>
      <c r="Q12" s="164">
        <v>16.559999999999999</v>
      </c>
      <c r="R12" s="164">
        <v>-30.8</v>
      </c>
      <c r="S12" s="164">
        <v>13.401199999999999</v>
      </c>
      <c r="T12" s="164">
        <v>164.20339999999999</v>
      </c>
      <c r="U12" s="164">
        <v>12.7301</v>
      </c>
      <c r="V12" s="164">
        <v>13.2849</v>
      </c>
      <c r="W12" s="164">
        <v>22.441299999999998</v>
      </c>
      <c r="X12" s="164">
        <v>12.4945</v>
      </c>
      <c r="Y12" s="164">
        <v>6.0446</v>
      </c>
      <c r="Z12" s="164">
        <v>2.1143000000000001</v>
      </c>
      <c r="AA12" s="165"/>
      <c r="AB12" s="165"/>
      <c r="AC12" s="164">
        <v>-61.61</v>
      </c>
      <c r="AD12" s="164">
        <v>-61.97</v>
      </c>
      <c r="AE12" s="165"/>
      <c r="AF12" s="164">
        <v>86.58</v>
      </c>
      <c r="AG12" s="164">
        <v>33</v>
      </c>
      <c r="AH12" s="164">
        <v>19.847000000000001</v>
      </c>
      <c r="AI12" s="164">
        <v>0.24</v>
      </c>
      <c r="AJ12" s="164">
        <v>-48.18</v>
      </c>
      <c r="AK12" s="164">
        <v>-48.34</v>
      </c>
      <c r="AL12" s="164">
        <v>-70.31</v>
      </c>
      <c r="AM12" s="164">
        <v>48.93</v>
      </c>
      <c r="AN12" s="164">
        <v>48.75</v>
      </c>
      <c r="AO12" s="164">
        <v>15.429399999999999</v>
      </c>
      <c r="AP12" s="164">
        <v>-1.2553000000000001</v>
      </c>
      <c r="AQ12" s="164">
        <v>48.872300000000003</v>
      </c>
      <c r="AR12" s="164">
        <v>51.181899999999999</v>
      </c>
      <c r="AS12" s="164">
        <v>132.91630000000001</v>
      </c>
      <c r="AT12" s="164">
        <v>-38.580199999999998</v>
      </c>
      <c r="AU12" s="164">
        <v>-38.709800000000001</v>
      </c>
      <c r="AV12" s="164">
        <v>11.016</v>
      </c>
      <c r="AW12" s="164">
        <v>10.866300000000001</v>
      </c>
      <c r="AX12" s="164">
        <v>82.117000000000004</v>
      </c>
      <c r="AY12" s="164">
        <v>84.394300000000001</v>
      </c>
      <c r="AZ12" s="164">
        <v>7.3446999999999996</v>
      </c>
      <c r="BA12" s="164">
        <v>38.656199999999998</v>
      </c>
      <c r="BB12" s="164">
        <v>-514.40200000000004</v>
      </c>
      <c r="BC12" s="164">
        <v>0.7833</v>
      </c>
      <c r="BD12" s="164">
        <v>-13.3</v>
      </c>
      <c r="BE12" s="164">
        <v>-13.5</v>
      </c>
      <c r="BF12" s="164">
        <v>43.572200000000002</v>
      </c>
      <c r="BG12" s="164">
        <v>43.567799999999998</v>
      </c>
      <c r="BH12" s="164">
        <v>-2.3351999999999999</v>
      </c>
      <c r="BI12" s="165"/>
      <c r="BJ12" s="164">
        <v>-97.119</v>
      </c>
      <c r="BK12" s="164">
        <v>7.6499999999999999E-2</v>
      </c>
      <c r="BL12" s="164">
        <v>3.9822000000000002</v>
      </c>
      <c r="BM12" s="164">
        <v>3.8887</v>
      </c>
      <c r="BN12" s="164">
        <v>561.87609999999995</v>
      </c>
      <c r="BO12" s="164">
        <v>107.0284</v>
      </c>
      <c r="BP12" s="164">
        <v>106.5401</v>
      </c>
      <c r="BQ12" s="164">
        <v>-556.54790000000003</v>
      </c>
      <c r="BR12" s="164">
        <v>436.887</v>
      </c>
      <c r="BS12" s="165"/>
      <c r="BT12" s="164">
        <v>-33.837800000000001</v>
      </c>
      <c r="BU12" s="164">
        <v>35.988799999999998</v>
      </c>
      <c r="BV12" s="164">
        <v>63.390099999999997</v>
      </c>
      <c r="BW12" s="164">
        <v>20.67</v>
      </c>
      <c r="BX12" s="164">
        <v>21.4</v>
      </c>
      <c r="BY12" s="164">
        <v>55.82</v>
      </c>
      <c r="BZ12" s="164">
        <v>65.37</v>
      </c>
      <c r="CA12" s="164">
        <v>41.262999999999998</v>
      </c>
      <c r="CB12" s="164">
        <v>41.396900000000002</v>
      </c>
      <c r="CC12" s="164">
        <v>19.0532</v>
      </c>
      <c r="CD12" s="164">
        <v>19.6068</v>
      </c>
      <c r="CE12" s="164">
        <v>45.337299999999999</v>
      </c>
      <c r="CF12" s="165"/>
      <c r="CG12" s="164">
        <v>-39.006</v>
      </c>
      <c r="CH12" s="164">
        <v>3.9283999999999999</v>
      </c>
      <c r="CI12" s="164">
        <v>-65.042000000000002</v>
      </c>
      <c r="CJ12" s="165"/>
      <c r="CK12" s="165"/>
      <c r="CL12" s="164">
        <v>13.1</v>
      </c>
      <c r="CM12" s="164">
        <v>131</v>
      </c>
      <c r="CN12" s="164">
        <v>-12.22</v>
      </c>
      <c r="CO12" s="164">
        <v>44.299300000000002</v>
      </c>
      <c r="CP12" s="164">
        <v>43.219499999999996</v>
      </c>
      <c r="CQ12" s="164">
        <v>42.691000000000003</v>
      </c>
      <c r="CR12" s="164">
        <v>-69.445400000000006</v>
      </c>
      <c r="CS12" s="164">
        <v>-69.302000000000007</v>
      </c>
      <c r="CT12" s="164">
        <v>86.685000000000002</v>
      </c>
      <c r="CU12" s="164">
        <v>-53.606200000000001</v>
      </c>
      <c r="CV12" s="164">
        <v>93.6815</v>
      </c>
      <c r="CW12" s="164">
        <v>11.8804</v>
      </c>
      <c r="CX12" s="164">
        <v>24.2</v>
      </c>
      <c r="CY12" s="164">
        <v>55.19</v>
      </c>
      <c r="CZ12" s="164">
        <v>30.944800000000001</v>
      </c>
      <c r="DA12" s="164">
        <v>29.447900000000001</v>
      </c>
      <c r="DB12" s="164">
        <v>-24.55</v>
      </c>
      <c r="DC12" s="165"/>
      <c r="DD12" s="164">
        <v>65.320800000000006</v>
      </c>
      <c r="DE12" s="164">
        <v>64.905600000000007</v>
      </c>
      <c r="DF12" s="164">
        <v>-157.95249999999999</v>
      </c>
      <c r="DG12" s="164">
        <v>-2.9999999999999997E-4</v>
      </c>
      <c r="DH12" s="164">
        <v>-15.039300000000001</v>
      </c>
      <c r="DI12" s="164">
        <v>-67.599999999999994</v>
      </c>
      <c r="DJ12" s="164">
        <v>-65.8</v>
      </c>
      <c r="DK12" s="164">
        <v>21.832599999999999</v>
      </c>
      <c r="DL12" s="164">
        <v>31.649799999999999</v>
      </c>
      <c r="DM12" s="164">
        <v>42.282800000000002</v>
      </c>
      <c r="DN12" s="164">
        <v>45.1355</v>
      </c>
      <c r="DO12" s="164">
        <v>31.34</v>
      </c>
      <c r="DP12" s="164">
        <v>-6.43</v>
      </c>
      <c r="DQ12" s="164">
        <v>56.389000000000003</v>
      </c>
      <c r="DR12" s="164">
        <v>159.32409999999999</v>
      </c>
      <c r="DS12" s="165"/>
      <c r="DT12" s="164">
        <v>-37.1</v>
      </c>
      <c r="DU12" s="164">
        <v>72.22</v>
      </c>
      <c r="DV12" s="164">
        <v>46.53</v>
      </c>
      <c r="DW12" s="164">
        <v>154.9273</v>
      </c>
      <c r="DX12" s="164">
        <v>153.9091</v>
      </c>
      <c r="DY12" s="164">
        <v>73.264399999999995</v>
      </c>
      <c r="DZ12" s="164">
        <v>71.609099999999998</v>
      </c>
      <c r="EA12" s="164">
        <v>240.41800000000001</v>
      </c>
      <c r="EB12" s="164">
        <v>202.36709999999999</v>
      </c>
      <c r="EC12" s="164">
        <v>193.39709999999999</v>
      </c>
      <c r="ED12" s="164">
        <v>197.1772</v>
      </c>
      <c r="EE12" s="164">
        <v>105.49850000000001</v>
      </c>
      <c r="EF12" s="164">
        <v>106.4952</v>
      </c>
      <c r="EG12" s="164">
        <v>-14.597</v>
      </c>
      <c r="EH12" s="164">
        <v>566.38070000000005</v>
      </c>
      <c r="EI12" s="164">
        <v>532.90089999999998</v>
      </c>
      <c r="EJ12" s="165"/>
      <c r="EK12" s="164">
        <v>-24.837399999999999</v>
      </c>
      <c r="EL12" s="164">
        <v>-22.461500000000001</v>
      </c>
      <c r="EM12" s="164">
        <v>-36.648400000000002</v>
      </c>
      <c r="EN12" s="164">
        <v>37.925600000000003</v>
      </c>
      <c r="EO12" s="164">
        <v>36.142699999999998</v>
      </c>
      <c r="EP12" s="164">
        <v>112.176</v>
      </c>
      <c r="EQ12" s="164">
        <v>-21.697800000000001</v>
      </c>
      <c r="ER12" s="164">
        <v>-21.773</v>
      </c>
      <c r="ES12" s="164">
        <v>-72.869699999999995</v>
      </c>
      <c r="ET12" s="164">
        <v>0</v>
      </c>
      <c r="EU12" s="164">
        <v>-15.19</v>
      </c>
      <c r="EV12" s="164">
        <v>71.3</v>
      </c>
      <c r="EW12" s="164">
        <v>9.5985999999999994</v>
      </c>
      <c r="EX12" s="164">
        <v>35.498399999999997</v>
      </c>
      <c r="EY12" s="164">
        <v>-28.639900000000001</v>
      </c>
      <c r="EZ12" s="164">
        <v>-27.871600000000001</v>
      </c>
      <c r="FA12" s="164">
        <v>0.66039999999999999</v>
      </c>
      <c r="FB12" s="164">
        <v>-105.5539</v>
      </c>
      <c r="FC12" s="164">
        <v>69.863699999999994</v>
      </c>
      <c r="FD12" s="165"/>
      <c r="FE12" s="164">
        <v>18.289400000000001</v>
      </c>
      <c r="FF12" s="164">
        <v>18.419499999999999</v>
      </c>
      <c r="FG12" s="164">
        <v>40.769199999999998</v>
      </c>
      <c r="FH12" s="164">
        <v>42.072899999999997</v>
      </c>
      <c r="FI12" s="164">
        <v>39.7898</v>
      </c>
      <c r="FJ12" s="164">
        <v>-42.7014</v>
      </c>
      <c r="FK12" s="164">
        <v>-42.7014</v>
      </c>
      <c r="FL12" s="164">
        <v>144.01240000000001</v>
      </c>
      <c r="FM12" s="164">
        <v>-71.135199999999998</v>
      </c>
      <c r="FN12" s="164">
        <v>-71.262500000000003</v>
      </c>
      <c r="FO12" s="164">
        <v>97.927700000000002</v>
      </c>
      <c r="FP12" s="164">
        <v>112.1567</v>
      </c>
      <c r="FQ12" s="164">
        <v>30.4344</v>
      </c>
      <c r="FR12" s="164">
        <v>8.74</v>
      </c>
      <c r="FS12" s="164">
        <v>10.948</v>
      </c>
      <c r="FT12" s="164">
        <v>0.80959999999999999</v>
      </c>
      <c r="FU12" s="164">
        <v>-6.55</v>
      </c>
      <c r="FV12" s="164">
        <v>18.489999999999998</v>
      </c>
      <c r="FW12" s="164">
        <v>30.663399999999999</v>
      </c>
      <c r="FX12" s="165"/>
      <c r="FY12" s="164">
        <v>-3.1509999999999998</v>
      </c>
      <c r="FZ12" s="164">
        <v>5.0830000000000002</v>
      </c>
      <c r="GA12" s="165"/>
      <c r="GB12" s="164">
        <v>31.85</v>
      </c>
      <c r="GC12" s="164">
        <v>-113.1979</v>
      </c>
      <c r="GD12" s="164">
        <v>-95.985399999999998</v>
      </c>
      <c r="GE12" s="164">
        <v>13.56</v>
      </c>
      <c r="GF12" s="164">
        <v>68.152199999999993</v>
      </c>
      <c r="GG12" s="164">
        <v>29.2</v>
      </c>
      <c r="GH12" s="164">
        <v>-19.360399999999998</v>
      </c>
      <c r="GI12" s="164">
        <v>-3.5352999999999999</v>
      </c>
      <c r="GJ12" s="164">
        <v>-3.6976</v>
      </c>
      <c r="GK12" s="164">
        <v>1.4423999999999999</v>
      </c>
      <c r="GL12" s="165"/>
      <c r="GM12" s="165"/>
      <c r="GN12" s="164">
        <v>-11.1899</v>
      </c>
      <c r="GO12" s="164">
        <v>-26.4527</v>
      </c>
      <c r="GP12" s="164">
        <v>16.146899999999999</v>
      </c>
      <c r="GQ12" s="164">
        <v>27.566099999999999</v>
      </c>
      <c r="GR12" s="164">
        <v>66.104200000000006</v>
      </c>
      <c r="GS12" s="164">
        <v>66.137600000000006</v>
      </c>
      <c r="GT12" s="164">
        <v>-103.9248</v>
      </c>
      <c r="GU12" s="164">
        <v>-17.6112</v>
      </c>
      <c r="GV12" s="164">
        <v>30.585799999999999</v>
      </c>
      <c r="GW12" s="164">
        <v>-45.540199999999999</v>
      </c>
      <c r="GX12" s="164">
        <v>12.8598</v>
      </c>
      <c r="GY12" s="164">
        <v>7.8433000000000002</v>
      </c>
      <c r="GZ12" s="164">
        <v>7.4897999999999998</v>
      </c>
      <c r="HA12" s="164">
        <v>14</v>
      </c>
      <c r="HB12" s="164">
        <v>234.1464</v>
      </c>
      <c r="HC12" s="164">
        <v>232.42869999999999</v>
      </c>
      <c r="HD12" s="165"/>
      <c r="HE12" s="164">
        <v>-187.7713</v>
      </c>
      <c r="HF12" s="164">
        <v>-412.62189999999998</v>
      </c>
      <c r="HG12" s="164">
        <v>414.23050000000001</v>
      </c>
      <c r="HH12" s="164">
        <v>409.95769999999999</v>
      </c>
      <c r="HI12" s="164">
        <v>-219.43610000000001</v>
      </c>
      <c r="HJ12" s="164">
        <v>-217.7885</v>
      </c>
      <c r="HK12" s="164">
        <v>-28.349399999999999</v>
      </c>
      <c r="HL12" s="164">
        <v>-16.985099999999999</v>
      </c>
      <c r="HM12" s="164">
        <v>61.981099999999998</v>
      </c>
      <c r="HN12" s="164">
        <v>61.302399999999999</v>
      </c>
      <c r="HO12" s="165"/>
      <c r="HP12" s="164">
        <v>-159.9068</v>
      </c>
      <c r="HQ12" s="164">
        <v>33.709299999999999</v>
      </c>
      <c r="HR12" s="164">
        <v>33.588500000000003</v>
      </c>
      <c r="HS12" s="164">
        <v>-54.105899999999998</v>
      </c>
      <c r="HT12" s="164">
        <v>-53.8508</v>
      </c>
      <c r="HU12" s="164">
        <v>105.75</v>
      </c>
      <c r="HV12" s="164">
        <v>106.35</v>
      </c>
      <c r="HW12" s="164">
        <v>87.4</v>
      </c>
      <c r="HX12" s="164">
        <v>86.9</v>
      </c>
      <c r="HY12" s="164">
        <v>22.09</v>
      </c>
      <c r="HZ12" s="164">
        <v>27.36</v>
      </c>
      <c r="IA12" s="164">
        <v>-392.9991</v>
      </c>
      <c r="IB12" s="164">
        <v>91.475399999999993</v>
      </c>
      <c r="IC12" s="164">
        <v>91.186199999999999</v>
      </c>
      <c r="ID12" s="164">
        <v>9.4</v>
      </c>
      <c r="IE12" s="164">
        <v>52.5</v>
      </c>
      <c r="IF12" s="164">
        <v>-32.700000000000003</v>
      </c>
      <c r="IG12" s="164">
        <v>-33</v>
      </c>
      <c r="IH12" s="165"/>
      <c r="II12" s="164">
        <v>1.3472999999999999</v>
      </c>
      <c r="IJ12" s="164">
        <v>-406.62689999999998</v>
      </c>
      <c r="IK12" s="164">
        <v>-500.33670000000001</v>
      </c>
      <c r="IL12" s="164">
        <v>500.63990000000001</v>
      </c>
      <c r="IM12" s="164">
        <v>410.49950000000001</v>
      </c>
      <c r="IN12" s="164">
        <v>3.3298000000000001</v>
      </c>
      <c r="IO12" s="164">
        <v>-403.5498</v>
      </c>
      <c r="IP12" s="164">
        <v>401.19290000000001</v>
      </c>
      <c r="IQ12" s="164">
        <v>-171.10499999999999</v>
      </c>
      <c r="IR12" s="164">
        <v>-241.3683</v>
      </c>
      <c r="IS12" s="164">
        <v>-394.19099999999997</v>
      </c>
      <c r="IT12" s="164">
        <v>111.3383</v>
      </c>
      <c r="IU12" s="164">
        <v>111.0758</v>
      </c>
      <c r="IV12" s="164">
        <v>173.4693</v>
      </c>
      <c r="IW12" s="164">
        <v>-484.97750000000002</v>
      </c>
      <c r="IX12" s="164">
        <v>247.65029999999999</v>
      </c>
      <c r="IY12" s="164">
        <v>-240.30080000000001</v>
      </c>
      <c r="IZ12" s="164">
        <v>236.43530000000001</v>
      </c>
      <c r="JA12" s="164">
        <v>-10.9686</v>
      </c>
      <c r="JB12" s="165"/>
      <c r="JC12" s="164">
        <v>35.840000000000003</v>
      </c>
      <c r="JD12" s="164">
        <v>7.4249999999999998</v>
      </c>
      <c r="JE12" s="164">
        <v>7.4279999999999999</v>
      </c>
      <c r="JF12" s="164">
        <v>-35.04</v>
      </c>
      <c r="JG12" s="164">
        <v>14.16</v>
      </c>
      <c r="JH12" s="165"/>
      <c r="JI12" s="164">
        <v>-15.3216</v>
      </c>
      <c r="JJ12" s="164">
        <v>-46.816200000000002</v>
      </c>
      <c r="JK12" s="164">
        <v>5.9770000000000003</v>
      </c>
      <c r="JL12" s="164">
        <v>29.6</v>
      </c>
      <c r="JM12" s="164">
        <v>55.037999999999997</v>
      </c>
      <c r="JN12" s="164">
        <v>53.890999999999998</v>
      </c>
      <c r="JO12" s="165"/>
      <c r="JP12" s="164">
        <v>13.568199999999999</v>
      </c>
      <c r="JQ12" s="164">
        <v>40.444000000000003</v>
      </c>
      <c r="JR12" s="164">
        <v>41.329099999999997</v>
      </c>
      <c r="JS12" s="164">
        <v>41.149700000000003</v>
      </c>
      <c r="JT12" s="165"/>
      <c r="JU12" s="164">
        <v>-51.9</v>
      </c>
      <c r="JV12" s="164">
        <v>8.0733999999999995</v>
      </c>
      <c r="JW12" s="164">
        <v>5.52</v>
      </c>
      <c r="JX12" s="165"/>
      <c r="JY12" s="164">
        <v>-16.470300000000002</v>
      </c>
      <c r="JZ12" s="164">
        <v>54.498800000000003</v>
      </c>
      <c r="KA12" s="164">
        <v>28.606100000000001</v>
      </c>
      <c r="KB12" s="164">
        <v>-16.197199999999999</v>
      </c>
      <c r="KC12" s="164">
        <v>-54.299100000000003</v>
      </c>
      <c r="KD12" s="164">
        <v>16.941299999999998</v>
      </c>
      <c r="KE12" s="164">
        <v>36.249600000000001</v>
      </c>
      <c r="KF12" s="164">
        <v>42.4</v>
      </c>
      <c r="KG12" s="164">
        <v>-42.8</v>
      </c>
      <c r="KH12" s="165"/>
      <c r="KI12" s="164">
        <v>21.989000000000001</v>
      </c>
    </row>
    <row r="13" spans="1:295" ht="18" customHeight="1" x14ac:dyDescent="0.3">
      <c r="A13" s="161" t="s">
        <v>27</v>
      </c>
      <c r="B13" s="161" t="s">
        <v>718</v>
      </c>
      <c r="C13" s="164">
        <v>0</v>
      </c>
      <c r="D13" s="164">
        <v>16.186199999999999</v>
      </c>
      <c r="E13" s="164">
        <v>-20.4163</v>
      </c>
      <c r="F13" s="164">
        <v>-17.724</v>
      </c>
      <c r="G13" s="164">
        <v>12.9236</v>
      </c>
      <c r="H13" s="165"/>
      <c r="I13" s="164">
        <v>27.238099999999999</v>
      </c>
      <c r="J13" s="164">
        <v>-82.169899999999998</v>
      </c>
      <c r="K13" s="164">
        <v>38.688899999999997</v>
      </c>
      <c r="L13" s="164">
        <v>19.685400000000001</v>
      </c>
      <c r="M13" s="164">
        <v>18.980699999999999</v>
      </c>
      <c r="N13" s="164">
        <v>-84.36</v>
      </c>
      <c r="O13" s="164">
        <v>-33.814</v>
      </c>
      <c r="P13" s="164">
        <v>30.8</v>
      </c>
      <c r="Q13" s="164">
        <v>16.559999999999999</v>
      </c>
      <c r="R13" s="164">
        <v>-30.8</v>
      </c>
      <c r="S13" s="164">
        <v>13.435600000000001</v>
      </c>
      <c r="T13" s="164">
        <v>165.97720000000001</v>
      </c>
      <c r="U13" s="164">
        <v>15.155900000000001</v>
      </c>
      <c r="V13" s="164">
        <v>15.446400000000001</v>
      </c>
      <c r="W13" s="164">
        <v>25.6172</v>
      </c>
      <c r="X13" s="164">
        <v>12.739800000000001</v>
      </c>
      <c r="Y13" s="164">
        <v>6.6683000000000003</v>
      </c>
      <c r="Z13" s="164">
        <v>2.5004</v>
      </c>
      <c r="AA13" s="165"/>
      <c r="AB13" s="165"/>
      <c r="AC13" s="164">
        <v>-61.57</v>
      </c>
      <c r="AD13" s="164">
        <v>-61.39</v>
      </c>
      <c r="AE13" s="165"/>
      <c r="AF13" s="164">
        <v>84.36</v>
      </c>
      <c r="AG13" s="164">
        <v>33</v>
      </c>
      <c r="AH13" s="164">
        <v>20.655000000000001</v>
      </c>
      <c r="AI13" s="164">
        <v>0.24099999999999999</v>
      </c>
      <c r="AJ13" s="164">
        <v>-47.7</v>
      </c>
      <c r="AK13" s="164">
        <v>-47.66</v>
      </c>
      <c r="AL13" s="164">
        <v>-70.28</v>
      </c>
      <c r="AM13" s="164">
        <v>48.02</v>
      </c>
      <c r="AN13" s="164">
        <v>48.04</v>
      </c>
      <c r="AO13" s="164">
        <v>15.7433</v>
      </c>
      <c r="AP13" s="164">
        <v>-1.3003</v>
      </c>
      <c r="AQ13" s="164">
        <v>47.717100000000002</v>
      </c>
      <c r="AR13" s="164">
        <v>50.424900000000001</v>
      </c>
      <c r="AS13" s="164">
        <v>135.3656</v>
      </c>
      <c r="AT13" s="164">
        <v>-37.910400000000003</v>
      </c>
      <c r="AU13" s="164">
        <v>-37.956499999999998</v>
      </c>
      <c r="AV13" s="164">
        <v>12.4244</v>
      </c>
      <c r="AW13" s="164">
        <v>12.53</v>
      </c>
      <c r="AX13" s="164">
        <v>82.518900000000002</v>
      </c>
      <c r="AY13" s="164">
        <v>84.528300000000002</v>
      </c>
      <c r="AZ13" s="164">
        <v>7.3446999999999996</v>
      </c>
      <c r="BA13" s="164">
        <v>38.180199999999999</v>
      </c>
      <c r="BB13" s="164">
        <v>-516.01210000000003</v>
      </c>
      <c r="BC13" s="164">
        <v>0.75309999999999999</v>
      </c>
      <c r="BD13" s="164">
        <v>-12.4</v>
      </c>
      <c r="BE13" s="164">
        <v>-12.6</v>
      </c>
      <c r="BF13" s="164">
        <v>44.0886</v>
      </c>
      <c r="BG13" s="164">
        <v>42.6126</v>
      </c>
      <c r="BH13" s="164">
        <v>-2.0857999999999999</v>
      </c>
      <c r="BI13" s="165"/>
      <c r="BJ13" s="164">
        <v>-96.606200000000001</v>
      </c>
      <c r="BK13" s="164">
        <v>5.7000000000000002E-3</v>
      </c>
      <c r="BL13" s="164">
        <v>0</v>
      </c>
      <c r="BM13" s="164">
        <v>3.8803999999999998</v>
      </c>
      <c r="BN13" s="164">
        <v>560.86900000000003</v>
      </c>
      <c r="BO13" s="164">
        <v>103.79340000000001</v>
      </c>
      <c r="BP13" s="164">
        <v>103.6103</v>
      </c>
      <c r="BQ13" s="164">
        <v>-545.76350000000002</v>
      </c>
      <c r="BR13" s="164">
        <v>433.64879999999999</v>
      </c>
      <c r="BS13" s="165"/>
      <c r="BT13" s="164">
        <v>-29.104700000000001</v>
      </c>
      <c r="BU13" s="164">
        <v>30.068300000000001</v>
      </c>
      <c r="BV13" s="164">
        <v>61.174700000000001</v>
      </c>
      <c r="BW13" s="164">
        <v>20.76</v>
      </c>
      <c r="BX13" s="164">
        <v>21.03</v>
      </c>
      <c r="BY13" s="164">
        <v>54.61</v>
      </c>
      <c r="BZ13" s="164">
        <v>64.69</v>
      </c>
      <c r="CA13" s="164">
        <v>43.942100000000003</v>
      </c>
      <c r="CB13" s="164">
        <v>41.262999999999998</v>
      </c>
      <c r="CC13" s="164">
        <v>17.634399999999999</v>
      </c>
      <c r="CD13" s="164">
        <v>17.810700000000001</v>
      </c>
      <c r="CE13" s="164">
        <v>46.599200000000003</v>
      </c>
      <c r="CF13" s="165"/>
      <c r="CG13" s="164">
        <v>-34.522799999999997</v>
      </c>
      <c r="CH13" s="164">
        <v>3.6577000000000002</v>
      </c>
      <c r="CI13" s="164">
        <v>-64.004599999999996</v>
      </c>
      <c r="CJ13" s="165"/>
      <c r="CK13" s="165"/>
      <c r="CL13" s="164">
        <v>10.6</v>
      </c>
      <c r="CM13" s="164">
        <v>129.80000000000001</v>
      </c>
      <c r="CN13" s="164">
        <v>-11.97</v>
      </c>
      <c r="CO13" s="164">
        <v>43.466000000000001</v>
      </c>
      <c r="CP13" s="164">
        <v>42.479599999999998</v>
      </c>
      <c r="CQ13" s="164">
        <v>42.631300000000003</v>
      </c>
      <c r="CR13" s="164">
        <v>-72.016599999999997</v>
      </c>
      <c r="CS13" s="164">
        <v>-72.1006</v>
      </c>
      <c r="CT13" s="164">
        <v>87.791799999999995</v>
      </c>
      <c r="CU13" s="164">
        <v>-51.599499999999999</v>
      </c>
      <c r="CV13" s="164">
        <v>94.197000000000003</v>
      </c>
      <c r="CW13" s="164">
        <v>11.328900000000001</v>
      </c>
      <c r="CX13" s="164">
        <v>22</v>
      </c>
      <c r="CY13" s="164">
        <v>54.55</v>
      </c>
      <c r="CZ13" s="164">
        <v>30.944800000000001</v>
      </c>
      <c r="DA13" s="164">
        <v>29.155000000000001</v>
      </c>
      <c r="DB13" s="164">
        <v>-24.5</v>
      </c>
      <c r="DC13" s="164">
        <v>-3.8935</v>
      </c>
      <c r="DD13" s="164">
        <v>64.925200000000004</v>
      </c>
      <c r="DE13" s="164">
        <v>63.548499999999997</v>
      </c>
      <c r="DF13" s="164">
        <v>-159.28579999999999</v>
      </c>
      <c r="DG13" s="164">
        <v>-2.0000000000000001E-4</v>
      </c>
      <c r="DH13" s="164">
        <v>-15.0601</v>
      </c>
      <c r="DI13" s="164">
        <v>-65.099999999999994</v>
      </c>
      <c r="DJ13" s="165"/>
      <c r="DK13" s="164">
        <v>22.0853</v>
      </c>
      <c r="DL13" s="164">
        <v>31.063800000000001</v>
      </c>
      <c r="DM13" s="164">
        <v>39.934600000000003</v>
      </c>
      <c r="DN13" s="164">
        <v>43.9636</v>
      </c>
      <c r="DO13" s="164">
        <v>30.7</v>
      </c>
      <c r="DP13" s="164">
        <v>-6.25</v>
      </c>
      <c r="DQ13" s="164">
        <v>57.427500000000002</v>
      </c>
      <c r="DR13" s="164">
        <v>158.15899999999999</v>
      </c>
      <c r="DS13" s="165"/>
      <c r="DT13" s="164">
        <v>-37.549999999999997</v>
      </c>
      <c r="DU13" s="164">
        <v>70.650000000000006</v>
      </c>
      <c r="DV13" s="164">
        <v>45.67</v>
      </c>
      <c r="DW13" s="164">
        <v>158.80000000000001</v>
      </c>
      <c r="DX13" s="164">
        <v>156.19999999999999</v>
      </c>
      <c r="DY13" s="164">
        <v>75.215000000000003</v>
      </c>
      <c r="DZ13" s="164">
        <v>73.954499999999996</v>
      </c>
      <c r="EA13" s="164">
        <v>239.53729999999999</v>
      </c>
      <c r="EB13" s="164">
        <v>201.49180000000001</v>
      </c>
      <c r="EC13" s="164">
        <v>195.16730000000001</v>
      </c>
      <c r="ED13" s="164">
        <v>196.80340000000001</v>
      </c>
      <c r="EE13" s="164">
        <v>101.9854</v>
      </c>
      <c r="EF13" s="164">
        <v>100.17270000000001</v>
      </c>
      <c r="EG13" s="164">
        <v>-14.676</v>
      </c>
      <c r="EH13" s="164">
        <v>560.00019999999995</v>
      </c>
      <c r="EI13" s="164">
        <v>550.27449999999999</v>
      </c>
      <c r="EJ13" s="165"/>
      <c r="EK13" s="164">
        <v>-24.4876</v>
      </c>
      <c r="EL13" s="164">
        <v>-22.528500000000001</v>
      </c>
      <c r="EM13" s="164">
        <v>-31.7897</v>
      </c>
      <c r="EN13" s="164">
        <v>39.754300000000001</v>
      </c>
      <c r="EO13" s="164">
        <v>37.175699999999999</v>
      </c>
      <c r="EP13" s="164">
        <v>93.744</v>
      </c>
      <c r="EQ13" s="164">
        <v>-17.463899999999999</v>
      </c>
      <c r="ER13" s="164">
        <v>-17.9526</v>
      </c>
      <c r="ES13" s="164">
        <v>-69.213899999999995</v>
      </c>
      <c r="ET13" s="164">
        <v>0</v>
      </c>
      <c r="EU13" s="164">
        <v>-14.17</v>
      </c>
      <c r="EV13" s="164">
        <v>47.3</v>
      </c>
      <c r="EW13" s="164">
        <v>9.3285999999999998</v>
      </c>
      <c r="EX13" s="164">
        <v>36.397399999999998</v>
      </c>
      <c r="EY13" s="164">
        <v>-29.1462</v>
      </c>
      <c r="EZ13" s="164">
        <v>-28.361799999999999</v>
      </c>
      <c r="FA13" s="164">
        <v>1.4699</v>
      </c>
      <c r="FB13" s="164">
        <v>-96.868099999999998</v>
      </c>
      <c r="FC13" s="164">
        <v>60.332599999999999</v>
      </c>
      <c r="FD13" s="165"/>
      <c r="FE13" s="164">
        <v>18.923500000000001</v>
      </c>
      <c r="FF13" s="164">
        <v>19.2988</v>
      </c>
      <c r="FG13" s="164">
        <v>41.968600000000002</v>
      </c>
      <c r="FH13" s="164">
        <v>42.211100000000002</v>
      </c>
      <c r="FI13" s="164">
        <v>40.189399999999999</v>
      </c>
      <c r="FJ13" s="164">
        <v>-41.864100000000001</v>
      </c>
      <c r="FK13" s="164">
        <v>-44.543399999999998</v>
      </c>
      <c r="FL13" s="164">
        <v>144.51480000000001</v>
      </c>
      <c r="FM13" s="164">
        <v>-73.073899999999995</v>
      </c>
      <c r="FN13" s="164">
        <v>-72.625299999999996</v>
      </c>
      <c r="FO13" s="164">
        <v>98.330699999999993</v>
      </c>
      <c r="FP13" s="164">
        <v>113.06529999999999</v>
      </c>
      <c r="FQ13" s="164">
        <v>31.152200000000001</v>
      </c>
      <c r="FR13" s="164">
        <v>8.9</v>
      </c>
      <c r="FS13" s="164">
        <v>9.9933999999999994</v>
      </c>
      <c r="FT13" s="164">
        <v>0.82189999999999996</v>
      </c>
      <c r="FU13" s="164">
        <v>-5.9</v>
      </c>
      <c r="FV13" s="164">
        <v>17.87</v>
      </c>
      <c r="FW13" s="164">
        <v>31.103899999999999</v>
      </c>
      <c r="FX13" s="165"/>
      <c r="FY13" s="164">
        <v>-3.3359999999999999</v>
      </c>
      <c r="FZ13" s="164">
        <v>5.1289999999999996</v>
      </c>
      <c r="GA13" s="165"/>
      <c r="GB13" s="164">
        <v>31.87</v>
      </c>
      <c r="GC13" s="164">
        <v>-112.01439999999999</v>
      </c>
      <c r="GD13" s="164">
        <v>-96.353399999999993</v>
      </c>
      <c r="GE13" s="164">
        <v>13.41</v>
      </c>
      <c r="GF13" s="164">
        <v>67.036699999999996</v>
      </c>
      <c r="GG13" s="164">
        <v>29</v>
      </c>
      <c r="GH13" s="164">
        <v>-19.416</v>
      </c>
      <c r="GI13" s="164">
        <v>-3.3744999999999998</v>
      </c>
      <c r="GJ13" s="164">
        <v>-3.8679000000000001</v>
      </c>
      <c r="GK13" s="164">
        <v>1.3866000000000001</v>
      </c>
      <c r="GL13" s="165"/>
      <c r="GM13" s="165"/>
      <c r="GN13" s="164">
        <v>-10.3225</v>
      </c>
      <c r="GO13" s="164">
        <v>-26.495799999999999</v>
      </c>
      <c r="GP13" s="164">
        <v>16.744800000000001</v>
      </c>
      <c r="GQ13" s="164">
        <v>27.296299999999999</v>
      </c>
      <c r="GR13" s="164">
        <v>67.650199999999998</v>
      </c>
      <c r="GS13" s="164">
        <v>69.287899999999993</v>
      </c>
      <c r="GT13" s="164">
        <v>-108.10680000000001</v>
      </c>
      <c r="GU13" s="164">
        <v>-17.021000000000001</v>
      </c>
      <c r="GV13" s="164">
        <v>30.636299999999999</v>
      </c>
      <c r="GW13" s="164">
        <v>-44.304699999999997</v>
      </c>
      <c r="GX13" s="164">
        <v>12.066800000000001</v>
      </c>
      <c r="GY13" s="164">
        <v>7.5892999999999997</v>
      </c>
      <c r="GZ13" s="164">
        <v>7.3211000000000004</v>
      </c>
      <c r="HA13" s="164">
        <v>12.9922</v>
      </c>
      <c r="HB13" s="164">
        <v>234.73660000000001</v>
      </c>
      <c r="HC13" s="164">
        <v>236.38200000000001</v>
      </c>
      <c r="HD13" s="165"/>
      <c r="HE13" s="165"/>
      <c r="HF13" s="164">
        <v>-414.50450000000001</v>
      </c>
      <c r="HG13" s="164">
        <v>415.47140000000002</v>
      </c>
      <c r="HH13" s="164">
        <v>414.81529999999998</v>
      </c>
      <c r="HI13" s="164">
        <v>-221.45089999999999</v>
      </c>
      <c r="HJ13" s="164">
        <v>-220.7704</v>
      </c>
      <c r="HK13" s="164">
        <v>-27.1173</v>
      </c>
      <c r="HL13" s="164">
        <v>-15.7607</v>
      </c>
      <c r="HM13" s="164">
        <v>64.989999999999995</v>
      </c>
      <c r="HN13" s="164">
        <v>63.659700000000001</v>
      </c>
      <c r="HO13" s="165"/>
      <c r="HP13" s="165"/>
      <c r="HQ13" s="164">
        <v>34.489400000000003</v>
      </c>
      <c r="HR13" s="164">
        <v>33.731299999999997</v>
      </c>
      <c r="HS13" s="164">
        <v>-52.874099999999999</v>
      </c>
      <c r="HT13" s="164">
        <v>-53.644100000000002</v>
      </c>
      <c r="HU13" s="164">
        <v>104.55</v>
      </c>
      <c r="HV13" s="164">
        <v>104</v>
      </c>
      <c r="HW13" s="164">
        <v>88.9</v>
      </c>
      <c r="HX13" s="164">
        <v>89.2</v>
      </c>
      <c r="HY13" s="164">
        <v>22.192599999999999</v>
      </c>
      <c r="HZ13" s="164">
        <v>27.52</v>
      </c>
      <c r="IA13" s="164">
        <v>-389.85820000000001</v>
      </c>
      <c r="IB13" s="164">
        <v>90.606499999999997</v>
      </c>
      <c r="IC13" s="164">
        <v>90.3125</v>
      </c>
      <c r="ID13" s="164">
        <v>9.4</v>
      </c>
      <c r="IE13" s="164">
        <v>52.9</v>
      </c>
      <c r="IF13" s="164">
        <v>-32.799999999999997</v>
      </c>
      <c r="IG13" s="164">
        <v>-33.1</v>
      </c>
      <c r="IH13" s="164">
        <v>1.5185</v>
      </c>
      <c r="II13" s="165"/>
      <c r="IJ13" s="164">
        <v>-411.00119999999998</v>
      </c>
      <c r="IK13" s="164">
        <v>-501.15219999999999</v>
      </c>
      <c r="IL13" s="164">
        <v>495.93150000000003</v>
      </c>
      <c r="IM13" s="164">
        <v>404.92500000000001</v>
      </c>
      <c r="IN13" s="164">
        <v>0.41959999999999997</v>
      </c>
      <c r="IO13" s="164">
        <v>-397.43759999999997</v>
      </c>
      <c r="IP13" s="164">
        <v>399.1395</v>
      </c>
      <c r="IQ13" s="164">
        <v>-166.89340000000001</v>
      </c>
      <c r="IR13" s="164">
        <v>-241.70949999999999</v>
      </c>
      <c r="IS13" s="164">
        <v>-393.99290000000002</v>
      </c>
      <c r="IT13" s="164">
        <v>108.57850000000001</v>
      </c>
      <c r="IU13" s="164">
        <v>111.0014</v>
      </c>
      <c r="IV13" s="164">
        <v>171.3972</v>
      </c>
      <c r="IW13" s="164">
        <v>-480.81439999999998</v>
      </c>
      <c r="IX13" s="164">
        <v>247.07910000000001</v>
      </c>
      <c r="IY13" s="164">
        <v>-237.62110000000001</v>
      </c>
      <c r="IZ13" s="164">
        <v>235.61500000000001</v>
      </c>
      <c r="JA13" s="164">
        <v>-10.9686</v>
      </c>
      <c r="JB13" s="165"/>
      <c r="JC13" s="164">
        <v>36.24</v>
      </c>
      <c r="JD13" s="164">
        <v>7.5140000000000002</v>
      </c>
      <c r="JE13" s="164">
        <v>7.5209999999999999</v>
      </c>
      <c r="JF13" s="164">
        <v>-35.36</v>
      </c>
      <c r="JG13" s="164">
        <v>15.04</v>
      </c>
      <c r="JH13" s="165"/>
      <c r="JI13" s="164">
        <v>-15.819000000000001</v>
      </c>
      <c r="JJ13" s="164">
        <v>-46.3767</v>
      </c>
      <c r="JK13" s="164">
        <v>6.1234000000000002</v>
      </c>
      <c r="JL13" s="164">
        <v>29.6</v>
      </c>
      <c r="JM13" s="164">
        <v>57.982999999999997</v>
      </c>
      <c r="JN13" s="164">
        <v>56.661000000000001</v>
      </c>
      <c r="JO13" s="164">
        <v>11.2826</v>
      </c>
      <c r="JP13" s="165"/>
      <c r="JQ13" s="164">
        <v>43.113500000000002</v>
      </c>
      <c r="JR13" s="164">
        <v>41.9559</v>
      </c>
      <c r="JS13" s="164">
        <v>42.371400000000001</v>
      </c>
      <c r="JT13" s="165"/>
      <c r="JU13" s="164">
        <v>-51.6</v>
      </c>
      <c r="JV13" s="164">
        <v>7.8630000000000004</v>
      </c>
      <c r="JW13" s="164">
        <v>5.37</v>
      </c>
      <c r="JX13" s="165"/>
      <c r="JY13" s="164">
        <v>-14.5945</v>
      </c>
      <c r="JZ13" s="164">
        <v>53.398200000000003</v>
      </c>
      <c r="KA13" s="164">
        <v>27.157900000000001</v>
      </c>
      <c r="KB13" s="164">
        <v>-14.559799999999999</v>
      </c>
      <c r="KC13" s="164">
        <v>-52.761600000000001</v>
      </c>
      <c r="KD13" s="164">
        <v>15.755000000000001</v>
      </c>
      <c r="KE13" s="164">
        <v>36.468000000000004</v>
      </c>
      <c r="KF13" s="164">
        <v>43.3</v>
      </c>
      <c r="KG13" s="164">
        <v>-43.2</v>
      </c>
      <c r="KH13" s="165"/>
      <c r="KI13" s="164">
        <v>19.715399999999999</v>
      </c>
    </row>
    <row r="14" spans="1:295" ht="18" customHeight="1" x14ac:dyDescent="0.3">
      <c r="A14" s="161" t="s">
        <v>27</v>
      </c>
      <c r="B14" s="161" t="s">
        <v>719</v>
      </c>
      <c r="C14" s="164">
        <v>0</v>
      </c>
      <c r="D14" s="164">
        <v>15.970800000000001</v>
      </c>
      <c r="E14" s="164">
        <v>-20.526499999999999</v>
      </c>
      <c r="F14" s="164">
        <v>-38.447099999999999</v>
      </c>
      <c r="G14" s="164">
        <v>14.287699999999999</v>
      </c>
      <c r="H14" s="165"/>
      <c r="I14" s="164">
        <v>26.6279</v>
      </c>
      <c r="J14" s="164">
        <v>-71.776600000000002</v>
      </c>
      <c r="K14" s="164">
        <v>38.484999999999999</v>
      </c>
      <c r="L14" s="164">
        <v>19.7134</v>
      </c>
      <c r="M14" s="164">
        <v>19.165099999999999</v>
      </c>
      <c r="N14" s="164">
        <v>-77.7</v>
      </c>
      <c r="O14" s="164">
        <v>-34.085999999999999</v>
      </c>
      <c r="P14" s="164">
        <v>30.8</v>
      </c>
      <c r="Q14" s="165"/>
      <c r="R14" s="164">
        <v>-30.8</v>
      </c>
      <c r="S14" s="164">
        <v>13.313599999999999</v>
      </c>
      <c r="T14" s="164">
        <v>147.24100000000001</v>
      </c>
      <c r="U14" s="164">
        <v>15.910600000000001</v>
      </c>
      <c r="V14" s="164">
        <v>15.9741</v>
      </c>
      <c r="W14" s="164">
        <v>26.511600000000001</v>
      </c>
      <c r="X14" s="164">
        <v>14.6996</v>
      </c>
      <c r="Y14" s="164">
        <v>6.4558999999999997</v>
      </c>
      <c r="Z14" s="164">
        <v>2.5181</v>
      </c>
      <c r="AA14" s="165"/>
      <c r="AB14" s="165"/>
      <c r="AC14" s="164">
        <v>-60.38</v>
      </c>
      <c r="AD14" s="164">
        <v>-60.46</v>
      </c>
      <c r="AE14" s="165"/>
      <c r="AF14" s="164">
        <v>79.92</v>
      </c>
      <c r="AG14" s="164">
        <v>33</v>
      </c>
      <c r="AH14" s="164">
        <v>21.015000000000001</v>
      </c>
      <c r="AI14" s="164">
        <v>0.24099999999999999</v>
      </c>
      <c r="AJ14" s="164">
        <v>-47.01</v>
      </c>
      <c r="AK14" s="164">
        <v>-48.37</v>
      </c>
      <c r="AL14" s="164">
        <v>-69.010000000000005</v>
      </c>
      <c r="AM14" s="164">
        <v>48.13</v>
      </c>
      <c r="AN14" s="164">
        <v>48.09</v>
      </c>
      <c r="AO14" s="164">
        <v>16.4312</v>
      </c>
      <c r="AP14" s="164">
        <v>-1.3895999999999999</v>
      </c>
      <c r="AQ14" s="164">
        <v>48.748399999999997</v>
      </c>
      <c r="AR14" s="164">
        <v>49.980200000000004</v>
      </c>
      <c r="AS14" s="164">
        <v>129.03870000000001</v>
      </c>
      <c r="AT14" s="164">
        <v>-43.268799999999999</v>
      </c>
      <c r="AU14" s="164">
        <v>-39.505499999999998</v>
      </c>
      <c r="AV14" s="164">
        <v>10.869300000000001</v>
      </c>
      <c r="AW14" s="164">
        <v>10.8942</v>
      </c>
      <c r="AX14" s="164">
        <v>80.6434</v>
      </c>
      <c r="AY14" s="164">
        <v>80.241600000000005</v>
      </c>
      <c r="AZ14" s="164">
        <v>9.9619999999999997</v>
      </c>
      <c r="BA14" s="164">
        <v>36.298400000000001</v>
      </c>
      <c r="BB14" s="164">
        <v>-500.75220000000002</v>
      </c>
      <c r="BC14" s="164">
        <v>-11.8276</v>
      </c>
      <c r="BD14" s="164">
        <v>-12.9</v>
      </c>
      <c r="BE14" s="164">
        <v>-12.8</v>
      </c>
      <c r="BF14" s="164">
        <v>45.110900000000001</v>
      </c>
      <c r="BG14" s="164">
        <v>44.539200000000001</v>
      </c>
      <c r="BH14" s="164">
        <v>-2.4220999999999999</v>
      </c>
      <c r="BI14" s="165"/>
      <c r="BJ14" s="164">
        <v>-96.020399999999995</v>
      </c>
      <c r="BK14" s="164">
        <v>-0.3049</v>
      </c>
      <c r="BL14" s="164">
        <v>0</v>
      </c>
      <c r="BM14" s="164">
        <v>3.7298</v>
      </c>
      <c r="BN14" s="164">
        <v>549.30250000000001</v>
      </c>
      <c r="BO14" s="164">
        <v>96.590999999999994</v>
      </c>
      <c r="BP14" s="164">
        <v>95.5839</v>
      </c>
      <c r="BQ14" s="164">
        <v>-508.42849999999999</v>
      </c>
      <c r="BR14" s="164">
        <v>430.71210000000002</v>
      </c>
      <c r="BS14" s="165"/>
      <c r="BT14" s="164">
        <v>-55.196899999999999</v>
      </c>
      <c r="BU14" s="164">
        <v>56.909199999999998</v>
      </c>
      <c r="BV14" s="164">
        <v>60.116799999999998</v>
      </c>
      <c r="BW14" s="164">
        <v>20.39</v>
      </c>
      <c r="BX14" s="164">
        <v>21.03</v>
      </c>
      <c r="BY14" s="164">
        <v>54.09</v>
      </c>
      <c r="BZ14" s="164">
        <v>63.36</v>
      </c>
      <c r="CA14" s="164">
        <v>48.898499999999999</v>
      </c>
      <c r="CB14" s="164">
        <v>49.300400000000003</v>
      </c>
      <c r="CC14" s="164">
        <v>17.247199999999999</v>
      </c>
      <c r="CD14" s="164">
        <v>17.286999999999999</v>
      </c>
      <c r="CE14" s="164">
        <v>46.0199</v>
      </c>
      <c r="CF14" s="165"/>
      <c r="CG14" s="164">
        <v>-40.698700000000002</v>
      </c>
      <c r="CH14" s="164">
        <v>2.4916999999999998</v>
      </c>
      <c r="CI14" s="164">
        <v>-62.029000000000003</v>
      </c>
      <c r="CJ14" s="165"/>
      <c r="CK14" s="165"/>
      <c r="CL14" s="164">
        <v>9</v>
      </c>
      <c r="CM14" s="164">
        <v>125.3</v>
      </c>
      <c r="CN14" s="164">
        <v>-11.71</v>
      </c>
      <c r="CO14" s="164">
        <v>40.226399999999998</v>
      </c>
      <c r="CP14" s="164">
        <v>40.337699999999998</v>
      </c>
      <c r="CQ14" s="164">
        <v>39.786700000000003</v>
      </c>
      <c r="CR14" s="164">
        <v>-74.423900000000003</v>
      </c>
      <c r="CS14" s="164">
        <v>-74.043300000000002</v>
      </c>
      <c r="CT14" s="164">
        <v>83.705799999999996</v>
      </c>
      <c r="CU14" s="164">
        <v>-40.756399999999999</v>
      </c>
      <c r="CV14" s="164">
        <v>87.469300000000004</v>
      </c>
      <c r="CW14" s="164">
        <v>11.305300000000001</v>
      </c>
      <c r="CX14" s="164">
        <v>22.77</v>
      </c>
      <c r="CY14" s="164">
        <v>54.83</v>
      </c>
      <c r="CZ14" s="164">
        <v>30.007300000000001</v>
      </c>
      <c r="DA14" s="164">
        <v>28.2761</v>
      </c>
      <c r="DB14" s="164">
        <v>-24.23</v>
      </c>
      <c r="DC14" s="164">
        <v>-3.8935</v>
      </c>
      <c r="DD14" s="164">
        <v>62.894500000000001</v>
      </c>
      <c r="DE14" s="164">
        <v>61.838500000000003</v>
      </c>
      <c r="DF14" s="164">
        <v>-145.6437</v>
      </c>
      <c r="DG14" s="164">
        <v>-2.0000000000000001E-4</v>
      </c>
      <c r="DH14" s="164">
        <v>-14.6068</v>
      </c>
      <c r="DI14" s="164">
        <v>-62.6</v>
      </c>
      <c r="DJ14" s="164">
        <v>-63.4</v>
      </c>
      <c r="DK14" s="164">
        <v>22.354399999999998</v>
      </c>
      <c r="DL14" s="164">
        <v>30.477900000000002</v>
      </c>
      <c r="DM14" s="164">
        <v>37.586399999999998</v>
      </c>
      <c r="DN14" s="164">
        <v>43.377699999999997</v>
      </c>
      <c r="DO14" s="164">
        <v>30.04</v>
      </c>
      <c r="DP14" s="164">
        <v>-5.5</v>
      </c>
      <c r="DQ14" s="164">
        <v>57.241500000000002</v>
      </c>
      <c r="DR14" s="164">
        <v>145.9333</v>
      </c>
      <c r="DS14" s="165"/>
      <c r="DT14" s="164">
        <v>-37.43</v>
      </c>
      <c r="DU14" s="164">
        <v>69.739999999999995</v>
      </c>
      <c r="DV14" s="164">
        <v>44.8</v>
      </c>
      <c r="DW14" s="164">
        <v>146.27269999999999</v>
      </c>
      <c r="DX14" s="164">
        <v>145.89089999999999</v>
      </c>
      <c r="DY14" s="164">
        <v>76.2136</v>
      </c>
      <c r="DZ14" s="164">
        <v>75.918199999999999</v>
      </c>
      <c r="EA14" s="164">
        <v>232.86009999999999</v>
      </c>
      <c r="EB14" s="164">
        <v>196.79419999999999</v>
      </c>
      <c r="EC14" s="164">
        <v>187.1317</v>
      </c>
      <c r="ED14" s="164">
        <v>189.23089999999999</v>
      </c>
      <c r="EE14" s="164">
        <v>121.7265</v>
      </c>
      <c r="EF14" s="164">
        <v>117.20740000000001</v>
      </c>
      <c r="EG14" s="164">
        <v>-13.856999999999999</v>
      </c>
      <c r="EH14" s="164">
        <v>530.90210000000002</v>
      </c>
      <c r="EI14" s="164">
        <v>584.52909999999997</v>
      </c>
      <c r="EJ14" s="165"/>
      <c r="EK14" s="164">
        <v>-24.736899999999999</v>
      </c>
      <c r="EL14" s="164">
        <v>-22.356400000000001</v>
      </c>
      <c r="EM14" s="164">
        <v>-52.026800000000001</v>
      </c>
      <c r="EN14" s="164">
        <v>39.623899999999999</v>
      </c>
      <c r="EO14" s="164">
        <v>36.7973</v>
      </c>
      <c r="EP14" s="164">
        <v>155.196</v>
      </c>
      <c r="EQ14" s="164">
        <v>-22.362100000000002</v>
      </c>
      <c r="ER14" s="164">
        <v>-23.013999999999999</v>
      </c>
      <c r="ES14" s="164">
        <v>-86.403999999999996</v>
      </c>
      <c r="ET14" s="164">
        <v>16.11</v>
      </c>
      <c r="EU14" s="164">
        <v>-15.31</v>
      </c>
      <c r="EV14" s="164">
        <v>95.2</v>
      </c>
      <c r="EW14" s="164">
        <v>9.1511999999999993</v>
      </c>
      <c r="EX14" s="164">
        <v>36.851999999999997</v>
      </c>
      <c r="EY14" s="164">
        <v>-29.986000000000001</v>
      </c>
      <c r="EZ14" s="164">
        <v>-29.484300000000001</v>
      </c>
      <c r="FA14" s="164">
        <v>3.3281000000000001</v>
      </c>
      <c r="FB14" s="164">
        <v>-113.1712</v>
      </c>
      <c r="FC14" s="164">
        <v>76.4846</v>
      </c>
      <c r="FD14" s="165"/>
      <c r="FE14" s="164">
        <v>18.654800000000002</v>
      </c>
      <c r="FF14" s="164">
        <v>18.395499999999998</v>
      </c>
      <c r="FG14" s="164">
        <v>41.970199999999998</v>
      </c>
      <c r="FH14" s="164">
        <v>41.165599999999998</v>
      </c>
      <c r="FI14" s="164">
        <v>40.2652</v>
      </c>
      <c r="FJ14" s="164">
        <v>-48.729799999999997</v>
      </c>
      <c r="FK14" s="164">
        <v>-50.404400000000003</v>
      </c>
      <c r="FL14" s="164">
        <v>137.14670000000001</v>
      </c>
      <c r="FM14" s="164">
        <v>-74.095699999999994</v>
      </c>
      <c r="FN14" s="164">
        <v>-73.409599999999998</v>
      </c>
      <c r="FO14" s="164">
        <v>90.715500000000006</v>
      </c>
      <c r="FP14" s="164">
        <v>107.8973</v>
      </c>
      <c r="FQ14" s="164">
        <v>20.817599999999999</v>
      </c>
      <c r="FR14" s="164">
        <v>7.69</v>
      </c>
      <c r="FS14" s="164">
        <v>13.6629</v>
      </c>
      <c r="FT14" s="164">
        <v>0.79010000000000002</v>
      </c>
      <c r="FU14" s="164">
        <v>-8.8699999999999992</v>
      </c>
      <c r="FV14" s="164">
        <v>19.55</v>
      </c>
      <c r="FW14" s="164">
        <v>21.657399999999999</v>
      </c>
      <c r="FX14" s="165"/>
      <c r="FY14" s="164">
        <v>-3.38</v>
      </c>
      <c r="FZ14" s="164">
        <v>5.1580000000000004</v>
      </c>
      <c r="GA14" s="165"/>
      <c r="GB14" s="164">
        <v>28.67</v>
      </c>
      <c r="GC14" s="164">
        <v>-110.2107</v>
      </c>
      <c r="GD14" s="164">
        <v>-91.522099999999995</v>
      </c>
      <c r="GE14" s="165"/>
      <c r="GF14" s="164">
        <v>66.453999999999994</v>
      </c>
      <c r="GG14" s="164">
        <v>27.5</v>
      </c>
      <c r="GH14" s="164">
        <v>-18.857199999999999</v>
      </c>
      <c r="GI14" s="164">
        <v>-3.6806999999999999</v>
      </c>
      <c r="GJ14" s="164">
        <v>-3.681</v>
      </c>
      <c r="GK14" s="164">
        <v>1.3643000000000001</v>
      </c>
      <c r="GL14" s="165"/>
      <c r="GM14" s="165"/>
      <c r="GN14" s="164">
        <v>-11.172599999999999</v>
      </c>
      <c r="GO14" s="164">
        <v>-25.650700000000001</v>
      </c>
      <c r="GP14" s="164">
        <v>15.593</v>
      </c>
      <c r="GQ14" s="164">
        <v>26.388999999999999</v>
      </c>
      <c r="GR14" s="164">
        <v>62.552700000000002</v>
      </c>
      <c r="GS14" s="164">
        <v>65.577299999999994</v>
      </c>
      <c r="GT14" s="164">
        <v>-102.3779</v>
      </c>
      <c r="GU14" s="164">
        <v>-16.675699999999999</v>
      </c>
      <c r="GV14" s="164">
        <v>30.6844</v>
      </c>
      <c r="GW14" s="164">
        <v>-43.724400000000003</v>
      </c>
      <c r="GX14" s="165"/>
      <c r="GY14" s="164">
        <v>7.1889000000000003</v>
      </c>
      <c r="GZ14" s="164">
        <v>6.9519000000000002</v>
      </c>
      <c r="HA14" s="164">
        <v>13.548999999999999</v>
      </c>
      <c r="HB14" s="164">
        <v>234.18190000000001</v>
      </c>
      <c r="HC14" s="164">
        <v>235.58600000000001</v>
      </c>
      <c r="HD14" s="165"/>
      <c r="HE14" s="164">
        <v>-149.58009999999999</v>
      </c>
      <c r="HF14" s="164">
        <v>-385.86880000000002</v>
      </c>
      <c r="HG14" s="164">
        <v>390.89550000000003</v>
      </c>
      <c r="HH14" s="164">
        <v>390.90800000000002</v>
      </c>
      <c r="HI14" s="164">
        <v>-220.8279</v>
      </c>
      <c r="HJ14" s="164">
        <v>-219.87450000000001</v>
      </c>
      <c r="HK14" s="164">
        <v>-28.119499999999999</v>
      </c>
      <c r="HL14" s="164">
        <v>-16.793700000000001</v>
      </c>
      <c r="HM14" s="164">
        <v>59.829500000000003</v>
      </c>
      <c r="HN14" s="164">
        <v>61.938400000000001</v>
      </c>
      <c r="HO14" s="164">
        <v>-160.9803</v>
      </c>
      <c r="HP14" s="165"/>
      <c r="HQ14" s="164">
        <v>36.192300000000003</v>
      </c>
      <c r="HR14" s="164">
        <v>35.9176</v>
      </c>
      <c r="HS14" s="164">
        <v>-54.239400000000003</v>
      </c>
      <c r="HT14" s="164">
        <v>-54.385100000000001</v>
      </c>
      <c r="HU14" s="164">
        <v>106.32</v>
      </c>
      <c r="HV14" s="164">
        <v>106.85</v>
      </c>
      <c r="HW14" s="164">
        <v>85</v>
      </c>
      <c r="HX14" s="164">
        <v>84.1</v>
      </c>
      <c r="HY14" s="164">
        <v>22.109300000000001</v>
      </c>
      <c r="HZ14" s="164">
        <v>26.08</v>
      </c>
      <c r="IA14" s="164">
        <v>-391.99189999999999</v>
      </c>
      <c r="IB14" s="164">
        <v>90.192899999999995</v>
      </c>
      <c r="IC14" s="164">
        <v>89.902600000000007</v>
      </c>
      <c r="ID14" s="164">
        <v>9.4</v>
      </c>
      <c r="IE14" s="164">
        <v>50.8</v>
      </c>
      <c r="IF14" s="164">
        <v>-35.4</v>
      </c>
      <c r="IG14" s="164">
        <v>-35.6</v>
      </c>
      <c r="IH14" s="164">
        <v>1.5972999999999999</v>
      </c>
      <c r="II14" s="164">
        <v>1.2616000000000001</v>
      </c>
      <c r="IJ14" s="164">
        <v>-383.9246</v>
      </c>
      <c r="IK14" s="164">
        <v>-549.84209999999996</v>
      </c>
      <c r="IL14" s="164">
        <v>495.48110000000003</v>
      </c>
      <c r="IM14" s="164">
        <v>405.62689999999998</v>
      </c>
      <c r="IN14" s="164">
        <v>-6.4383999999999997</v>
      </c>
      <c r="IO14" s="164">
        <v>-399.95</v>
      </c>
      <c r="IP14" s="164">
        <v>396.24290000000002</v>
      </c>
      <c r="IQ14" s="164">
        <v>-169.75919999999999</v>
      </c>
      <c r="IR14" s="164">
        <v>-243.0932</v>
      </c>
      <c r="IS14" s="164">
        <v>-396.1062</v>
      </c>
      <c r="IT14" s="164">
        <v>111.16930000000001</v>
      </c>
      <c r="IU14" s="164">
        <v>110.9931</v>
      </c>
      <c r="IV14" s="164">
        <v>173.3021</v>
      </c>
      <c r="IW14" s="164">
        <v>-483.28199999999998</v>
      </c>
      <c r="IX14" s="164">
        <v>250.26560000000001</v>
      </c>
      <c r="IY14" s="164">
        <v>-238.56989999999999</v>
      </c>
      <c r="IZ14" s="164">
        <v>237.46440000000001</v>
      </c>
      <c r="JA14" s="164">
        <v>-10.597799999999999</v>
      </c>
      <c r="JB14" s="165"/>
      <c r="JC14" s="164">
        <v>35.36</v>
      </c>
      <c r="JD14" s="164">
        <v>7.0259999999999998</v>
      </c>
      <c r="JE14" s="164">
        <v>7.0490000000000004</v>
      </c>
      <c r="JF14" s="164">
        <v>-34.799999999999997</v>
      </c>
      <c r="JG14" s="164">
        <v>13.44</v>
      </c>
      <c r="JH14" s="165"/>
      <c r="JI14" s="164">
        <v>-14.326700000000001</v>
      </c>
      <c r="JJ14" s="164">
        <v>-46.349299999999999</v>
      </c>
      <c r="JK14" s="164">
        <v>5.8304999999999998</v>
      </c>
      <c r="JL14" s="164">
        <v>27.6</v>
      </c>
      <c r="JM14" s="164">
        <v>54.83</v>
      </c>
      <c r="JN14" s="164">
        <v>54.003999999999998</v>
      </c>
      <c r="JO14" s="165"/>
      <c r="JP14" s="165"/>
      <c r="JQ14" s="164">
        <v>38.636200000000002</v>
      </c>
      <c r="JR14" s="164">
        <v>39.352200000000003</v>
      </c>
      <c r="JS14" s="164">
        <v>39.534399999999998</v>
      </c>
      <c r="JT14" s="165"/>
      <c r="JU14" s="164">
        <v>-49.7</v>
      </c>
      <c r="JV14" s="164">
        <v>8.1064000000000007</v>
      </c>
      <c r="JW14" s="164">
        <v>5.2</v>
      </c>
      <c r="JX14" s="165"/>
      <c r="JY14" s="164">
        <v>-13.875400000000001</v>
      </c>
      <c r="JZ14" s="164">
        <v>53.631300000000003</v>
      </c>
      <c r="KA14" s="164">
        <v>26.756799999999998</v>
      </c>
      <c r="KB14" s="164">
        <v>-13.355600000000001</v>
      </c>
      <c r="KC14" s="164">
        <v>-52.683199999999999</v>
      </c>
      <c r="KD14" s="164">
        <v>15.766</v>
      </c>
      <c r="KE14" s="164">
        <v>36.553800000000003</v>
      </c>
      <c r="KF14" s="164">
        <v>41.3</v>
      </c>
      <c r="KG14" s="164">
        <v>-41</v>
      </c>
      <c r="KH14" s="165"/>
      <c r="KI14" s="164">
        <v>35.308300000000003</v>
      </c>
    </row>
    <row r="15" spans="1:295" ht="18" customHeight="1" x14ac:dyDescent="0.3">
      <c r="A15" s="161" t="s">
        <v>27</v>
      </c>
      <c r="B15" s="161" t="s">
        <v>720</v>
      </c>
      <c r="C15" s="164">
        <v>0</v>
      </c>
      <c r="D15" s="164">
        <v>15.529299999999999</v>
      </c>
      <c r="E15" s="164">
        <v>-20.067299999999999</v>
      </c>
      <c r="F15" s="164">
        <v>-39.359900000000003</v>
      </c>
      <c r="G15" s="164">
        <v>14.3027</v>
      </c>
      <c r="H15" s="165"/>
      <c r="I15" s="164">
        <v>26.7468</v>
      </c>
      <c r="J15" s="164">
        <v>-70.429599999999994</v>
      </c>
      <c r="K15" s="164">
        <v>38.076799999999999</v>
      </c>
      <c r="L15" s="164">
        <v>19.249400000000001</v>
      </c>
      <c r="M15" s="164">
        <v>18.884</v>
      </c>
      <c r="N15" s="164">
        <v>-75.48</v>
      </c>
      <c r="O15" s="164">
        <v>-33.875</v>
      </c>
      <c r="P15" s="165"/>
      <c r="Q15" s="164">
        <v>16.559999999999999</v>
      </c>
      <c r="R15" s="164">
        <v>-30.8</v>
      </c>
      <c r="S15" s="164">
        <v>13.158200000000001</v>
      </c>
      <c r="T15" s="164">
        <v>142.75020000000001</v>
      </c>
      <c r="U15" s="164">
        <v>15.798</v>
      </c>
      <c r="V15" s="164">
        <v>15.9697</v>
      </c>
      <c r="W15" s="164">
        <v>26.594799999999999</v>
      </c>
      <c r="X15" s="164">
        <v>14.638</v>
      </c>
      <c r="Y15" s="164">
        <v>5.8406000000000002</v>
      </c>
      <c r="Z15" s="164">
        <v>2.4342000000000001</v>
      </c>
      <c r="AA15" s="165"/>
      <c r="AB15" s="165"/>
      <c r="AC15" s="164">
        <v>-57.77</v>
      </c>
      <c r="AD15" s="164">
        <v>-57.73</v>
      </c>
      <c r="AE15" s="165"/>
      <c r="AF15" s="164">
        <v>75.48</v>
      </c>
      <c r="AG15" s="164">
        <v>33</v>
      </c>
      <c r="AH15" s="164">
        <v>20.138000000000002</v>
      </c>
      <c r="AI15" s="164">
        <v>0.24</v>
      </c>
      <c r="AJ15" s="164">
        <v>-47.41</v>
      </c>
      <c r="AK15" s="164">
        <v>-47.92</v>
      </c>
      <c r="AL15" s="164">
        <v>-62.57</v>
      </c>
      <c r="AM15" s="164">
        <v>47.94</v>
      </c>
      <c r="AN15" s="164">
        <v>48.6</v>
      </c>
      <c r="AO15" s="164">
        <v>16.0732</v>
      </c>
      <c r="AP15" s="164">
        <v>-1.0812999999999999</v>
      </c>
      <c r="AQ15" s="164">
        <v>46.7759</v>
      </c>
      <c r="AR15" s="164">
        <v>49.522500000000001</v>
      </c>
      <c r="AS15" s="164">
        <v>125.6938</v>
      </c>
      <c r="AT15" s="164">
        <v>-41.125500000000002</v>
      </c>
      <c r="AU15" s="164">
        <v>-39.8536</v>
      </c>
      <c r="AV15" s="164">
        <v>34.395800000000001</v>
      </c>
      <c r="AW15" s="164">
        <v>31.323</v>
      </c>
      <c r="AX15" s="164">
        <v>76.758600000000001</v>
      </c>
      <c r="AY15" s="164">
        <v>77.830299999999994</v>
      </c>
      <c r="AZ15" s="164">
        <v>10.4855</v>
      </c>
      <c r="BA15" s="164">
        <v>52.038699999999999</v>
      </c>
      <c r="BB15" s="164">
        <v>-521.6549</v>
      </c>
      <c r="BC15" s="164">
        <v>-2.0457000000000001</v>
      </c>
      <c r="BD15" s="164">
        <v>-12.5</v>
      </c>
      <c r="BE15" s="164">
        <v>-12.7</v>
      </c>
      <c r="BF15" s="164">
        <v>45.865600000000001</v>
      </c>
      <c r="BG15" s="164">
        <v>45.112900000000003</v>
      </c>
      <c r="BH15" s="164">
        <v>-2.2029000000000001</v>
      </c>
      <c r="BI15" s="165"/>
      <c r="BJ15" s="164">
        <v>-98.436700000000002</v>
      </c>
      <c r="BK15" s="164">
        <v>-0.23039999999999999</v>
      </c>
      <c r="BL15" s="164">
        <v>4.1683000000000003</v>
      </c>
      <c r="BM15" s="164">
        <v>4.0511999999999997</v>
      </c>
      <c r="BN15" s="164">
        <v>568.92589999999996</v>
      </c>
      <c r="BO15" s="164">
        <v>96.621600000000001</v>
      </c>
      <c r="BP15" s="164">
        <v>97.109899999999996</v>
      </c>
      <c r="BQ15" s="164">
        <v>-525.21749999999997</v>
      </c>
      <c r="BR15" s="164">
        <v>436.94900000000001</v>
      </c>
      <c r="BS15" s="165"/>
      <c r="BT15" s="164">
        <v>-48.556800000000003</v>
      </c>
      <c r="BU15" s="164">
        <v>50.211100000000002</v>
      </c>
      <c r="BV15" s="164">
        <v>59.039000000000001</v>
      </c>
      <c r="BW15" s="164">
        <v>20.62</v>
      </c>
      <c r="BX15" s="164">
        <v>21.04</v>
      </c>
      <c r="BY15" s="164">
        <v>53.54</v>
      </c>
      <c r="BZ15" s="165"/>
      <c r="CA15" s="164">
        <v>47.960799999999999</v>
      </c>
      <c r="CB15" s="164">
        <v>47.558999999999997</v>
      </c>
      <c r="CC15" s="164">
        <v>17.593299999999999</v>
      </c>
      <c r="CD15" s="164">
        <v>18.055399999999999</v>
      </c>
      <c r="CE15" s="164">
        <v>45.524999999999999</v>
      </c>
      <c r="CF15" s="165"/>
      <c r="CG15" s="164">
        <v>-39.533900000000003</v>
      </c>
      <c r="CH15" s="164">
        <v>3.7286000000000001</v>
      </c>
      <c r="CI15" s="164">
        <v>-63.572299999999998</v>
      </c>
      <c r="CJ15" s="165"/>
      <c r="CK15" s="165"/>
      <c r="CL15" s="164">
        <v>9.8000000000000007</v>
      </c>
      <c r="CM15" s="164">
        <v>125</v>
      </c>
      <c r="CN15" s="164">
        <v>-11.79</v>
      </c>
      <c r="CO15" s="164">
        <v>41.209299999999999</v>
      </c>
      <c r="CP15" s="164">
        <v>40.774900000000002</v>
      </c>
      <c r="CQ15" s="164">
        <v>40.699300000000001</v>
      </c>
      <c r="CR15" s="164">
        <v>-77.819299999999998</v>
      </c>
      <c r="CS15" s="164">
        <v>-77.208200000000005</v>
      </c>
      <c r="CT15" s="164">
        <v>89.079499999999996</v>
      </c>
      <c r="CU15" s="164">
        <v>-45.133899999999997</v>
      </c>
      <c r="CV15" s="164">
        <v>93.548299999999998</v>
      </c>
      <c r="CW15" s="164">
        <v>10.9933</v>
      </c>
      <c r="CX15" s="164">
        <v>22.9</v>
      </c>
      <c r="CY15" s="164">
        <v>54.2</v>
      </c>
      <c r="CZ15" s="165"/>
      <c r="DA15" s="164">
        <v>28.2761</v>
      </c>
      <c r="DB15" s="164">
        <v>-23.92</v>
      </c>
      <c r="DC15" s="164">
        <v>-3.8935</v>
      </c>
      <c r="DD15" s="164">
        <v>63.695999999999998</v>
      </c>
      <c r="DE15" s="164">
        <v>63.400700000000001</v>
      </c>
      <c r="DF15" s="164">
        <v>-148.63999999999999</v>
      </c>
      <c r="DG15" s="164">
        <v>-2.9999999999999997E-4</v>
      </c>
      <c r="DH15" s="164">
        <v>-14.6678</v>
      </c>
      <c r="DI15" s="165"/>
      <c r="DJ15" s="165"/>
      <c r="DK15" s="164">
        <v>21.980899999999998</v>
      </c>
      <c r="DL15" s="164">
        <v>51.278700000000001</v>
      </c>
      <c r="DM15" s="164">
        <v>38.055999999999997</v>
      </c>
      <c r="DN15" s="164">
        <v>0.60419999999999996</v>
      </c>
      <c r="DO15" s="164">
        <v>51.2</v>
      </c>
      <c r="DP15" s="164">
        <v>-5.86</v>
      </c>
      <c r="DQ15" s="164">
        <v>57.799500000000002</v>
      </c>
      <c r="DR15" s="164">
        <v>149.26349999999999</v>
      </c>
      <c r="DS15" s="165"/>
      <c r="DT15" s="164">
        <v>-34.369999999999997</v>
      </c>
      <c r="DU15" s="164">
        <v>66.510000000000005</v>
      </c>
      <c r="DV15" s="164">
        <v>44.66</v>
      </c>
      <c r="DW15" s="164">
        <v>149.32730000000001</v>
      </c>
      <c r="DX15" s="164">
        <v>147.32730000000001</v>
      </c>
      <c r="DY15" s="164">
        <v>76.648200000000003</v>
      </c>
      <c r="DZ15" s="164">
        <v>75.7273</v>
      </c>
      <c r="EA15" s="164">
        <v>233.78139999999999</v>
      </c>
      <c r="EB15" s="164">
        <v>196.61709999999999</v>
      </c>
      <c r="EC15" s="164">
        <v>188.12809999999999</v>
      </c>
      <c r="ED15" s="164">
        <v>190.7319</v>
      </c>
      <c r="EE15" s="164">
        <v>118.3485</v>
      </c>
      <c r="EF15" s="164">
        <v>116.8002</v>
      </c>
      <c r="EG15" s="164">
        <v>-13.901</v>
      </c>
      <c r="EH15" s="164">
        <v>538.07100000000003</v>
      </c>
      <c r="EI15" s="164">
        <v>576.20830000000001</v>
      </c>
      <c r="EJ15" s="165"/>
      <c r="EK15" s="164">
        <v>-25.005299999999998</v>
      </c>
      <c r="EL15" s="164">
        <v>-22.345199999999998</v>
      </c>
      <c r="EM15" s="164">
        <v>-46.415799999999997</v>
      </c>
      <c r="EN15" s="164">
        <v>36.368400000000001</v>
      </c>
      <c r="EO15" s="164">
        <v>34.793500000000002</v>
      </c>
      <c r="EP15" s="164">
        <v>147.51599999999999</v>
      </c>
      <c r="EQ15" s="164">
        <v>-22.617100000000001</v>
      </c>
      <c r="ER15" s="164">
        <v>-23.0809</v>
      </c>
      <c r="ES15" s="164">
        <v>-87.02</v>
      </c>
      <c r="ET15" s="164">
        <v>15.81</v>
      </c>
      <c r="EU15" s="164">
        <v>-10.39</v>
      </c>
      <c r="EV15" s="164">
        <v>89.6</v>
      </c>
      <c r="EW15" s="164">
        <v>9.2589000000000006</v>
      </c>
      <c r="EX15" s="164">
        <v>30.719799999999999</v>
      </c>
      <c r="EY15" s="164">
        <v>-29.233000000000001</v>
      </c>
      <c r="EZ15" s="164">
        <v>-28.208500000000001</v>
      </c>
      <c r="FA15" s="164">
        <v>1.0415000000000001</v>
      </c>
      <c r="FB15" s="164">
        <v>-113.29770000000001</v>
      </c>
      <c r="FC15" s="164">
        <v>75.316100000000006</v>
      </c>
      <c r="FD15" s="165"/>
      <c r="FE15" s="164">
        <v>18.8672</v>
      </c>
      <c r="FF15" s="164">
        <v>18.6555</v>
      </c>
      <c r="FG15" s="164">
        <v>40.162399999999998</v>
      </c>
      <c r="FH15" s="164">
        <v>40.785699999999999</v>
      </c>
      <c r="FI15" s="164">
        <v>40.056800000000003</v>
      </c>
      <c r="FJ15" s="164">
        <v>-49.567100000000003</v>
      </c>
      <c r="FK15" s="164">
        <v>-48.5623</v>
      </c>
      <c r="FL15" s="164">
        <v>139.49109999999999</v>
      </c>
      <c r="FM15" s="164">
        <v>-75.031700000000001</v>
      </c>
      <c r="FN15" s="164">
        <v>-75.775999999999996</v>
      </c>
      <c r="FO15" s="164">
        <v>97.765100000000004</v>
      </c>
      <c r="FP15" s="164">
        <v>113.88339999999999</v>
      </c>
      <c r="FQ15" s="164">
        <v>25.849399999999999</v>
      </c>
      <c r="FR15" s="164">
        <v>8.61</v>
      </c>
      <c r="FS15" s="164">
        <v>12.9842</v>
      </c>
      <c r="FT15" s="164">
        <v>0.7974</v>
      </c>
      <c r="FU15" s="164">
        <v>-7.99</v>
      </c>
      <c r="FV15" s="164">
        <v>19.23</v>
      </c>
      <c r="FW15" s="164">
        <v>26.619800000000001</v>
      </c>
      <c r="FX15" s="165"/>
      <c r="FY15" s="164">
        <v>-3.3650000000000002</v>
      </c>
      <c r="FZ15" s="164">
        <v>5.2649999999999997</v>
      </c>
      <c r="GA15" s="165"/>
      <c r="GB15" s="164">
        <v>30.15</v>
      </c>
      <c r="GC15" s="164">
        <v>-114.2795</v>
      </c>
      <c r="GD15" s="164">
        <v>-94.461100000000002</v>
      </c>
      <c r="GE15" s="164">
        <v>13.87</v>
      </c>
      <c r="GF15" s="164">
        <v>66.297200000000004</v>
      </c>
      <c r="GG15" s="164">
        <v>29.4</v>
      </c>
      <c r="GH15" s="164">
        <v>-18.964500000000001</v>
      </c>
      <c r="GI15" s="164">
        <v>-3.21</v>
      </c>
      <c r="GJ15" s="164">
        <v>-3.411</v>
      </c>
      <c r="GK15" s="164">
        <v>1.3919999999999999</v>
      </c>
      <c r="GL15" s="165"/>
      <c r="GM15" s="165"/>
      <c r="GN15" s="164">
        <v>-11.7498</v>
      </c>
      <c r="GO15" s="164">
        <v>-25.7883</v>
      </c>
      <c r="GP15" s="164">
        <v>15.6196</v>
      </c>
      <c r="GQ15" s="164">
        <v>26.406600000000001</v>
      </c>
      <c r="GR15" s="164">
        <v>66.064099999999996</v>
      </c>
      <c r="GS15" s="164">
        <v>68.998900000000006</v>
      </c>
      <c r="GT15" s="164">
        <v>-104.19159999999999</v>
      </c>
      <c r="GU15" s="164">
        <v>-16.889399999999998</v>
      </c>
      <c r="GV15" s="164">
        <v>30.268999999999998</v>
      </c>
      <c r="GW15" s="164">
        <v>-43.1496</v>
      </c>
      <c r="GX15" s="164">
        <v>12.438000000000001</v>
      </c>
      <c r="GY15" s="164">
        <v>7.2378</v>
      </c>
      <c r="GZ15" s="164">
        <v>6.8992000000000004</v>
      </c>
      <c r="HA15" s="164">
        <v>14</v>
      </c>
      <c r="HB15" s="164">
        <v>232.85650000000001</v>
      </c>
      <c r="HC15" s="164">
        <v>228.8329</v>
      </c>
      <c r="HD15" s="165"/>
      <c r="HE15" s="164">
        <v>-151.63929999999999</v>
      </c>
      <c r="HF15" s="164">
        <v>-385.22489999999999</v>
      </c>
      <c r="HG15" s="164">
        <v>384.9443</v>
      </c>
      <c r="HH15" s="164">
        <v>385.17649999999998</v>
      </c>
      <c r="HI15" s="164">
        <v>-218.1652</v>
      </c>
      <c r="HJ15" s="164">
        <v>-216.95750000000001</v>
      </c>
      <c r="HK15" s="164">
        <v>-28.119499999999999</v>
      </c>
      <c r="HL15" s="164">
        <v>-16.8659</v>
      </c>
      <c r="HM15" s="164">
        <v>61.164000000000001</v>
      </c>
      <c r="HN15" s="164">
        <v>62.628599999999999</v>
      </c>
      <c r="HO15" s="165"/>
      <c r="HP15" s="165"/>
      <c r="HQ15" s="164">
        <v>35.291400000000003</v>
      </c>
      <c r="HR15" s="164">
        <v>34.423400000000001</v>
      </c>
      <c r="HS15" s="164">
        <v>-54.245899999999999</v>
      </c>
      <c r="HT15" s="164">
        <v>-54.721600000000002</v>
      </c>
      <c r="HU15" s="164">
        <v>106.42</v>
      </c>
      <c r="HV15" s="164">
        <v>105.72</v>
      </c>
      <c r="HW15" s="164">
        <v>82.6</v>
      </c>
      <c r="HX15" s="164">
        <v>82.6</v>
      </c>
      <c r="HY15" s="164">
        <v>22.2118</v>
      </c>
      <c r="HZ15" s="164">
        <v>27.44</v>
      </c>
      <c r="IA15" s="164">
        <v>-379.52170000000001</v>
      </c>
      <c r="IB15" s="164">
        <v>88.679299999999998</v>
      </c>
      <c r="IC15" s="164">
        <v>88.406300000000002</v>
      </c>
      <c r="ID15" s="164">
        <v>9.9</v>
      </c>
      <c r="IE15" s="164">
        <v>49.6</v>
      </c>
      <c r="IF15" s="164">
        <v>-33.5</v>
      </c>
      <c r="IG15" s="164">
        <v>-33</v>
      </c>
      <c r="IH15" s="165"/>
      <c r="II15" s="165"/>
      <c r="IJ15" s="164">
        <v>-378.65179999999998</v>
      </c>
      <c r="IK15" s="164">
        <v>-528.58000000000004</v>
      </c>
      <c r="IL15" s="164">
        <v>492.19819999999999</v>
      </c>
      <c r="IM15" s="164">
        <v>402.43860000000001</v>
      </c>
      <c r="IN15" s="164">
        <v>-2.9883999999999999</v>
      </c>
      <c r="IO15" s="164">
        <v>-399.55439999999999</v>
      </c>
      <c r="IP15" s="164">
        <v>396.00990000000002</v>
      </c>
      <c r="IQ15" s="164">
        <v>-165.60659999999999</v>
      </c>
      <c r="IR15" s="164">
        <v>-237.34209999999999</v>
      </c>
      <c r="IS15" s="164">
        <v>-391.5444</v>
      </c>
      <c r="IT15" s="164">
        <v>109.8763</v>
      </c>
      <c r="IU15" s="164">
        <v>108.5581</v>
      </c>
      <c r="IV15" s="164">
        <v>166.1808</v>
      </c>
      <c r="IW15" s="164">
        <v>-482.98410000000001</v>
      </c>
      <c r="IX15" s="164">
        <v>245.7816</v>
      </c>
      <c r="IY15" s="164">
        <v>-234.26509999999999</v>
      </c>
      <c r="IZ15" s="164">
        <v>232.02549999999999</v>
      </c>
      <c r="JA15" s="164">
        <v>-10.784599999999999</v>
      </c>
      <c r="JB15" s="165"/>
      <c r="JC15" s="164">
        <v>34.4</v>
      </c>
      <c r="JD15" s="164">
        <v>7.5110000000000001</v>
      </c>
      <c r="JE15" s="164">
        <v>7.5140000000000002</v>
      </c>
      <c r="JF15" s="164">
        <v>-33.36</v>
      </c>
      <c r="JG15" s="164">
        <v>12.8</v>
      </c>
      <c r="JH15" s="165"/>
      <c r="JI15" s="164">
        <v>-13.5943</v>
      </c>
      <c r="JJ15" s="164">
        <v>-45.644300000000001</v>
      </c>
      <c r="JK15" s="164">
        <v>4.4265999999999996</v>
      </c>
      <c r="JL15" s="164">
        <v>27.8</v>
      </c>
      <c r="JM15" s="164">
        <v>53.83</v>
      </c>
      <c r="JN15" s="164">
        <v>53.674999999999997</v>
      </c>
      <c r="JO15" s="165"/>
      <c r="JP15" s="165"/>
      <c r="JQ15" s="164">
        <v>40.128599999999999</v>
      </c>
      <c r="JR15" s="164">
        <v>40.177100000000003</v>
      </c>
      <c r="JS15" s="164">
        <v>39.153799999999997</v>
      </c>
      <c r="JT15" s="165"/>
      <c r="JU15" s="164">
        <v>-49.1</v>
      </c>
      <c r="JV15" s="164">
        <v>7.9288999999999996</v>
      </c>
      <c r="JW15" s="164">
        <v>5.17</v>
      </c>
      <c r="JX15" s="165"/>
      <c r="JY15" s="164">
        <v>-12.981199999999999</v>
      </c>
      <c r="JZ15" s="164">
        <v>54.247500000000002</v>
      </c>
      <c r="KA15" s="164">
        <v>27.438700000000001</v>
      </c>
      <c r="KB15" s="164">
        <v>-13.653</v>
      </c>
      <c r="KC15" s="164">
        <v>-53.979100000000003</v>
      </c>
      <c r="KD15" s="164">
        <v>16.138200000000001</v>
      </c>
      <c r="KE15" s="164">
        <v>36.353499999999997</v>
      </c>
      <c r="KF15" s="164">
        <v>40.5</v>
      </c>
      <c r="KG15" s="164">
        <v>-40.299999999999997</v>
      </c>
      <c r="KH15" s="165"/>
      <c r="KI15" s="164">
        <v>29.518899999999999</v>
      </c>
    </row>
    <row r="16" spans="1:295" ht="18" customHeight="1" x14ac:dyDescent="0.3">
      <c r="A16" s="161" t="s">
        <v>27</v>
      </c>
      <c r="B16" s="161" t="s">
        <v>721</v>
      </c>
      <c r="C16" s="166">
        <v>0</v>
      </c>
      <c r="D16" s="166">
        <v>15.004300000000001</v>
      </c>
      <c r="E16" s="166">
        <v>-19.438800000000001</v>
      </c>
      <c r="F16" s="166">
        <v>-39.546900000000001</v>
      </c>
      <c r="G16" s="166">
        <v>12.7286</v>
      </c>
      <c r="H16" s="167"/>
      <c r="I16" s="166">
        <v>26.886500000000002</v>
      </c>
      <c r="J16" s="166">
        <v>-68.799899999999994</v>
      </c>
      <c r="K16" s="166">
        <v>37.827800000000003</v>
      </c>
      <c r="L16" s="167"/>
      <c r="M16" s="166">
        <v>18.813500000000001</v>
      </c>
      <c r="N16" s="166">
        <v>-75.48</v>
      </c>
      <c r="O16" s="166">
        <v>-33.908000000000001</v>
      </c>
      <c r="P16" s="167"/>
      <c r="Q16" s="166">
        <v>15.731999999999999</v>
      </c>
      <c r="R16" s="167"/>
      <c r="S16" s="166">
        <v>13.422599999999999</v>
      </c>
      <c r="T16" s="166">
        <v>139.8904</v>
      </c>
      <c r="U16" s="166">
        <v>15.4674</v>
      </c>
      <c r="V16" s="166">
        <v>15.7515</v>
      </c>
      <c r="W16" s="166">
        <v>26.173300000000001</v>
      </c>
      <c r="X16" s="166">
        <v>14.0128</v>
      </c>
      <c r="Y16" s="166">
        <v>5.9484000000000004</v>
      </c>
      <c r="Z16" s="166">
        <v>2.5366</v>
      </c>
      <c r="AA16" s="167"/>
      <c r="AB16" s="167"/>
      <c r="AC16" s="166">
        <v>-57.78</v>
      </c>
      <c r="AD16" s="166">
        <v>-58.08</v>
      </c>
      <c r="AE16" s="167"/>
      <c r="AF16" s="166">
        <v>77.7</v>
      </c>
      <c r="AG16" s="167"/>
      <c r="AH16" s="166">
        <v>19.724</v>
      </c>
      <c r="AI16" s="166">
        <v>0.23400000000000001</v>
      </c>
      <c r="AJ16" s="166">
        <v>-44.17</v>
      </c>
      <c r="AK16" s="166">
        <v>-44.53</v>
      </c>
      <c r="AL16" s="166">
        <v>-69.52</v>
      </c>
      <c r="AM16" s="166">
        <v>44.56</v>
      </c>
      <c r="AN16" s="166">
        <v>45.01</v>
      </c>
      <c r="AO16" s="166">
        <v>15.6906</v>
      </c>
      <c r="AP16" s="166">
        <v>-1.2067000000000001</v>
      </c>
      <c r="AQ16" s="166">
        <v>46.132199999999997</v>
      </c>
      <c r="AR16" s="166">
        <v>48.882199999999997</v>
      </c>
      <c r="AS16" s="166">
        <v>126.69329999999999</v>
      </c>
      <c r="AT16" s="166">
        <v>-36.168999999999997</v>
      </c>
      <c r="AU16" s="166">
        <v>-36.502499999999998</v>
      </c>
      <c r="AV16" s="166">
        <v>11.333</v>
      </c>
      <c r="AW16" s="166">
        <v>11.4496</v>
      </c>
      <c r="AX16" s="166">
        <v>78.500100000000003</v>
      </c>
      <c r="AY16" s="166">
        <v>80.509500000000003</v>
      </c>
      <c r="AZ16" s="166">
        <v>6.8212999999999999</v>
      </c>
      <c r="BA16" s="166">
        <v>34.864699999999999</v>
      </c>
      <c r="BB16" s="166">
        <v>-491.80059999999997</v>
      </c>
      <c r="BC16" s="166">
        <v>-3.2241</v>
      </c>
      <c r="BD16" s="166">
        <v>-12.6</v>
      </c>
      <c r="BE16" s="166">
        <v>-12.7</v>
      </c>
      <c r="BF16" s="166">
        <v>41.849800000000002</v>
      </c>
      <c r="BG16" s="166">
        <v>40.985300000000002</v>
      </c>
      <c r="BH16" s="166">
        <v>-2.1901999999999999</v>
      </c>
      <c r="BI16" s="167"/>
      <c r="BJ16" s="166">
        <v>-92.837699999999998</v>
      </c>
      <c r="BK16" s="166">
        <v>8.5999999999999993E-2</v>
      </c>
      <c r="BL16" s="166">
        <v>0</v>
      </c>
      <c r="BM16" s="166">
        <v>3.9186000000000001</v>
      </c>
      <c r="BN16" s="166">
        <v>544.0838</v>
      </c>
      <c r="BO16" s="166">
        <v>99.093599999999995</v>
      </c>
      <c r="BP16" s="166">
        <v>98.330600000000004</v>
      </c>
      <c r="BQ16" s="166">
        <v>-529.02300000000002</v>
      </c>
      <c r="BR16" s="166">
        <v>418.3854</v>
      </c>
      <c r="BS16" s="167"/>
      <c r="BT16" s="166">
        <v>-27.327500000000001</v>
      </c>
      <c r="BU16" s="166">
        <v>29.3127</v>
      </c>
      <c r="BV16" s="166">
        <v>60.056899999999999</v>
      </c>
      <c r="BW16" s="166">
        <v>20.45</v>
      </c>
      <c r="BX16" s="166">
        <v>21.18</v>
      </c>
      <c r="BY16" s="167"/>
      <c r="BZ16" s="167"/>
      <c r="CA16" s="166">
        <v>45.281700000000001</v>
      </c>
      <c r="CB16" s="166">
        <v>45.415700000000001</v>
      </c>
      <c r="CC16" s="166">
        <v>16.579499999999999</v>
      </c>
      <c r="CD16" s="166">
        <v>16.536899999999999</v>
      </c>
      <c r="CE16" s="166">
        <v>46.021000000000001</v>
      </c>
      <c r="CF16" s="167"/>
      <c r="CG16" s="166">
        <v>-28.350999999999999</v>
      </c>
      <c r="CH16" s="166">
        <v>2.9531999999999998</v>
      </c>
      <c r="CI16" s="166">
        <v>-60.372</v>
      </c>
      <c r="CJ16" s="167"/>
      <c r="CK16" s="167"/>
      <c r="CL16" s="166">
        <v>12.8</v>
      </c>
      <c r="CM16" s="166">
        <v>120.9</v>
      </c>
      <c r="CN16" s="166">
        <v>-11.49</v>
      </c>
      <c r="CO16" s="166">
        <v>44.686799999999998</v>
      </c>
      <c r="CP16" s="166">
        <v>43.387</v>
      </c>
      <c r="CQ16" s="166">
        <v>43.2746</v>
      </c>
      <c r="CR16" s="166">
        <v>-70.971100000000007</v>
      </c>
      <c r="CS16" s="166">
        <v>-71.379499999999993</v>
      </c>
      <c r="CT16" s="166">
        <v>82.246399999999994</v>
      </c>
      <c r="CU16" s="166">
        <v>-45.334600000000002</v>
      </c>
      <c r="CV16" s="166">
        <v>89.048599999999993</v>
      </c>
      <c r="CW16" s="166">
        <v>10.8741</v>
      </c>
      <c r="CX16" s="166">
        <v>23.69</v>
      </c>
      <c r="CY16" s="166">
        <v>52.7</v>
      </c>
      <c r="CZ16" s="166">
        <v>30.007300000000001</v>
      </c>
      <c r="DA16" s="166">
        <v>28.2761</v>
      </c>
      <c r="DB16" s="166">
        <v>-23.55</v>
      </c>
      <c r="DC16" s="167"/>
      <c r="DD16" s="166">
        <v>60.817999999999998</v>
      </c>
      <c r="DE16" s="166">
        <v>59.945300000000003</v>
      </c>
      <c r="DF16" s="166">
        <v>-154.74680000000001</v>
      </c>
      <c r="DG16" s="166">
        <v>-1E-4</v>
      </c>
      <c r="DH16" s="166">
        <v>-14.3545</v>
      </c>
      <c r="DI16" s="167"/>
      <c r="DJ16" s="167"/>
      <c r="DK16" s="166">
        <v>21.909500000000001</v>
      </c>
      <c r="DL16" s="167"/>
      <c r="DM16" s="166">
        <v>38.525700000000001</v>
      </c>
      <c r="DN16" s="167"/>
      <c r="DO16" s="167"/>
      <c r="DP16" s="166">
        <v>-5.99</v>
      </c>
      <c r="DQ16" s="166">
        <v>55.970500000000001</v>
      </c>
      <c r="DR16" s="166">
        <v>153.7337</v>
      </c>
      <c r="DS16" s="167"/>
      <c r="DT16" s="166">
        <v>-37.31</v>
      </c>
      <c r="DU16" s="166">
        <v>68.8</v>
      </c>
      <c r="DV16" s="166">
        <v>44.45</v>
      </c>
      <c r="DW16" s="166">
        <v>154.87270000000001</v>
      </c>
      <c r="DX16" s="166">
        <v>152.18180000000001</v>
      </c>
      <c r="DY16" s="166">
        <v>76.858999999999995</v>
      </c>
      <c r="DZ16" s="166">
        <v>74.954499999999996</v>
      </c>
      <c r="EA16" s="166">
        <v>236.91919999999999</v>
      </c>
      <c r="EB16" s="166">
        <v>200.61600000000001</v>
      </c>
      <c r="EC16" s="166">
        <v>190.35169999999999</v>
      </c>
      <c r="ED16" s="166">
        <v>193.55969999999999</v>
      </c>
      <c r="EE16" s="166">
        <v>101.5398</v>
      </c>
      <c r="EF16" s="166">
        <v>99.026700000000005</v>
      </c>
      <c r="EG16" s="166">
        <v>-14.692</v>
      </c>
      <c r="EH16" s="166">
        <v>540.96780000000001</v>
      </c>
      <c r="EI16" s="166">
        <v>566.76260000000002</v>
      </c>
      <c r="EJ16" s="167"/>
      <c r="EK16" s="166">
        <v>-24.7498</v>
      </c>
      <c r="EL16" s="166">
        <v>-22.461300000000001</v>
      </c>
      <c r="EM16" s="166">
        <v>-30.194099999999999</v>
      </c>
      <c r="EN16" s="166">
        <v>45.788899999999998</v>
      </c>
      <c r="EO16" s="166">
        <v>42.8185</v>
      </c>
      <c r="EP16" s="166">
        <v>66.096000000000004</v>
      </c>
      <c r="EQ16" s="166">
        <v>-12.8879</v>
      </c>
      <c r="ER16" s="166">
        <v>-13.4444</v>
      </c>
      <c r="ES16" s="166">
        <v>-68.858099999999993</v>
      </c>
      <c r="ET16" s="166">
        <v>16.53</v>
      </c>
      <c r="EU16" s="166">
        <v>-16.7</v>
      </c>
      <c r="EV16" s="166">
        <v>1</v>
      </c>
      <c r="EW16" s="166">
        <v>9.5352999999999994</v>
      </c>
      <c r="EX16" s="166">
        <v>46.455500000000001</v>
      </c>
      <c r="EY16" s="166">
        <v>-31.9909</v>
      </c>
      <c r="EZ16" s="166">
        <v>-31.1995</v>
      </c>
      <c r="FA16" s="166">
        <v>5.3109999999999999</v>
      </c>
      <c r="FB16" s="166">
        <v>-96.785300000000007</v>
      </c>
      <c r="FC16" s="166">
        <v>60.110599999999998</v>
      </c>
      <c r="FD16" s="167"/>
      <c r="FE16" s="166">
        <v>19.320699999999999</v>
      </c>
      <c r="FF16" s="166">
        <v>19.272500000000001</v>
      </c>
      <c r="FG16" s="166">
        <v>41.275599999999997</v>
      </c>
      <c r="FH16" s="166">
        <v>41.136899999999997</v>
      </c>
      <c r="FI16" s="166">
        <v>39.534999999999997</v>
      </c>
      <c r="FJ16" s="166">
        <v>-45.380699999999997</v>
      </c>
      <c r="FK16" s="166">
        <v>-45.548099999999998</v>
      </c>
      <c r="FL16" s="166">
        <v>140.83080000000001</v>
      </c>
      <c r="FM16" s="166">
        <v>-74.3887</v>
      </c>
      <c r="FN16" s="166">
        <v>-73.978300000000004</v>
      </c>
      <c r="FO16" s="166">
        <v>91.9208</v>
      </c>
      <c r="FP16" s="166">
        <v>105.6996</v>
      </c>
      <c r="FQ16" s="166">
        <v>31.437899999999999</v>
      </c>
      <c r="FR16" s="166">
        <v>5.21</v>
      </c>
      <c r="FS16" s="166">
        <v>10.271800000000001</v>
      </c>
      <c r="FT16" s="166">
        <v>0.78890000000000005</v>
      </c>
      <c r="FU16" s="166">
        <v>-5.9</v>
      </c>
      <c r="FV16" s="166">
        <v>19.12</v>
      </c>
      <c r="FW16" s="166">
        <v>31.855399999999999</v>
      </c>
      <c r="FX16" s="167"/>
      <c r="FY16" s="166">
        <v>-3.3940000000000001</v>
      </c>
      <c r="FZ16" s="166">
        <v>5.032</v>
      </c>
      <c r="GA16" s="167"/>
      <c r="GB16" s="166">
        <v>30.51</v>
      </c>
      <c r="GC16" s="166">
        <v>-106.2963</v>
      </c>
      <c r="GD16" s="166">
        <v>-92.71</v>
      </c>
      <c r="GE16" s="166">
        <v>13.57</v>
      </c>
      <c r="GF16" s="166">
        <v>64.780900000000003</v>
      </c>
      <c r="GG16" s="166">
        <v>28.7</v>
      </c>
      <c r="GH16" s="166">
        <v>-18.7117</v>
      </c>
      <c r="GI16" s="166">
        <v>-3.2923</v>
      </c>
      <c r="GJ16" s="166">
        <v>-3.6164999999999998</v>
      </c>
      <c r="GK16" s="166">
        <v>1.3352999999999999</v>
      </c>
      <c r="GL16" s="167"/>
      <c r="GM16" s="167"/>
      <c r="GN16" s="166">
        <v>-11.4878</v>
      </c>
      <c r="GO16" s="166">
        <v>-25.139600000000002</v>
      </c>
      <c r="GP16" s="166">
        <v>15.9794</v>
      </c>
      <c r="GQ16" s="166">
        <v>26.0625</v>
      </c>
      <c r="GR16" s="166">
        <v>63.3947</v>
      </c>
      <c r="GS16" s="166">
        <v>64.149199999999993</v>
      </c>
      <c r="GT16" s="166">
        <v>-99.467500000000001</v>
      </c>
      <c r="GU16" s="166">
        <v>-16.700099999999999</v>
      </c>
      <c r="GV16" s="166">
        <v>29.591200000000001</v>
      </c>
      <c r="GW16" s="166">
        <v>-43.734099999999998</v>
      </c>
      <c r="GX16" s="166">
        <v>13.0031</v>
      </c>
      <c r="GY16" s="166">
        <v>7.3745000000000003</v>
      </c>
      <c r="GZ16" s="166">
        <v>7.0785</v>
      </c>
      <c r="HA16" s="166">
        <v>14.1839</v>
      </c>
      <c r="HB16" s="166">
        <v>230.9032</v>
      </c>
      <c r="HC16" s="166">
        <v>231.18629999999999</v>
      </c>
      <c r="HD16" s="167"/>
      <c r="HE16" s="166">
        <v>-148.0342</v>
      </c>
      <c r="HF16" s="166">
        <v>-382.173</v>
      </c>
      <c r="HG16" s="167"/>
      <c r="HH16" s="166">
        <v>383.27600000000001</v>
      </c>
      <c r="HI16" s="166">
        <v>-217.30529999999999</v>
      </c>
      <c r="HJ16" s="166">
        <v>-217.36150000000001</v>
      </c>
      <c r="HK16" s="166">
        <v>-27.435199999999998</v>
      </c>
      <c r="HL16" s="166">
        <v>-16.971299999999999</v>
      </c>
      <c r="HM16" s="166">
        <v>61.294499999999999</v>
      </c>
      <c r="HN16" s="166">
        <v>62.62</v>
      </c>
      <c r="HO16" s="167"/>
      <c r="HP16" s="167"/>
      <c r="HQ16" s="166">
        <v>34.489400000000003</v>
      </c>
      <c r="HR16" s="166">
        <v>34.412500000000001</v>
      </c>
      <c r="HS16" s="166">
        <v>-55.467399999999998</v>
      </c>
      <c r="HT16" s="166">
        <v>-54.862299999999998</v>
      </c>
      <c r="HU16" s="166">
        <v>106.34</v>
      </c>
      <c r="HV16" s="166">
        <v>106.07</v>
      </c>
      <c r="HW16" s="166">
        <v>82.7</v>
      </c>
      <c r="HX16" s="166">
        <v>82.4</v>
      </c>
      <c r="HY16" s="166">
        <v>22.192599999999999</v>
      </c>
      <c r="HZ16" s="166">
        <v>28.08</v>
      </c>
      <c r="IA16" s="166">
        <v>-383.79390000000001</v>
      </c>
      <c r="IB16" s="166">
        <v>88.033600000000007</v>
      </c>
      <c r="IC16" s="166">
        <v>87.7423</v>
      </c>
      <c r="ID16" s="166">
        <v>9.9</v>
      </c>
      <c r="IE16" s="166">
        <v>49.6</v>
      </c>
      <c r="IF16" s="166">
        <v>-32.700000000000003</v>
      </c>
      <c r="IG16" s="166">
        <v>-33.1</v>
      </c>
      <c r="IH16" s="166">
        <v>1.5078</v>
      </c>
      <c r="II16" s="166">
        <v>1.2907999999999999</v>
      </c>
      <c r="IJ16" s="166">
        <v>-376.14319999999998</v>
      </c>
      <c r="IK16" s="166">
        <v>-528.08090000000004</v>
      </c>
      <c r="IL16" s="166">
        <v>491.87450000000001</v>
      </c>
      <c r="IM16" s="166">
        <v>405.78519999999997</v>
      </c>
      <c r="IN16" s="166">
        <v>2.2408000000000001</v>
      </c>
      <c r="IO16" s="166">
        <v>-392.75689999999997</v>
      </c>
      <c r="IP16" s="166">
        <v>390.90750000000003</v>
      </c>
      <c r="IQ16" s="166">
        <v>-166.0821</v>
      </c>
      <c r="IR16" s="166">
        <v>-240.2852</v>
      </c>
      <c r="IS16" s="166">
        <v>-389.65370000000001</v>
      </c>
      <c r="IT16" s="166">
        <v>109.3537</v>
      </c>
      <c r="IU16" s="166">
        <v>108.7899</v>
      </c>
      <c r="IV16" s="166">
        <v>171.51159999999999</v>
      </c>
      <c r="IW16" s="166">
        <v>-474.03120000000001</v>
      </c>
      <c r="IX16" s="166">
        <v>245.56309999999999</v>
      </c>
      <c r="IY16" s="166">
        <v>-231.6934</v>
      </c>
      <c r="IZ16" s="166">
        <v>232.41800000000001</v>
      </c>
      <c r="JA16" s="166">
        <v>-10.257300000000001</v>
      </c>
      <c r="JB16" s="167"/>
      <c r="JC16" s="166">
        <v>34.56</v>
      </c>
      <c r="JD16" s="166">
        <v>7.4349999999999996</v>
      </c>
      <c r="JE16" s="166">
        <v>7.4359999999999999</v>
      </c>
      <c r="JF16" s="166">
        <v>-33.520000000000003</v>
      </c>
      <c r="JG16" s="166">
        <v>12.96</v>
      </c>
      <c r="JH16" s="167"/>
      <c r="JI16" s="166">
        <v>-13.7102</v>
      </c>
      <c r="JJ16" s="166">
        <v>-45.088900000000002</v>
      </c>
      <c r="JK16" s="166">
        <v>3.7797000000000001</v>
      </c>
      <c r="JL16" s="166">
        <v>28.3</v>
      </c>
      <c r="JM16" s="166">
        <v>55.031999999999996</v>
      </c>
      <c r="JN16" s="166">
        <v>56.209000000000003</v>
      </c>
      <c r="JO16" s="167"/>
      <c r="JP16" s="167"/>
      <c r="JQ16" s="166">
        <v>39.819200000000002</v>
      </c>
      <c r="JR16" s="166">
        <v>40.205300000000001</v>
      </c>
      <c r="JS16" s="166">
        <v>40.1053</v>
      </c>
      <c r="JT16" s="167"/>
      <c r="JU16" s="166">
        <v>-48.1</v>
      </c>
      <c r="JV16" s="166">
        <v>7.4458000000000002</v>
      </c>
      <c r="JW16" s="166">
        <v>5.2</v>
      </c>
      <c r="JX16" s="167"/>
      <c r="JY16" s="166">
        <v>-14.230399999999999</v>
      </c>
      <c r="JZ16" s="166">
        <v>53.989100000000001</v>
      </c>
      <c r="KA16" s="166">
        <v>27.646899999999999</v>
      </c>
      <c r="KB16" s="166">
        <v>-15.3828</v>
      </c>
      <c r="KC16" s="166">
        <v>-54.061599999999999</v>
      </c>
      <c r="KD16" s="166">
        <v>15.549899999999999</v>
      </c>
      <c r="KE16" s="166">
        <v>36.312199999999997</v>
      </c>
      <c r="KF16" s="166">
        <v>38.9</v>
      </c>
      <c r="KG16" s="166">
        <v>-38.6</v>
      </c>
      <c r="KH16" s="167"/>
      <c r="KI16" s="166">
        <v>19.857600000000001</v>
      </c>
    </row>
    <row r="17" spans="1:295" ht="18" customHeight="1" x14ac:dyDescent="0.3">
      <c r="A17" s="161" t="s">
        <v>27</v>
      </c>
      <c r="B17" s="161" t="s">
        <v>722</v>
      </c>
      <c r="C17" s="162">
        <v>0</v>
      </c>
      <c r="D17" s="162">
        <v>15.1561</v>
      </c>
      <c r="E17" s="163"/>
      <c r="F17" s="162">
        <v>-39.534700000000001</v>
      </c>
      <c r="G17" s="162">
        <v>14.413600000000001</v>
      </c>
      <c r="H17" s="163"/>
      <c r="I17" s="162">
        <v>26.72</v>
      </c>
      <c r="J17" s="162">
        <v>-69.101799999999997</v>
      </c>
      <c r="K17" s="162">
        <v>38.617600000000003</v>
      </c>
      <c r="L17" s="162">
        <v>19.543399999999998</v>
      </c>
      <c r="M17" s="162">
        <v>19.134799999999998</v>
      </c>
      <c r="N17" s="162">
        <v>-77.7</v>
      </c>
      <c r="O17" s="162">
        <v>-35.085000000000001</v>
      </c>
      <c r="P17" s="162">
        <v>33</v>
      </c>
      <c r="Q17" s="162">
        <v>17.388000000000002</v>
      </c>
      <c r="R17" s="162">
        <v>-30.8</v>
      </c>
      <c r="S17" s="162">
        <v>12.9915</v>
      </c>
      <c r="T17" s="162">
        <v>139.76400000000001</v>
      </c>
      <c r="U17" s="162">
        <v>15.472300000000001</v>
      </c>
      <c r="V17" s="162">
        <v>15.680199999999999</v>
      </c>
      <c r="W17" s="162">
        <v>26.610499999999998</v>
      </c>
      <c r="X17" s="162">
        <v>13.9091</v>
      </c>
      <c r="Y17" s="162">
        <v>6.3430999999999997</v>
      </c>
      <c r="Z17" s="162">
        <v>2.5043000000000002</v>
      </c>
      <c r="AA17" s="163"/>
      <c r="AB17" s="163"/>
      <c r="AC17" s="162">
        <v>-58.59</v>
      </c>
      <c r="AD17" s="162">
        <v>-58.58</v>
      </c>
      <c r="AE17" s="163"/>
      <c r="AF17" s="162">
        <v>77.7</v>
      </c>
      <c r="AG17" s="162">
        <v>33</v>
      </c>
      <c r="AH17" s="162">
        <v>19.756</v>
      </c>
      <c r="AI17" s="162">
        <v>0.24</v>
      </c>
      <c r="AJ17" s="162">
        <v>-49.78</v>
      </c>
      <c r="AK17" s="162">
        <v>-49.36</v>
      </c>
      <c r="AL17" s="162">
        <v>-61.99</v>
      </c>
      <c r="AM17" s="162">
        <v>49.91</v>
      </c>
      <c r="AN17" s="162">
        <v>50.09</v>
      </c>
      <c r="AO17" s="162">
        <v>15.7079</v>
      </c>
      <c r="AP17" s="162">
        <v>-1.3420000000000001</v>
      </c>
      <c r="AQ17" s="162">
        <v>46.045699999999997</v>
      </c>
      <c r="AR17" s="162">
        <v>47.9328</v>
      </c>
      <c r="AS17" s="162">
        <v>127.7038</v>
      </c>
      <c r="AT17" s="162">
        <v>-42.598999999999997</v>
      </c>
      <c r="AU17" s="162">
        <v>-42.0184</v>
      </c>
      <c r="AV17" s="162">
        <v>28.043500000000002</v>
      </c>
      <c r="AW17" s="162">
        <v>24.432200000000002</v>
      </c>
      <c r="AX17" s="162">
        <v>76.490700000000004</v>
      </c>
      <c r="AY17" s="162">
        <v>78.232200000000006</v>
      </c>
      <c r="AZ17" s="162">
        <v>9.9619999999999997</v>
      </c>
      <c r="BA17" s="162">
        <v>52.002600000000001</v>
      </c>
      <c r="BB17" s="162">
        <v>-515.87040000000002</v>
      </c>
      <c r="BC17" s="162">
        <v>-3.9550999999999998</v>
      </c>
      <c r="BD17" s="162">
        <v>-12.9</v>
      </c>
      <c r="BE17" s="162">
        <v>-13</v>
      </c>
      <c r="BF17" s="162">
        <v>46.521799999999999</v>
      </c>
      <c r="BG17" s="162">
        <v>45.722200000000001</v>
      </c>
      <c r="BH17" s="162">
        <v>-2.298</v>
      </c>
      <c r="BI17" s="163"/>
      <c r="BJ17" s="162">
        <v>-95.447299999999998</v>
      </c>
      <c r="BK17" s="162">
        <v>-0.51259999999999994</v>
      </c>
      <c r="BL17" s="162">
        <v>4.1311999999999998</v>
      </c>
      <c r="BM17" s="162">
        <v>4.1791999999999998</v>
      </c>
      <c r="BN17" s="162">
        <v>564.77539999999999</v>
      </c>
      <c r="BO17" s="162">
        <v>96.163799999999995</v>
      </c>
      <c r="BP17" s="162">
        <v>96.224800000000002</v>
      </c>
      <c r="BQ17" s="162">
        <v>-522.54259999999999</v>
      </c>
      <c r="BR17" s="162">
        <v>435.67149999999998</v>
      </c>
      <c r="BS17" s="163"/>
      <c r="BT17" s="162">
        <v>-50.272799999999997</v>
      </c>
      <c r="BU17" s="162">
        <v>51.582700000000003</v>
      </c>
      <c r="BV17" s="162">
        <v>61.344299999999997</v>
      </c>
      <c r="BW17" s="162">
        <v>20.95</v>
      </c>
      <c r="BX17" s="162">
        <v>21.59</v>
      </c>
      <c r="BY17" s="162">
        <v>54.09</v>
      </c>
      <c r="BZ17" s="162">
        <v>64.23</v>
      </c>
      <c r="CA17" s="162">
        <v>48.496699999999997</v>
      </c>
      <c r="CB17" s="162">
        <v>49.702300000000001</v>
      </c>
      <c r="CC17" s="162">
        <v>16.101400000000002</v>
      </c>
      <c r="CD17" s="162">
        <v>16.354900000000001</v>
      </c>
      <c r="CE17" s="162">
        <v>45.674100000000003</v>
      </c>
      <c r="CF17" s="163"/>
      <c r="CG17" s="162">
        <v>-40.856999999999999</v>
      </c>
      <c r="CH17" s="162">
        <v>3.6373000000000002</v>
      </c>
      <c r="CI17" s="162">
        <v>-65.285300000000007</v>
      </c>
      <c r="CJ17" s="163"/>
      <c r="CK17" s="163"/>
      <c r="CL17" s="162">
        <v>3.4</v>
      </c>
      <c r="CM17" s="162">
        <v>130.30000000000001</v>
      </c>
      <c r="CN17" s="162">
        <v>-11.52</v>
      </c>
      <c r="CO17" s="162">
        <v>39.620399999999997</v>
      </c>
      <c r="CP17" s="162">
        <v>39.192300000000003</v>
      </c>
      <c r="CQ17" s="162">
        <v>39.516300000000001</v>
      </c>
      <c r="CR17" s="162">
        <v>-78.951700000000002</v>
      </c>
      <c r="CS17" s="162">
        <v>-77.842399999999998</v>
      </c>
      <c r="CT17" s="162">
        <v>87.536199999999994</v>
      </c>
      <c r="CU17" s="162">
        <v>-42.6768</v>
      </c>
      <c r="CV17" s="162">
        <v>92.490099999999998</v>
      </c>
      <c r="CW17" s="162">
        <v>11.085000000000001</v>
      </c>
      <c r="CX17" s="162">
        <v>23.42</v>
      </c>
      <c r="CY17" s="162">
        <v>54.58</v>
      </c>
      <c r="CZ17" s="162">
        <v>30.007300000000001</v>
      </c>
      <c r="DA17" s="162">
        <v>28.2761</v>
      </c>
      <c r="DB17" s="162">
        <v>-23.93</v>
      </c>
      <c r="DC17" s="162">
        <v>-3.8935</v>
      </c>
      <c r="DD17" s="162">
        <v>65.418999999999997</v>
      </c>
      <c r="DE17" s="162">
        <v>64.166200000000003</v>
      </c>
      <c r="DF17" s="162">
        <v>-156.84209999999999</v>
      </c>
      <c r="DG17" s="162">
        <v>-2.9999999999999997E-4</v>
      </c>
      <c r="DH17" s="162">
        <v>-14.5236</v>
      </c>
      <c r="DI17" s="163"/>
      <c r="DJ17" s="163"/>
      <c r="DK17" s="162">
        <v>22.2775</v>
      </c>
      <c r="DL17" s="162">
        <v>51.864600000000003</v>
      </c>
      <c r="DM17" s="162">
        <v>39.4649</v>
      </c>
      <c r="DN17" s="163"/>
      <c r="DO17" s="162">
        <v>51.72</v>
      </c>
      <c r="DP17" s="162">
        <v>-5.93</v>
      </c>
      <c r="DQ17" s="162">
        <v>54.87</v>
      </c>
      <c r="DR17" s="162">
        <v>155.69880000000001</v>
      </c>
      <c r="DS17" s="163"/>
      <c r="DT17" s="162">
        <v>-34.479999999999997</v>
      </c>
      <c r="DU17" s="162">
        <v>67.099999999999994</v>
      </c>
      <c r="DV17" s="162">
        <v>44.16</v>
      </c>
      <c r="DW17" s="162">
        <v>155.94540000000001</v>
      </c>
      <c r="DX17" s="162">
        <v>153.1455</v>
      </c>
      <c r="DY17" s="162">
        <v>79.984999999999999</v>
      </c>
      <c r="DZ17" s="162">
        <v>77.945499999999996</v>
      </c>
      <c r="EA17" s="162">
        <v>239.58099999999999</v>
      </c>
      <c r="EB17" s="162">
        <v>200.9641</v>
      </c>
      <c r="EC17" s="162">
        <v>192.53440000000001</v>
      </c>
      <c r="ED17" s="162">
        <v>195.5659</v>
      </c>
      <c r="EE17" s="162">
        <v>104.6048</v>
      </c>
      <c r="EF17" s="162">
        <v>102.3142</v>
      </c>
      <c r="EG17" s="162">
        <v>-14.385999999999999</v>
      </c>
      <c r="EH17" s="162">
        <v>534.63019999999995</v>
      </c>
      <c r="EI17" s="162">
        <v>597.50670000000002</v>
      </c>
      <c r="EJ17" s="163"/>
      <c r="EK17" s="162">
        <v>-24.584399999999999</v>
      </c>
      <c r="EL17" s="162">
        <v>-22.203099999999999</v>
      </c>
      <c r="EM17" s="162">
        <v>-33.283200000000001</v>
      </c>
      <c r="EN17" s="162">
        <v>50.389899999999997</v>
      </c>
      <c r="EO17" s="162">
        <v>47.4602</v>
      </c>
      <c r="EP17" s="162">
        <v>59.951999999999998</v>
      </c>
      <c r="EQ17" s="162">
        <v>-9.6381999999999994</v>
      </c>
      <c r="ER17" s="162">
        <v>-10.074299999999999</v>
      </c>
      <c r="ES17" s="162">
        <v>-71.805800000000005</v>
      </c>
      <c r="ET17" s="162">
        <v>17.68</v>
      </c>
      <c r="EU17" s="162">
        <v>-11.42</v>
      </c>
      <c r="EV17" s="162">
        <v>1</v>
      </c>
      <c r="EW17" s="162">
        <v>9.9977999999999998</v>
      </c>
      <c r="EX17" s="162">
        <v>53.929299999999998</v>
      </c>
      <c r="EY17" s="162">
        <v>-30.619700000000002</v>
      </c>
      <c r="EZ17" s="162">
        <v>-29.607500000000002</v>
      </c>
      <c r="FA17" s="162">
        <v>2.3873000000000002</v>
      </c>
      <c r="FB17" s="162">
        <v>-100.06570000000001</v>
      </c>
      <c r="FC17" s="162">
        <v>63.639499999999998</v>
      </c>
      <c r="FD17" s="163"/>
      <c r="FE17" s="162">
        <v>19.284600000000001</v>
      </c>
      <c r="FF17" s="162">
        <v>19.157900000000001</v>
      </c>
      <c r="FG17" s="162">
        <v>40.7684</v>
      </c>
      <c r="FH17" s="162">
        <v>41.534999999999997</v>
      </c>
      <c r="FI17" s="162">
        <v>39.999400000000001</v>
      </c>
      <c r="FJ17" s="162">
        <v>-50.906700000000001</v>
      </c>
      <c r="FK17" s="162">
        <v>-50.571800000000003</v>
      </c>
      <c r="FL17" s="162">
        <v>139.99350000000001</v>
      </c>
      <c r="FM17" s="162">
        <v>-76.930999999999997</v>
      </c>
      <c r="FN17" s="162">
        <v>-76.663899999999998</v>
      </c>
      <c r="FO17" s="162">
        <v>93.275400000000005</v>
      </c>
      <c r="FP17" s="162">
        <v>110.73439999999999</v>
      </c>
      <c r="FQ17" s="162">
        <v>23.476299999999998</v>
      </c>
      <c r="FR17" s="162">
        <v>8.4700000000000006</v>
      </c>
      <c r="FS17" s="162">
        <v>12.8621</v>
      </c>
      <c r="FT17" s="162">
        <v>0.7974</v>
      </c>
      <c r="FU17" s="162">
        <v>-7.86</v>
      </c>
      <c r="FV17" s="162">
        <v>17.46</v>
      </c>
      <c r="FW17" s="162">
        <v>23.241399999999999</v>
      </c>
      <c r="FX17" s="163"/>
      <c r="FY17" s="162">
        <v>-3.3</v>
      </c>
      <c r="FZ17" s="162">
        <v>5.01</v>
      </c>
      <c r="GA17" s="163"/>
      <c r="GB17" s="162">
        <v>28.78</v>
      </c>
      <c r="GC17" s="162">
        <v>-110.95829999999999</v>
      </c>
      <c r="GD17" s="162">
        <v>-93.653800000000004</v>
      </c>
      <c r="GE17" s="163"/>
      <c r="GF17" s="162">
        <v>63.739699999999999</v>
      </c>
      <c r="GG17" s="162">
        <v>27.5</v>
      </c>
      <c r="GH17" s="162">
        <v>-19.983000000000001</v>
      </c>
      <c r="GI17" s="162">
        <v>-3.5609000000000002</v>
      </c>
      <c r="GJ17" s="162">
        <v>-3.7584</v>
      </c>
      <c r="GK17" s="162">
        <v>1.3486</v>
      </c>
      <c r="GL17" s="163"/>
      <c r="GM17" s="163"/>
      <c r="GN17" s="162">
        <v>-11.6775</v>
      </c>
      <c r="GO17" s="162">
        <v>-26.563700000000001</v>
      </c>
      <c r="GP17" s="162">
        <v>15.505100000000001</v>
      </c>
      <c r="GQ17" s="162">
        <v>27.622299999999999</v>
      </c>
      <c r="GR17" s="162">
        <v>63.789900000000003</v>
      </c>
      <c r="GS17" s="162">
        <v>64.194500000000005</v>
      </c>
      <c r="GT17" s="162">
        <v>-102.51600000000001</v>
      </c>
      <c r="GU17" s="162">
        <v>-16.693999999999999</v>
      </c>
      <c r="GV17" s="162">
        <v>31.4941</v>
      </c>
      <c r="GW17" s="162">
        <v>-44.098399999999998</v>
      </c>
      <c r="GX17" s="162">
        <v>12.7483</v>
      </c>
      <c r="GY17" s="162">
        <v>7.5111999999999997</v>
      </c>
      <c r="GZ17" s="162">
        <v>7.2472000000000003</v>
      </c>
      <c r="HA17" s="162">
        <v>14</v>
      </c>
      <c r="HB17" s="162">
        <v>232.0103</v>
      </c>
      <c r="HC17" s="162">
        <v>232.70439999999999</v>
      </c>
      <c r="HD17" s="163"/>
      <c r="HE17" s="162">
        <v>-125.976</v>
      </c>
      <c r="HF17" s="162">
        <v>-366.52109999999999</v>
      </c>
      <c r="HG17" s="162">
        <v>370.49299999999999</v>
      </c>
      <c r="HH17" s="162">
        <v>367.7099</v>
      </c>
      <c r="HI17" s="162">
        <v>-218.20500000000001</v>
      </c>
      <c r="HJ17" s="162">
        <v>-217.1507</v>
      </c>
      <c r="HK17" s="162">
        <v>-29.0305</v>
      </c>
      <c r="HL17" s="162">
        <v>-17.881799999999998</v>
      </c>
      <c r="HM17" s="162">
        <v>62.622900000000001</v>
      </c>
      <c r="HN17" s="162">
        <v>60.090200000000003</v>
      </c>
      <c r="HO17" s="163"/>
      <c r="HP17" s="163"/>
      <c r="HQ17" s="162">
        <v>37.268900000000002</v>
      </c>
      <c r="HR17" s="162">
        <v>36.895400000000002</v>
      </c>
      <c r="HS17" s="162">
        <v>-56.124000000000002</v>
      </c>
      <c r="HT17" s="162">
        <v>-55.131599999999999</v>
      </c>
      <c r="HU17" s="162">
        <v>106.54</v>
      </c>
      <c r="HV17" s="162">
        <v>107.34</v>
      </c>
      <c r="HW17" s="162">
        <v>81.599999999999994</v>
      </c>
      <c r="HX17" s="162">
        <v>83</v>
      </c>
      <c r="HY17" s="162">
        <v>22.109300000000001</v>
      </c>
      <c r="HZ17" s="162">
        <v>29.44</v>
      </c>
      <c r="IA17" s="162">
        <v>-386.55309999999997</v>
      </c>
      <c r="IB17" s="162">
        <v>93.789500000000004</v>
      </c>
      <c r="IC17" s="162">
        <v>93.509500000000003</v>
      </c>
      <c r="ID17" s="162">
        <v>9.9</v>
      </c>
      <c r="IE17" s="162">
        <v>48.5</v>
      </c>
      <c r="IF17" s="162">
        <v>-36</v>
      </c>
      <c r="IG17" s="162">
        <v>-35.6</v>
      </c>
      <c r="IH17" s="163"/>
      <c r="II17" s="163"/>
      <c r="IJ17" s="162">
        <v>-367.53989999999999</v>
      </c>
      <c r="IK17" s="162">
        <v>-556.84829999999999</v>
      </c>
      <c r="IL17" s="162">
        <v>490.94749999999999</v>
      </c>
      <c r="IM17" s="162">
        <v>406.97919999999999</v>
      </c>
      <c r="IN17" s="162">
        <v>0.77510000000000001</v>
      </c>
      <c r="IO17" s="162">
        <v>-394.36</v>
      </c>
      <c r="IP17" s="162">
        <v>394.92930000000001</v>
      </c>
      <c r="IQ17" s="162">
        <v>-170.50460000000001</v>
      </c>
      <c r="IR17" s="162">
        <v>-241.0976</v>
      </c>
      <c r="IS17" s="162">
        <v>-391.51799999999997</v>
      </c>
      <c r="IT17" s="162">
        <v>108.3412</v>
      </c>
      <c r="IU17" s="162">
        <v>107.6576</v>
      </c>
      <c r="IV17" s="162">
        <v>176.905</v>
      </c>
      <c r="IW17" s="162">
        <v>-482.80360000000002</v>
      </c>
      <c r="IX17" s="162">
        <v>248.4836</v>
      </c>
      <c r="IY17" s="162">
        <v>-234.69499999999999</v>
      </c>
      <c r="IZ17" s="162">
        <v>233.5812</v>
      </c>
      <c r="JA17" s="162">
        <v>-10.465999999999999</v>
      </c>
      <c r="JB17" s="163"/>
      <c r="JC17" s="162">
        <v>34.159999999999997</v>
      </c>
      <c r="JD17" s="162">
        <v>7.359</v>
      </c>
      <c r="JE17" s="162">
        <v>7.3659999999999997</v>
      </c>
      <c r="JF17" s="162">
        <v>-32.880000000000003</v>
      </c>
      <c r="JG17" s="162">
        <v>12.72</v>
      </c>
      <c r="JH17" s="163"/>
      <c r="JI17" s="162">
        <v>-13.533200000000001</v>
      </c>
      <c r="JJ17" s="162">
        <v>-45.851799999999997</v>
      </c>
      <c r="JK17" s="162">
        <v>4.1337000000000002</v>
      </c>
      <c r="JL17" s="162">
        <v>28.4</v>
      </c>
      <c r="JM17" s="162">
        <v>56.497</v>
      </c>
      <c r="JN17" s="162">
        <v>56.651000000000003</v>
      </c>
      <c r="JO17" s="163"/>
      <c r="JP17" s="163"/>
      <c r="JQ17" s="162">
        <v>39.589100000000002</v>
      </c>
      <c r="JR17" s="162">
        <v>40.944699999999997</v>
      </c>
      <c r="JS17" s="162">
        <v>39.985900000000001</v>
      </c>
      <c r="JT17" s="163"/>
      <c r="JU17" s="162">
        <v>-48.1</v>
      </c>
      <c r="JV17" s="162">
        <v>7.8685999999999998</v>
      </c>
      <c r="JW17" s="162">
        <v>5.36</v>
      </c>
      <c r="JX17" s="163"/>
      <c r="JY17" s="162">
        <v>-14.292400000000001</v>
      </c>
      <c r="JZ17" s="162">
        <v>54.887300000000003</v>
      </c>
      <c r="KA17" s="162">
        <v>28.424399999999999</v>
      </c>
      <c r="KB17" s="162">
        <v>-14.3627</v>
      </c>
      <c r="KC17" s="162">
        <v>-53.878100000000003</v>
      </c>
      <c r="KD17" s="162">
        <v>16.686499999999999</v>
      </c>
      <c r="KE17" s="162">
        <v>36.388199999999998</v>
      </c>
      <c r="KF17" s="162">
        <v>39.700000000000003</v>
      </c>
      <c r="KG17" s="162">
        <v>-39.200000000000003</v>
      </c>
      <c r="KH17" s="163"/>
      <c r="KI17" s="162">
        <v>27.756499999999999</v>
      </c>
    </row>
    <row r="18" spans="1:295" ht="18" customHeight="1" x14ac:dyDescent="0.3">
      <c r="A18" s="161" t="s">
        <v>27</v>
      </c>
      <c r="B18" s="161" t="s">
        <v>723</v>
      </c>
      <c r="C18" s="164">
        <v>0</v>
      </c>
      <c r="D18" s="164">
        <v>15.3102</v>
      </c>
      <c r="E18" s="164">
        <v>-19.684799999999999</v>
      </c>
      <c r="F18" s="164">
        <v>-40.100499999999997</v>
      </c>
      <c r="G18" s="164">
        <v>14.8993</v>
      </c>
      <c r="H18" s="165"/>
      <c r="I18" s="164">
        <v>27.389700000000001</v>
      </c>
      <c r="J18" s="164">
        <v>-71.446299999999994</v>
      </c>
      <c r="K18" s="164">
        <v>39.035499999999999</v>
      </c>
      <c r="L18" s="164">
        <v>19.897400000000001</v>
      </c>
      <c r="M18" s="164">
        <v>19.441099999999999</v>
      </c>
      <c r="N18" s="164">
        <v>-75.48</v>
      </c>
      <c r="O18" s="164">
        <v>-35.698999999999998</v>
      </c>
      <c r="P18" s="164">
        <v>33</v>
      </c>
      <c r="Q18" s="164">
        <v>17.388000000000002</v>
      </c>
      <c r="R18" s="164">
        <v>-30.8</v>
      </c>
      <c r="S18" s="164">
        <v>13.1073</v>
      </c>
      <c r="T18" s="164">
        <v>146.2808</v>
      </c>
      <c r="U18" s="164">
        <v>16.058299999999999</v>
      </c>
      <c r="V18" s="164">
        <v>16.119399999999999</v>
      </c>
      <c r="W18" s="164">
        <v>26.992899999999999</v>
      </c>
      <c r="X18" s="164">
        <v>13.6136</v>
      </c>
      <c r="Y18" s="164">
        <v>5.8608000000000002</v>
      </c>
      <c r="Z18" s="164">
        <v>2.5007000000000001</v>
      </c>
      <c r="AA18" s="165"/>
      <c r="AB18" s="165"/>
      <c r="AC18" s="164">
        <v>-59.45</v>
      </c>
      <c r="AD18" s="164">
        <v>-58.89</v>
      </c>
      <c r="AE18" s="165"/>
      <c r="AF18" s="164">
        <v>75.48</v>
      </c>
      <c r="AG18" s="164">
        <v>35.200000000000003</v>
      </c>
      <c r="AH18" s="164">
        <v>20.3</v>
      </c>
      <c r="AI18" s="164">
        <v>0.246</v>
      </c>
      <c r="AJ18" s="164">
        <v>-49.9</v>
      </c>
      <c r="AK18" s="164">
        <v>-50.12</v>
      </c>
      <c r="AL18" s="164">
        <v>-63.67</v>
      </c>
      <c r="AM18" s="164">
        <v>50.71</v>
      </c>
      <c r="AN18" s="164">
        <v>50.8</v>
      </c>
      <c r="AO18" s="164">
        <v>16.261299999999999</v>
      </c>
      <c r="AP18" s="164">
        <v>-1.5915999999999999</v>
      </c>
      <c r="AQ18" s="164">
        <v>47.532299999999999</v>
      </c>
      <c r="AR18" s="164">
        <v>48.832599999999999</v>
      </c>
      <c r="AS18" s="164">
        <v>126.6345</v>
      </c>
      <c r="AT18" s="164">
        <v>-41.125500000000002</v>
      </c>
      <c r="AU18" s="164">
        <v>-42.243200000000002</v>
      </c>
      <c r="AV18" s="164">
        <v>28.1753</v>
      </c>
      <c r="AW18" s="164">
        <v>31.3172</v>
      </c>
      <c r="AX18" s="164">
        <v>77.160499999999999</v>
      </c>
      <c r="AY18" s="164">
        <v>78.500100000000003</v>
      </c>
      <c r="AZ18" s="164">
        <v>9.4385999999999992</v>
      </c>
      <c r="BA18" s="164">
        <v>48.924199999999999</v>
      </c>
      <c r="BB18" s="164">
        <v>-513.25350000000003</v>
      </c>
      <c r="BC18" s="164">
        <v>-6.4139999999999997</v>
      </c>
      <c r="BD18" s="164">
        <v>-13.4</v>
      </c>
      <c r="BE18" s="164">
        <v>-13.5</v>
      </c>
      <c r="BF18" s="164">
        <v>47.838799999999999</v>
      </c>
      <c r="BG18" s="164">
        <v>45.8855</v>
      </c>
      <c r="BH18" s="164">
        <v>-2.1244000000000001</v>
      </c>
      <c r="BI18" s="165"/>
      <c r="BJ18" s="164">
        <v>-96.1875</v>
      </c>
      <c r="BK18" s="164">
        <v>-0.56259999999999999</v>
      </c>
      <c r="BL18" s="164">
        <v>6.2232000000000003</v>
      </c>
      <c r="BM18" s="164">
        <v>4.2512999999999996</v>
      </c>
      <c r="BN18" s="164">
        <v>566.69809999999995</v>
      </c>
      <c r="BO18" s="164">
        <v>96.194299999999998</v>
      </c>
      <c r="BP18" s="164">
        <v>96.316400000000002</v>
      </c>
      <c r="BQ18" s="164">
        <v>-530.97580000000005</v>
      </c>
      <c r="BR18" s="164">
        <v>433.3716</v>
      </c>
      <c r="BS18" s="165"/>
      <c r="BT18" s="164">
        <v>-58.745800000000003</v>
      </c>
      <c r="BU18" s="164">
        <v>60.703699999999998</v>
      </c>
      <c r="BV18" s="164">
        <v>63.370199999999997</v>
      </c>
      <c r="BW18" s="164">
        <v>23.61</v>
      </c>
      <c r="BX18" s="164">
        <v>20.54</v>
      </c>
      <c r="BY18" s="164">
        <v>51.45</v>
      </c>
      <c r="BZ18" s="164">
        <v>67.56</v>
      </c>
      <c r="CA18" s="164">
        <v>51.845599999999997</v>
      </c>
      <c r="CB18" s="164">
        <v>53.319099999999999</v>
      </c>
      <c r="CC18" s="164">
        <v>17.4834</v>
      </c>
      <c r="CD18" s="164">
        <v>17.543299999999999</v>
      </c>
      <c r="CE18" s="164">
        <v>45.292700000000004</v>
      </c>
      <c r="CF18" s="165"/>
      <c r="CG18" s="164">
        <v>-44.496600000000001</v>
      </c>
      <c r="CH18" s="164">
        <v>3.0005999999999999</v>
      </c>
      <c r="CI18" s="164">
        <v>-65.987799999999993</v>
      </c>
      <c r="CJ18" s="165"/>
      <c r="CK18" s="165"/>
      <c r="CL18" s="164">
        <v>8.1</v>
      </c>
      <c r="CM18" s="164">
        <v>133.19999999999999</v>
      </c>
      <c r="CN18" s="164">
        <v>-11.53</v>
      </c>
      <c r="CO18" s="164">
        <v>39.231200000000001</v>
      </c>
      <c r="CP18" s="164">
        <v>38.365600000000001</v>
      </c>
      <c r="CQ18" s="164">
        <v>38.810499999999998</v>
      </c>
      <c r="CR18" s="164">
        <v>-79.373900000000006</v>
      </c>
      <c r="CS18" s="164">
        <v>-79.293199999999999</v>
      </c>
      <c r="CT18" s="164">
        <v>85.840800000000002</v>
      </c>
      <c r="CU18" s="164">
        <v>-40.776000000000003</v>
      </c>
      <c r="CV18" s="164">
        <v>91.538700000000006</v>
      </c>
      <c r="CW18" s="164">
        <v>11.246499999999999</v>
      </c>
      <c r="CX18" s="164">
        <v>23.59</v>
      </c>
      <c r="CY18" s="164">
        <v>56.25</v>
      </c>
      <c r="CZ18" s="164">
        <v>30.476099999999999</v>
      </c>
      <c r="DA18" s="164">
        <v>28.568999999999999</v>
      </c>
      <c r="DB18" s="164">
        <v>-24.23</v>
      </c>
      <c r="DC18" s="165"/>
      <c r="DD18" s="164">
        <v>66.991100000000003</v>
      </c>
      <c r="DE18" s="164">
        <v>65.631699999999995</v>
      </c>
      <c r="DF18" s="164">
        <v>-155.1121</v>
      </c>
      <c r="DG18" s="164">
        <v>-2.0000000000000001E-4</v>
      </c>
      <c r="DH18" s="164">
        <v>-14.7156</v>
      </c>
      <c r="DI18" s="165"/>
      <c r="DJ18" s="165"/>
      <c r="DK18" s="164">
        <v>22.524699999999999</v>
      </c>
      <c r="DL18" s="164">
        <v>53.622399999999999</v>
      </c>
      <c r="DM18" s="164">
        <v>40.873899999999999</v>
      </c>
      <c r="DN18" s="165"/>
      <c r="DO18" s="164">
        <v>53.38</v>
      </c>
      <c r="DP18" s="164">
        <v>-6.2</v>
      </c>
      <c r="DQ18" s="164">
        <v>54.513500000000001</v>
      </c>
      <c r="DR18" s="164">
        <v>153.3537</v>
      </c>
      <c r="DS18" s="165"/>
      <c r="DT18" s="164">
        <v>-37.119999999999997</v>
      </c>
      <c r="DU18" s="164">
        <v>71.52</v>
      </c>
      <c r="DV18" s="164">
        <v>44.5</v>
      </c>
      <c r="DW18" s="164">
        <v>156.50909999999999</v>
      </c>
      <c r="DX18" s="164">
        <v>151.7636</v>
      </c>
      <c r="DY18" s="164">
        <v>80.130200000000002</v>
      </c>
      <c r="DZ18" s="164">
        <v>78.372699999999995</v>
      </c>
      <c r="EA18" s="164">
        <v>240.75389999999999</v>
      </c>
      <c r="EB18" s="164">
        <v>202.7073</v>
      </c>
      <c r="EC18" s="164">
        <v>196.3972</v>
      </c>
      <c r="ED18" s="164">
        <v>197.28700000000001</v>
      </c>
      <c r="EE18" s="164">
        <v>116.1313</v>
      </c>
      <c r="EF18" s="164">
        <v>115.3792</v>
      </c>
      <c r="EG18" s="164">
        <v>-13.025</v>
      </c>
      <c r="EH18" s="164">
        <v>542.43010000000004</v>
      </c>
      <c r="EI18" s="164">
        <v>585.87720000000002</v>
      </c>
      <c r="EJ18" s="165"/>
      <c r="EK18" s="164">
        <v>-24.5703</v>
      </c>
      <c r="EL18" s="164">
        <v>-22.001799999999999</v>
      </c>
      <c r="EM18" s="164">
        <v>-45.553199999999997</v>
      </c>
      <c r="EN18" s="164">
        <v>40.918300000000002</v>
      </c>
      <c r="EO18" s="164">
        <v>37.6295</v>
      </c>
      <c r="EP18" s="164">
        <v>129.072</v>
      </c>
      <c r="EQ18" s="164">
        <v>-16.441299999999998</v>
      </c>
      <c r="ER18" s="164">
        <v>-16.778500000000001</v>
      </c>
      <c r="ES18" s="164">
        <v>-83.454999999999998</v>
      </c>
      <c r="ET18" s="164">
        <v>0</v>
      </c>
      <c r="EU18" s="164">
        <v>-16.690000000000001</v>
      </c>
      <c r="EV18" s="164">
        <v>80</v>
      </c>
      <c r="EW18" s="164">
        <v>10.078099999999999</v>
      </c>
      <c r="EX18" s="164">
        <v>35.519799999999996</v>
      </c>
      <c r="EY18" s="164">
        <v>-30.806899999999999</v>
      </c>
      <c r="EZ18" s="164">
        <v>-30.244700000000002</v>
      </c>
      <c r="FA18" s="164">
        <v>2.6432000000000002</v>
      </c>
      <c r="FB18" s="164">
        <v>-111.3211</v>
      </c>
      <c r="FC18" s="164">
        <v>77.363200000000006</v>
      </c>
      <c r="FD18" s="165"/>
      <c r="FE18" s="164">
        <v>19.954799999999999</v>
      </c>
      <c r="FF18" s="164">
        <v>19.677299999999999</v>
      </c>
      <c r="FG18" s="164">
        <v>41.184100000000001</v>
      </c>
      <c r="FH18" s="164">
        <v>41.223500000000001</v>
      </c>
      <c r="FI18" s="164">
        <v>39.686500000000002</v>
      </c>
      <c r="FJ18" s="164">
        <v>-53.753500000000003</v>
      </c>
      <c r="FK18" s="164">
        <v>-52.246400000000001</v>
      </c>
      <c r="FL18" s="164">
        <v>130.7834</v>
      </c>
      <c r="FM18" s="164">
        <v>-77.965100000000007</v>
      </c>
      <c r="FN18" s="164">
        <v>-77.295000000000002</v>
      </c>
      <c r="FO18" s="164">
        <v>93.554199999999994</v>
      </c>
      <c r="FP18" s="164">
        <v>109.405</v>
      </c>
      <c r="FQ18" s="164">
        <v>18.100300000000001</v>
      </c>
      <c r="FR18" s="164">
        <v>8.56</v>
      </c>
      <c r="FS18" s="164">
        <v>14.0633</v>
      </c>
      <c r="FT18" s="164">
        <v>0.83279999999999998</v>
      </c>
      <c r="FU18" s="164">
        <v>-8.9</v>
      </c>
      <c r="FV18" s="164">
        <v>17.850000000000001</v>
      </c>
      <c r="FW18" s="164">
        <v>17.866399999999999</v>
      </c>
      <c r="FX18" s="165"/>
      <c r="FY18" s="164">
        <v>-3.2909999999999999</v>
      </c>
      <c r="FZ18" s="164">
        <v>5.0460000000000003</v>
      </c>
      <c r="GA18" s="165"/>
      <c r="GB18" s="164">
        <v>27.61</v>
      </c>
      <c r="GC18" s="164">
        <v>-109.9753</v>
      </c>
      <c r="GD18" s="164">
        <v>-91.529300000000006</v>
      </c>
      <c r="GE18" s="164">
        <v>13.74</v>
      </c>
      <c r="GF18" s="164">
        <v>64.206400000000002</v>
      </c>
      <c r="GG18" s="164">
        <v>26.9</v>
      </c>
      <c r="GH18" s="164">
        <v>-20.5382</v>
      </c>
      <c r="GI18" s="164">
        <v>-3.5642999999999998</v>
      </c>
      <c r="GJ18" s="164">
        <v>-3.7174</v>
      </c>
      <c r="GK18" s="164">
        <v>1.3929</v>
      </c>
      <c r="GL18" s="165"/>
      <c r="GM18" s="165"/>
      <c r="GN18" s="164">
        <v>-11.6502</v>
      </c>
      <c r="GO18" s="164">
        <v>-27.508800000000001</v>
      </c>
      <c r="GP18" s="164">
        <v>16.401499999999999</v>
      </c>
      <c r="GQ18" s="164">
        <v>28.088899999999999</v>
      </c>
      <c r="GR18" s="164">
        <v>63.438499999999998</v>
      </c>
      <c r="GS18" s="164">
        <v>62.997900000000001</v>
      </c>
      <c r="GT18" s="164">
        <v>-105.3708</v>
      </c>
      <c r="GU18" s="164">
        <v>-16.8325</v>
      </c>
      <c r="GV18" s="164">
        <v>31.755800000000001</v>
      </c>
      <c r="GW18" s="164">
        <v>-44.5015</v>
      </c>
      <c r="GX18" s="164">
        <v>14.005599999999999</v>
      </c>
      <c r="GY18" s="164">
        <v>7.7260999999999997</v>
      </c>
      <c r="GZ18" s="164">
        <v>7.4264999999999999</v>
      </c>
      <c r="HA18" s="164">
        <v>15.406700000000001</v>
      </c>
      <c r="HB18" s="164">
        <v>233.30609999999999</v>
      </c>
      <c r="HC18" s="164">
        <v>232.1054</v>
      </c>
      <c r="HD18" s="165"/>
      <c r="HE18" s="164">
        <v>-125.3552</v>
      </c>
      <c r="HF18" s="164">
        <v>-358.99900000000002</v>
      </c>
      <c r="HG18" s="164">
        <v>363.73140000000001</v>
      </c>
      <c r="HH18" s="164">
        <v>362.46570000000003</v>
      </c>
      <c r="HI18" s="164">
        <v>-217.6019</v>
      </c>
      <c r="HJ18" s="164">
        <v>-216.9776</v>
      </c>
      <c r="HK18" s="164">
        <v>-28.002600000000001</v>
      </c>
      <c r="HL18" s="164">
        <v>-16.3276</v>
      </c>
      <c r="HM18" s="164">
        <v>60.124600000000001</v>
      </c>
      <c r="HN18" s="164">
        <v>61.941000000000003</v>
      </c>
      <c r="HO18" s="165"/>
      <c r="HP18" s="165"/>
      <c r="HQ18" s="164">
        <v>37.038200000000003</v>
      </c>
      <c r="HR18" s="164">
        <v>36.137300000000003</v>
      </c>
      <c r="HS18" s="164">
        <v>-56.901499999999999</v>
      </c>
      <c r="HT18" s="164">
        <v>-57.256500000000003</v>
      </c>
      <c r="HU18" s="164">
        <v>107.13</v>
      </c>
      <c r="HV18" s="164">
        <v>106.79</v>
      </c>
      <c r="HW18" s="164">
        <v>81.5</v>
      </c>
      <c r="HX18" s="164">
        <v>81.599999999999994</v>
      </c>
      <c r="HY18" s="164">
        <v>22.130600000000001</v>
      </c>
      <c r="HZ18" s="164">
        <v>30.96</v>
      </c>
      <c r="IA18" s="164">
        <v>-393.18630000000002</v>
      </c>
      <c r="IB18" s="164">
        <v>95.812899999999999</v>
      </c>
      <c r="IC18" s="164">
        <v>95.523099999999999</v>
      </c>
      <c r="ID18" s="164">
        <v>10.5</v>
      </c>
      <c r="IE18" s="164">
        <v>48.5</v>
      </c>
      <c r="IF18" s="164">
        <v>-35.299999999999997</v>
      </c>
      <c r="IG18" s="164">
        <v>-35.6</v>
      </c>
      <c r="IH18" s="165"/>
      <c r="II18" s="164">
        <v>1.268</v>
      </c>
      <c r="IJ18" s="164">
        <v>-359.79199999999997</v>
      </c>
      <c r="IK18" s="164">
        <v>-541.08010000000002</v>
      </c>
      <c r="IL18" s="164">
        <v>497.34109999999998</v>
      </c>
      <c r="IM18" s="164">
        <v>407.82810000000001</v>
      </c>
      <c r="IN18" s="164">
        <v>5.0941999999999998</v>
      </c>
      <c r="IO18" s="164">
        <v>-400.54079999999999</v>
      </c>
      <c r="IP18" s="164">
        <v>396.43259999999998</v>
      </c>
      <c r="IQ18" s="164">
        <v>-174.49930000000001</v>
      </c>
      <c r="IR18" s="164">
        <v>-243.67769999999999</v>
      </c>
      <c r="IS18" s="164">
        <v>-396.31240000000003</v>
      </c>
      <c r="IT18" s="164">
        <v>108.4644</v>
      </c>
      <c r="IU18" s="164">
        <v>109.1575</v>
      </c>
      <c r="IV18" s="164">
        <v>177.16399999999999</v>
      </c>
      <c r="IW18" s="164">
        <v>-483.51650000000001</v>
      </c>
      <c r="IX18" s="164">
        <v>249.00059999999999</v>
      </c>
      <c r="IY18" s="164">
        <v>-238.9204</v>
      </c>
      <c r="IZ18" s="164">
        <v>236.00890000000001</v>
      </c>
      <c r="JA18" s="164">
        <v>-10.4138</v>
      </c>
      <c r="JB18" s="165"/>
      <c r="JC18" s="164">
        <v>34.56</v>
      </c>
      <c r="JD18" s="164">
        <v>7.282</v>
      </c>
      <c r="JE18" s="164">
        <v>7.2919999999999998</v>
      </c>
      <c r="JF18" s="164">
        <v>-33.36</v>
      </c>
      <c r="JG18" s="164">
        <v>11.6</v>
      </c>
      <c r="JH18" s="165"/>
      <c r="JI18" s="164">
        <v>-12.742800000000001</v>
      </c>
      <c r="JJ18" s="164">
        <v>-44.795900000000003</v>
      </c>
      <c r="JK18" s="164">
        <v>3.9260999999999999</v>
      </c>
      <c r="JL18" s="164">
        <v>28.2</v>
      </c>
      <c r="JM18" s="164">
        <v>53.529000000000003</v>
      </c>
      <c r="JN18" s="164">
        <v>54.353000000000002</v>
      </c>
      <c r="JO18" s="165"/>
      <c r="JP18" s="165"/>
      <c r="JQ18" s="164">
        <v>40.6571</v>
      </c>
      <c r="JR18" s="164">
        <v>39.830100000000002</v>
      </c>
      <c r="JS18" s="164">
        <v>39.993699999999997</v>
      </c>
      <c r="JT18" s="165"/>
      <c r="JU18" s="164">
        <v>-47.9</v>
      </c>
      <c r="JV18" s="164">
        <v>8.2042999999999999</v>
      </c>
      <c r="JW18" s="164">
        <v>5.37</v>
      </c>
      <c r="JX18" s="165"/>
      <c r="JY18" s="164">
        <v>-15.418100000000001</v>
      </c>
      <c r="JZ18" s="164">
        <v>53.167700000000004</v>
      </c>
      <c r="KA18" s="164">
        <v>27.461200000000002</v>
      </c>
      <c r="KB18" s="164">
        <v>-15.904199999999999</v>
      </c>
      <c r="KC18" s="164">
        <v>-53.604799999999997</v>
      </c>
      <c r="KD18" s="164">
        <v>15.5685</v>
      </c>
      <c r="KE18" s="164">
        <v>36.363399999999999</v>
      </c>
      <c r="KF18" s="164">
        <v>39.1</v>
      </c>
      <c r="KG18" s="164">
        <v>-38.700000000000003</v>
      </c>
      <c r="KH18" s="165"/>
      <c r="KI18" s="164">
        <v>11.8193</v>
      </c>
    </row>
    <row r="19" spans="1:295" ht="18" customHeight="1" x14ac:dyDescent="0.3">
      <c r="A19" s="161" t="s">
        <v>27</v>
      </c>
      <c r="B19" s="161" t="s">
        <v>724</v>
      </c>
      <c r="C19" s="164">
        <v>0</v>
      </c>
      <c r="D19" s="164">
        <v>15.474500000000001</v>
      </c>
      <c r="E19" s="164">
        <v>-19.917200000000001</v>
      </c>
      <c r="F19" s="164">
        <v>-39.754600000000003</v>
      </c>
      <c r="G19" s="164">
        <v>14.697699999999999</v>
      </c>
      <c r="H19" s="165"/>
      <c r="I19" s="164">
        <v>28.416399999999999</v>
      </c>
      <c r="J19" s="164">
        <v>-76.319500000000005</v>
      </c>
      <c r="K19" s="164">
        <v>40.397599999999997</v>
      </c>
      <c r="L19" s="164">
        <v>20.529399999999999</v>
      </c>
      <c r="M19" s="164">
        <v>19.890599999999999</v>
      </c>
      <c r="N19" s="164">
        <v>-84.36</v>
      </c>
      <c r="O19" s="164">
        <v>-35.841999999999999</v>
      </c>
      <c r="P19" s="164">
        <v>33</v>
      </c>
      <c r="Q19" s="164">
        <v>17.388000000000002</v>
      </c>
      <c r="R19" s="164">
        <v>-33</v>
      </c>
      <c r="S19" s="164">
        <v>13.178000000000001</v>
      </c>
      <c r="T19" s="164">
        <v>156.0352</v>
      </c>
      <c r="U19" s="164">
        <v>16.435199999999998</v>
      </c>
      <c r="V19" s="164">
        <v>16.535499999999999</v>
      </c>
      <c r="W19" s="164">
        <v>27.655799999999999</v>
      </c>
      <c r="X19" s="164">
        <v>13.4945</v>
      </c>
      <c r="Y19" s="164">
        <v>6.3367000000000004</v>
      </c>
      <c r="Z19" s="164">
        <v>2.5002</v>
      </c>
      <c r="AA19" s="165"/>
      <c r="AB19" s="165"/>
      <c r="AC19" s="164">
        <v>-63.28</v>
      </c>
      <c r="AD19" s="164">
        <v>-63.32</v>
      </c>
      <c r="AE19" s="165"/>
      <c r="AF19" s="164">
        <v>84.36</v>
      </c>
      <c r="AG19" s="164">
        <v>35.200000000000003</v>
      </c>
      <c r="AH19" s="164">
        <v>20.9</v>
      </c>
      <c r="AI19" s="164">
        <v>0.249</v>
      </c>
      <c r="AJ19" s="164">
        <v>-49.59</v>
      </c>
      <c r="AK19" s="164">
        <v>-49.76</v>
      </c>
      <c r="AL19" s="164">
        <v>-70.36</v>
      </c>
      <c r="AM19" s="164">
        <v>49.68</v>
      </c>
      <c r="AN19" s="164">
        <v>50.18</v>
      </c>
      <c r="AO19" s="165"/>
      <c r="AP19" s="165"/>
      <c r="AQ19" s="164">
        <v>47.8598</v>
      </c>
      <c r="AR19" s="164">
        <v>50.017000000000003</v>
      </c>
      <c r="AS19" s="164">
        <v>133.256</v>
      </c>
      <c r="AT19" s="164">
        <v>-40.4557</v>
      </c>
      <c r="AU19" s="164">
        <v>-40.214599999999997</v>
      </c>
      <c r="AV19" s="164">
        <v>11.6485</v>
      </c>
      <c r="AW19" s="164">
        <v>10.472200000000001</v>
      </c>
      <c r="AX19" s="164">
        <v>81.983000000000004</v>
      </c>
      <c r="AY19" s="164">
        <v>84.662199999999999</v>
      </c>
      <c r="AZ19" s="164">
        <v>7.3446999999999996</v>
      </c>
      <c r="BA19" s="164">
        <v>37.604700000000001</v>
      </c>
      <c r="BB19" s="164">
        <v>-511.39330000000001</v>
      </c>
      <c r="BC19" s="164">
        <v>-7.6734999999999998</v>
      </c>
      <c r="BD19" s="164">
        <v>-13.1</v>
      </c>
      <c r="BE19" s="164">
        <v>-13.1</v>
      </c>
      <c r="BF19" s="164">
        <v>46.155799999999999</v>
      </c>
      <c r="BG19" s="164">
        <v>45.011699999999998</v>
      </c>
      <c r="BH19" s="164">
        <v>-2.5983999999999998</v>
      </c>
      <c r="BI19" s="165"/>
      <c r="BJ19" s="164">
        <v>-94.192499999999995</v>
      </c>
      <c r="BK19" s="164">
        <v>0.24</v>
      </c>
      <c r="BL19" s="164">
        <v>6.4123999999999999</v>
      </c>
      <c r="BM19" s="164">
        <v>4.3327</v>
      </c>
      <c r="BN19" s="164">
        <v>563.12739999999997</v>
      </c>
      <c r="BO19" s="164">
        <v>100.4974</v>
      </c>
      <c r="BP19" s="164">
        <v>100.4974</v>
      </c>
      <c r="BQ19" s="164">
        <v>-528.0865</v>
      </c>
      <c r="BR19" s="164">
        <v>442.48770000000002</v>
      </c>
      <c r="BS19" s="165"/>
      <c r="BT19" s="164">
        <v>-73.660399999999996</v>
      </c>
      <c r="BU19" s="164">
        <v>75.302800000000005</v>
      </c>
      <c r="BV19" s="164">
        <v>66.593599999999995</v>
      </c>
      <c r="BW19" s="164">
        <v>26.87</v>
      </c>
      <c r="BX19" s="164">
        <v>20.72</v>
      </c>
      <c r="BY19" s="164">
        <v>47.95</v>
      </c>
      <c r="BZ19" s="164">
        <v>69.91</v>
      </c>
      <c r="CA19" s="164">
        <v>45.817500000000003</v>
      </c>
      <c r="CB19" s="164">
        <v>46.621299999999998</v>
      </c>
      <c r="CC19" s="164">
        <v>21.243400000000001</v>
      </c>
      <c r="CD19" s="164">
        <v>21.5838</v>
      </c>
      <c r="CE19" s="164">
        <v>40.328899999999997</v>
      </c>
      <c r="CF19" s="165"/>
      <c r="CG19" s="164">
        <v>-55.561599999999999</v>
      </c>
      <c r="CH19" s="164">
        <v>3.8050999999999999</v>
      </c>
      <c r="CI19" s="164">
        <v>-69.807400000000001</v>
      </c>
      <c r="CJ19" s="165"/>
      <c r="CK19" s="165"/>
      <c r="CL19" s="164">
        <v>5.2</v>
      </c>
      <c r="CM19" s="164">
        <v>140</v>
      </c>
      <c r="CN19" s="164">
        <v>-12.19</v>
      </c>
      <c r="CO19" s="164">
        <v>41.012300000000003</v>
      </c>
      <c r="CP19" s="164">
        <v>40.221600000000002</v>
      </c>
      <c r="CQ19" s="164">
        <v>40.191099999999999</v>
      </c>
      <c r="CR19" s="164">
        <v>-79.207999999999998</v>
      </c>
      <c r="CS19" s="164">
        <v>-77.964699999999993</v>
      </c>
      <c r="CT19" s="164">
        <v>83.695999999999998</v>
      </c>
      <c r="CU19" s="164">
        <v>-42.0381</v>
      </c>
      <c r="CV19" s="164">
        <v>89.903199999999998</v>
      </c>
      <c r="CW19" s="164">
        <v>11.795500000000001</v>
      </c>
      <c r="CX19" s="164">
        <v>24.47</v>
      </c>
      <c r="CY19" s="164">
        <v>58.6</v>
      </c>
      <c r="CZ19" s="164">
        <v>31.882300000000001</v>
      </c>
      <c r="DA19" s="164">
        <v>29.8874</v>
      </c>
      <c r="DB19" s="164">
        <v>-25.34</v>
      </c>
      <c r="DC19" s="164">
        <v>-3.8935</v>
      </c>
      <c r="DD19" s="164">
        <v>69.979100000000003</v>
      </c>
      <c r="DE19" s="164">
        <v>68.855599999999995</v>
      </c>
      <c r="DF19" s="164">
        <v>-154.03030000000001</v>
      </c>
      <c r="DG19" s="164">
        <v>-2.0000000000000001E-4</v>
      </c>
      <c r="DH19" s="164">
        <v>-15.4602</v>
      </c>
      <c r="DI19" s="164">
        <v>-67.2</v>
      </c>
      <c r="DJ19" s="164">
        <v>-68.099999999999994</v>
      </c>
      <c r="DK19" s="164">
        <v>22.563199999999998</v>
      </c>
      <c r="DL19" s="164">
        <v>57.723999999999997</v>
      </c>
      <c r="DM19" s="164">
        <v>44.1614</v>
      </c>
      <c r="DN19" s="165"/>
      <c r="DO19" s="164">
        <v>56.91</v>
      </c>
      <c r="DP19" s="164">
        <v>-6.77</v>
      </c>
      <c r="DQ19" s="164">
        <v>54.8855</v>
      </c>
      <c r="DR19" s="164">
        <v>151.20859999999999</v>
      </c>
      <c r="DS19" s="165"/>
      <c r="DT19" s="164">
        <v>-37.47</v>
      </c>
      <c r="DU19" s="164">
        <v>74.44</v>
      </c>
      <c r="DV19" s="164">
        <v>46.76</v>
      </c>
      <c r="DW19" s="164">
        <v>154.43639999999999</v>
      </c>
      <c r="DX19" s="164">
        <v>150.4545</v>
      </c>
      <c r="DY19" s="164">
        <v>73.882999999999996</v>
      </c>
      <c r="DZ19" s="164">
        <v>70.609099999999998</v>
      </c>
      <c r="EA19" s="164">
        <v>242.3888</v>
      </c>
      <c r="EB19" s="164">
        <v>204.39930000000001</v>
      </c>
      <c r="EC19" s="164">
        <v>197.113</v>
      </c>
      <c r="ED19" s="164">
        <v>197.7988</v>
      </c>
      <c r="EE19" s="164">
        <v>122.2957</v>
      </c>
      <c r="EF19" s="164">
        <v>120.07389999999999</v>
      </c>
      <c r="EG19" s="164">
        <v>-13.281000000000001</v>
      </c>
      <c r="EH19" s="164">
        <v>539.55939999999998</v>
      </c>
      <c r="EI19" s="164">
        <v>584.21619999999996</v>
      </c>
      <c r="EJ19" s="165"/>
      <c r="EK19" s="164">
        <v>-24.853100000000001</v>
      </c>
      <c r="EL19" s="164">
        <v>-22.851500000000001</v>
      </c>
      <c r="EM19" s="164">
        <v>-49.980600000000003</v>
      </c>
      <c r="EN19" s="164">
        <v>34.583199999999998</v>
      </c>
      <c r="EO19" s="164">
        <v>32.132100000000001</v>
      </c>
      <c r="EP19" s="164">
        <v>156.732</v>
      </c>
      <c r="EQ19" s="164">
        <v>-21.647600000000001</v>
      </c>
      <c r="ER19" s="164">
        <v>-22.276499999999999</v>
      </c>
      <c r="ES19" s="164">
        <v>-89.696399999999997</v>
      </c>
      <c r="ET19" s="164">
        <v>16.59</v>
      </c>
      <c r="EU19" s="164">
        <v>-13.79</v>
      </c>
      <c r="EV19" s="164">
        <v>108.1</v>
      </c>
      <c r="EW19" s="164">
        <v>10.3005</v>
      </c>
      <c r="EX19" s="164">
        <v>22.5564</v>
      </c>
      <c r="EY19" s="164">
        <v>-32.657200000000003</v>
      </c>
      <c r="EZ19" s="164">
        <v>-31.776700000000002</v>
      </c>
      <c r="FA19" s="164">
        <v>7.2583000000000002</v>
      </c>
      <c r="FB19" s="164">
        <v>-118.3134</v>
      </c>
      <c r="FC19" s="164">
        <v>82.069599999999994</v>
      </c>
      <c r="FD19" s="165"/>
      <c r="FE19" s="164">
        <v>19.343299999999999</v>
      </c>
      <c r="FF19" s="164">
        <v>19.436699999999998</v>
      </c>
      <c r="FG19" s="164">
        <v>31.4255</v>
      </c>
      <c r="FH19" s="164">
        <v>31.382100000000001</v>
      </c>
      <c r="FI19" s="164">
        <v>30.985900000000001</v>
      </c>
      <c r="FJ19" s="164">
        <v>-47.892499999999998</v>
      </c>
      <c r="FK19" s="164">
        <v>-47.055199999999999</v>
      </c>
      <c r="FL19" s="164">
        <v>131.45320000000001</v>
      </c>
      <c r="FM19" s="164">
        <v>-70.421700000000001</v>
      </c>
      <c r="FN19" s="164">
        <v>-70.414299999999997</v>
      </c>
      <c r="FO19" s="164">
        <v>95.069800000000001</v>
      </c>
      <c r="FP19" s="164">
        <v>110.47929999999999</v>
      </c>
      <c r="FQ19" s="164">
        <v>14.5406</v>
      </c>
      <c r="FR19" s="164">
        <v>10.6</v>
      </c>
      <c r="FS19" s="164">
        <v>15.076499999999999</v>
      </c>
      <c r="FT19" s="164">
        <v>0.89019999999999999</v>
      </c>
      <c r="FU19" s="164">
        <v>-9.4700000000000006</v>
      </c>
      <c r="FV19" s="164">
        <v>15.94</v>
      </c>
      <c r="FW19" s="164">
        <v>14.4742</v>
      </c>
      <c r="FX19" s="165"/>
      <c r="FY19" s="164">
        <v>-3.181</v>
      </c>
      <c r="FZ19" s="164">
        <v>5.407</v>
      </c>
      <c r="GA19" s="165"/>
      <c r="GB19" s="164">
        <v>28.21</v>
      </c>
      <c r="GC19" s="164">
        <v>-111.6148</v>
      </c>
      <c r="GD19" s="164">
        <v>-94.504599999999996</v>
      </c>
      <c r="GE19" s="164">
        <v>14.16</v>
      </c>
      <c r="GF19" s="164">
        <v>66.359300000000005</v>
      </c>
      <c r="GG19" s="164">
        <v>26.3</v>
      </c>
      <c r="GH19" s="164">
        <v>-19.969799999999999</v>
      </c>
      <c r="GI19" s="164">
        <v>-3.9443999999999999</v>
      </c>
      <c r="GJ19" s="164">
        <v>-4.1326999999999998</v>
      </c>
      <c r="GK19" s="164">
        <v>1.4237</v>
      </c>
      <c r="GL19" s="165"/>
      <c r="GM19" s="165"/>
      <c r="GN19" s="164">
        <v>-11.992699999999999</v>
      </c>
      <c r="GO19" s="164">
        <v>-28.158999999999999</v>
      </c>
      <c r="GP19" s="164">
        <v>15.4612</v>
      </c>
      <c r="GQ19" s="164">
        <v>28.866599999999998</v>
      </c>
      <c r="GR19" s="164">
        <v>64.157399999999996</v>
      </c>
      <c r="GS19" s="164">
        <v>64.996899999999997</v>
      </c>
      <c r="GT19" s="164">
        <v>-105.7178</v>
      </c>
      <c r="GU19" s="164">
        <v>-17.470199999999998</v>
      </c>
      <c r="GV19" s="164">
        <v>32.340000000000003</v>
      </c>
      <c r="GW19" s="164">
        <v>-46.470999999999997</v>
      </c>
      <c r="GX19" s="164">
        <v>12.494199999999999</v>
      </c>
      <c r="GY19" s="164">
        <v>8.1362000000000005</v>
      </c>
      <c r="GZ19" s="164">
        <v>7.8061999999999996</v>
      </c>
      <c r="HA19" s="164">
        <v>14</v>
      </c>
      <c r="HB19" s="164">
        <v>237.01429999999999</v>
      </c>
      <c r="HC19" s="164">
        <v>232.03980000000001</v>
      </c>
      <c r="HD19" s="165"/>
      <c r="HE19" s="164">
        <v>-126.8908</v>
      </c>
      <c r="HF19" s="164">
        <v>-361.75049999999999</v>
      </c>
      <c r="HG19" s="164">
        <v>363.9135</v>
      </c>
      <c r="HH19" s="164">
        <v>363.16660000000002</v>
      </c>
      <c r="HI19" s="164">
        <v>-220.34229999999999</v>
      </c>
      <c r="HJ19" s="164">
        <v>-221.04769999999999</v>
      </c>
      <c r="HK19" s="164">
        <v>-27.537299999999998</v>
      </c>
      <c r="HL19" s="164">
        <v>-15.995200000000001</v>
      </c>
      <c r="HM19" s="164">
        <v>62.693600000000004</v>
      </c>
      <c r="HN19" s="164">
        <v>64.153199999999998</v>
      </c>
      <c r="HO19" s="165"/>
      <c r="HP19" s="165"/>
      <c r="HQ19" s="164">
        <v>35.379300000000001</v>
      </c>
      <c r="HR19" s="164">
        <v>35.401200000000003</v>
      </c>
      <c r="HS19" s="164">
        <v>-58.2926</v>
      </c>
      <c r="HT19" s="164">
        <v>-58.2956</v>
      </c>
      <c r="HU19" s="164">
        <v>106.61</v>
      </c>
      <c r="HV19" s="164">
        <v>106.4</v>
      </c>
      <c r="HW19" s="164">
        <v>80.900000000000006</v>
      </c>
      <c r="HX19" s="164">
        <v>81.900000000000006</v>
      </c>
      <c r="HY19" s="164">
        <v>18.827999999999999</v>
      </c>
      <c r="HZ19" s="164">
        <v>31.2</v>
      </c>
      <c r="IA19" s="164">
        <v>-394.3125</v>
      </c>
      <c r="IB19" s="164">
        <v>95.175200000000004</v>
      </c>
      <c r="IC19" s="164">
        <v>94.888300000000001</v>
      </c>
      <c r="ID19" s="164">
        <v>11.6</v>
      </c>
      <c r="IE19" s="164">
        <v>50.1</v>
      </c>
      <c r="IF19" s="164">
        <v>-35.299999999999997</v>
      </c>
      <c r="IG19" s="164">
        <v>-35.6</v>
      </c>
      <c r="IH19" s="164">
        <v>1.5726</v>
      </c>
      <c r="II19" s="164">
        <v>1.1500999999999999</v>
      </c>
      <c r="IJ19" s="164">
        <v>-356.0224</v>
      </c>
      <c r="IK19" s="164">
        <v>-532.47699999999998</v>
      </c>
      <c r="IL19" s="164">
        <v>508.7826</v>
      </c>
      <c r="IM19" s="164">
        <v>411.02289999999999</v>
      </c>
      <c r="IN19" s="164">
        <v>12.1389</v>
      </c>
      <c r="IO19" s="164">
        <v>-405.26100000000002</v>
      </c>
      <c r="IP19" s="164">
        <v>403.07929999999999</v>
      </c>
      <c r="IQ19" s="164">
        <v>-173.2122</v>
      </c>
      <c r="IR19" s="164">
        <v>-249.1207</v>
      </c>
      <c r="IS19" s="164">
        <v>-404.65109999999999</v>
      </c>
      <c r="IT19" s="164">
        <v>111.3484</v>
      </c>
      <c r="IU19" s="164">
        <v>110.03489999999999</v>
      </c>
      <c r="IV19" s="164">
        <v>175.50309999999999</v>
      </c>
      <c r="IW19" s="164">
        <v>-494.02659999999997</v>
      </c>
      <c r="IX19" s="164">
        <v>250.79480000000001</v>
      </c>
      <c r="IY19" s="164">
        <v>-243.33709999999999</v>
      </c>
      <c r="IZ19" s="164">
        <v>241.4581</v>
      </c>
      <c r="JA19" s="164">
        <v>-10.520899999999999</v>
      </c>
      <c r="JB19" s="165"/>
      <c r="JC19" s="164">
        <v>33.520000000000003</v>
      </c>
      <c r="JD19" s="164">
        <v>7.2080000000000002</v>
      </c>
      <c r="JE19" s="164">
        <v>7.2169999999999996</v>
      </c>
      <c r="JF19" s="164">
        <v>-32.479999999999997</v>
      </c>
      <c r="JG19" s="164">
        <v>12.88</v>
      </c>
      <c r="JH19" s="165"/>
      <c r="JI19" s="164">
        <v>-13.0083</v>
      </c>
      <c r="JJ19" s="164">
        <v>-44.387</v>
      </c>
      <c r="JK19" s="164">
        <v>4.1032000000000002</v>
      </c>
      <c r="JL19" s="164">
        <v>27.6</v>
      </c>
      <c r="JM19" s="164">
        <v>51.91</v>
      </c>
      <c r="JN19" s="164">
        <v>53.023000000000003</v>
      </c>
      <c r="JO19" s="165"/>
      <c r="JP19" s="164">
        <v>13.5671</v>
      </c>
      <c r="JQ19" s="164">
        <v>41.752899999999997</v>
      </c>
      <c r="JR19" s="164">
        <v>41.706200000000003</v>
      </c>
      <c r="JS19" s="164">
        <v>41.58</v>
      </c>
      <c r="JT19" s="165"/>
      <c r="JU19" s="164">
        <v>-48.5</v>
      </c>
      <c r="JV19" s="164">
        <v>7.9607000000000001</v>
      </c>
      <c r="JW19" s="164">
        <v>5.74</v>
      </c>
      <c r="JX19" s="165"/>
      <c r="JY19" s="164">
        <v>-13.8535</v>
      </c>
      <c r="JZ19" s="164">
        <v>54.006999999999998</v>
      </c>
      <c r="KA19" s="164">
        <v>27.586300000000001</v>
      </c>
      <c r="KB19" s="164">
        <v>-15.0389</v>
      </c>
      <c r="KC19" s="164">
        <v>-54.113599999999998</v>
      </c>
      <c r="KD19" s="164">
        <v>14.8429</v>
      </c>
      <c r="KE19" s="164">
        <v>37.572299999999998</v>
      </c>
      <c r="KF19" s="164">
        <v>39.5</v>
      </c>
      <c r="KG19" s="164">
        <v>-39.9</v>
      </c>
      <c r="KH19" s="165"/>
      <c r="KI19" s="164">
        <v>15.298400000000001</v>
      </c>
    </row>
    <row r="20" spans="1:295" ht="18" customHeight="1" x14ac:dyDescent="0.3">
      <c r="A20" s="161" t="s">
        <v>27</v>
      </c>
      <c r="B20" s="161" t="s">
        <v>725</v>
      </c>
      <c r="C20" s="164">
        <v>0</v>
      </c>
      <c r="D20" s="164">
        <v>15.856999999999999</v>
      </c>
      <c r="E20" s="164">
        <v>-20.5092</v>
      </c>
      <c r="F20" s="164">
        <v>-38.481299999999997</v>
      </c>
      <c r="G20" s="164">
        <v>15.642799999999999</v>
      </c>
      <c r="H20" s="165"/>
      <c r="I20" s="164">
        <v>30.555900000000001</v>
      </c>
      <c r="J20" s="164">
        <v>-82.235500000000002</v>
      </c>
      <c r="K20" s="164">
        <v>42.307600000000001</v>
      </c>
      <c r="L20" s="164">
        <v>21.563300000000002</v>
      </c>
      <c r="M20" s="164">
        <v>21.014700000000001</v>
      </c>
      <c r="N20" s="164">
        <v>-22.2</v>
      </c>
      <c r="O20" s="164">
        <v>-37.238999999999997</v>
      </c>
      <c r="P20" s="164">
        <v>33</v>
      </c>
      <c r="Q20" s="164">
        <v>17.388000000000002</v>
      </c>
      <c r="R20" s="164">
        <v>-33</v>
      </c>
      <c r="S20" s="164">
        <v>13.1448</v>
      </c>
      <c r="T20" s="164">
        <v>167.26679999999999</v>
      </c>
      <c r="U20" s="164">
        <v>17.7654</v>
      </c>
      <c r="V20" s="164">
        <v>17.910299999999999</v>
      </c>
      <c r="W20" s="164">
        <v>29.692900000000002</v>
      </c>
      <c r="X20" s="164">
        <v>14.4748</v>
      </c>
      <c r="Y20" s="164">
        <v>6.3672000000000004</v>
      </c>
      <c r="Z20" s="164">
        <v>4.3305999999999996</v>
      </c>
      <c r="AA20" s="165"/>
      <c r="AB20" s="165"/>
      <c r="AC20" s="164">
        <v>-50.39</v>
      </c>
      <c r="AD20" s="164">
        <v>-50.08</v>
      </c>
      <c r="AE20" s="165"/>
      <c r="AF20" s="164">
        <v>22.2</v>
      </c>
      <c r="AG20" s="164">
        <v>35.200000000000003</v>
      </c>
      <c r="AH20" s="164">
        <v>21.448</v>
      </c>
      <c r="AI20" s="164">
        <v>0.251</v>
      </c>
      <c r="AJ20" s="164">
        <v>-43.5</v>
      </c>
      <c r="AK20" s="164">
        <v>-43.62</v>
      </c>
      <c r="AL20" s="164">
        <v>-56.36</v>
      </c>
      <c r="AM20" s="164">
        <v>43.92</v>
      </c>
      <c r="AN20" s="164">
        <v>44.03</v>
      </c>
      <c r="AO20" s="164">
        <v>15.8552</v>
      </c>
      <c r="AP20" s="164">
        <v>-1.7437</v>
      </c>
      <c r="AQ20" s="164">
        <v>50.379399999999997</v>
      </c>
      <c r="AR20" s="164">
        <v>53.193800000000003</v>
      </c>
      <c r="AS20" s="164">
        <v>65.013300000000001</v>
      </c>
      <c r="AT20" s="164">
        <v>-44.742400000000004</v>
      </c>
      <c r="AU20" s="164">
        <v>-44.490600000000001</v>
      </c>
      <c r="AV20" s="164">
        <v>10.595700000000001</v>
      </c>
      <c r="AW20" s="164">
        <v>11.1195</v>
      </c>
      <c r="AX20" s="164">
        <v>71.534199999999998</v>
      </c>
      <c r="AY20" s="164">
        <v>75.954899999999995</v>
      </c>
      <c r="AZ20" s="164">
        <v>5.7744</v>
      </c>
      <c r="BA20" s="164">
        <v>30.206900000000001</v>
      </c>
      <c r="BB20" s="164">
        <v>-549.13810000000001</v>
      </c>
      <c r="BC20" s="164">
        <v>-6.8712999999999997</v>
      </c>
      <c r="BD20" s="164">
        <v>-13.1</v>
      </c>
      <c r="BE20" s="164">
        <v>-13.3</v>
      </c>
      <c r="BF20" s="164">
        <v>50.6982</v>
      </c>
      <c r="BG20" s="164">
        <v>49.769599999999997</v>
      </c>
      <c r="BH20" s="164">
        <v>-2.4438</v>
      </c>
      <c r="BI20" s="165"/>
      <c r="BJ20" s="164">
        <v>-94.528999999999996</v>
      </c>
      <c r="BK20" s="164">
        <v>0.5877</v>
      </c>
      <c r="BL20" s="164">
        <v>7.0064000000000002</v>
      </c>
      <c r="BM20" s="164">
        <v>4.6931000000000003</v>
      </c>
      <c r="BN20" s="164">
        <v>604.54100000000005</v>
      </c>
      <c r="BO20" s="164">
        <v>103.946</v>
      </c>
      <c r="BP20" s="164">
        <v>102.8168</v>
      </c>
      <c r="BQ20" s="164">
        <v>-537.27260000000001</v>
      </c>
      <c r="BR20" s="164">
        <v>482.26369999999997</v>
      </c>
      <c r="BS20" s="165"/>
      <c r="BT20" s="164">
        <v>-75.849199999999996</v>
      </c>
      <c r="BU20" s="164">
        <v>77.779399999999995</v>
      </c>
      <c r="BV20" s="164">
        <v>67.731200000000001</v>
      </c>
      <c r="BW20" s="164">
        <v>27.33</v>
      </c>
      <c r="BX20" s="164">
        <v>21.4</v>
      </c>
      <c r="BY20" s="164">
        <v>49.45</v>
      </c>
      <c r="BZ20" s="164">
        <v>70.78</v>
      </c>
      <c r="CA20" s="164">
        <v>40.459200000000003</v>
      </c>
      <c r="CB20" s="164">
        <v>39.119700000000002</v>
      </c>
      <c r="CC20" s="164">
        <v>30.636299999999999</v>
      </c>
      <c r="CD20" s="164">
        <v>30.5398</v>
      </c>
      <c r="CE20" s="164">
        <v>36.554499999999997</v>
      </c>
      <c r="CF20" s="165"/>
      <c r="CG20" s="164">
        <v>-65.049599999999998</v>
      </c>
      <c r="CH20" s="164">
        <v>5.6014999999999997</v>
      </c>
      <c r="CI20" s="164">
        <v>-74.890699999999995</v>
      </c>
      <c r="CJ20" s="165"/>
      <c r="CK20" s="165"/>
      <c r="CL20" s="164">
        <v>4.3</v>
      </c>
      <c r="CM20" s="164">
        <v>149.1</v>
      </c>
      <c r="CN20" s="164">
        <v>-12.79</v>
      </c>
      <c r="CO20" s="164">
        <v>38.890599999999999</v>
      </c>
      <c r="CP20" s="164">
        <v>37.866199999999999</v>
      </c>
      <c r="CQ20" s="164">
        <v>38.158000000000001</v>
      </c>
      <c r="CR20" s="164">
        <v>-78.593500000000006</v>
      </c>
      <c r="CS20" s="164">
        <v>-78.119399999999999</v>
      </c>
      <c r="CT20" s="164">
        <v>83.171899999999994</v>
      </c>
      <c r="CU20" s="164">
        <v>-43.407400000000003</v>
      </c>
      <c r="CV20" s="164">
        <v>88.888099999999994</v>
      </c>
      <c r="CW20" s="164">
        <v>12.270899999999999</v>
      </c>
      <c r="CX20" s="164">
        <v>30.92</v>
      </c>
      <c r="CY20" s="164">
        <v>61.53</v>
      </c>
      <c r="CZ20" s="164">
        <v>33.288600000000002</v>
      </c>
      <c r="DA20" s="164">
        <v>31.645199999999999</v>
      </c>
      <c r="DB20" s="164">
        <v>-25.83</v>
      </c>
      <c r="DC20" s="165"/>
      <c r="DD20" s="164">
        <v>75.078000000000003</v>
      </c>
      <c r="DE20" s="164">
        <v>74.364599999999996</v>
      </c>
      <c r="DF20" s="164">
        <v>-159.88380000000001</v>
      </c>
      <c r="DG20" s="164">
        <v>-2.9999999999999997E-4</v>
      </c>
      <c r="DH20" s="164">
        <v>-15.6692</v>
      </c>
      <c r="DI20" s="164">
        <v>-72.400000000000006</v>
      </c>
      <c r="DJ20" s="164">
        <v>-71.400000000000006</v>
      </c>
      <c r="DK20" s="164">
        <v>23.0246</v>
      </c>
      <c r="DL20" s="164">
        <v>63.290399999999998</v>
      </c>
      <c r="DM20" s="164">
        <v>49.797199999999997</v>
      </c>
      <c r="DN20" s="165"/>
      <c r="DO20" s="164">
        <v>62.75</v>
      </c>
      <c r="DP20" s="164">
        <v>-7.64</v>
      </c>
      <c r="DQ20" s="164">
        <v>54.436</v>
      </c>
      <c r="DR20" s="164">
        <v>158.54400000000001</v>
      </c>
      <c r="DS20" s="165"/>
      <c r="DT20" s="164">
        <v>-37.24</v>
      </c>
      <c r="DU20" s="164">
        <v>76.819999999999993</v>
      </c>
      <c r="DV20" s="164">
        <v>48.54</v>
      </c>
      <c r="DW20" s="164">
        <v>157.0909</v>
      </c>
      <c r="DX20" s="164">
        <v>157.3818</v>
      </c>
      <c r="DY20" s="164">
        <v>65.027699999999996</v>
      </c>
      <c r="DZ20" s="164">
        <v>65.718199999999996</v>
      </c>
      <c r="EA20" s="164">
        <v>244.89330000000001</v>
      </c>
      <c r="EB20" s="164">
        <v>208.27160000000001</v>
      </c>
      <c r="EC20" s="164">
        <v>198.6995</v>
      </c>
      <c r="ED20" s="164">
        <v>201.89349999999999</v>
      </c>
      <c r="EE20" s="164">
        <v>110.246</v>
      </c>
      <c r="EF20" s="164">
        <v>102.57089999999999</v>
      </c>
      <c r="EG20" s="164">
        <v>-13.273</v>
      </c>
      <c r="EH20" s="164">
        <v>544.03279999999995</v>
      </c>
      <c r="EI20" s="164">
        <v>548.13009999999997</v>
      </c>
      <c r="EJ20" s="165"/>
      <c r="EK20" s="164">
        <v>-24.985700000000001</v>
      </c>
      <c r="EL20" s="164">
        <v>-22.999400000000001</v>
      </c>
      <c r="EM20" s="164">
        <v>-41.679299999999998</v>
      </c>
      <c r="EN20" s="164">
        <v>21.924099999999999</v>
      </c>
      <c r="EO20" s="164">
        <v>22.230699999999999</v>
      </c>
      <c r="EP20" s="164">
        <v>132.15600000000001</v>
      </c>
      <c r="EQ20" s="164">
        <v>-17.1021</v>
      </c>
      <c r="ER20" s="164">
        <v>-17.1874</v>
      </c>
      <c r="ES20" s="164">
        <v>-73.992599999999996</v>
      </c>
      <c r="ET20" s="164">
        <v>13.39</v>
      </c>
      <c r="EU20" s="164">
        <v>-8.1300000000000008</v>
      </c>
      <c r="EV20" s="164">
        <v>72.099999999999994</v>
      </c>
      <c r="EW20" s="164">
        <v>6.2234999999999996</v>
      </c>
      <c r="EX20" s="164">
        <v>14.4833</v>
      </c>
      <c r="EY20" s="164">
        <v>-32.904899999999998</v>
      </c>
      <c r="EZ20" s="164">
        <v>-32.025700000000001</v>
      </c>
      <c r="FA20" s="164">
        <v>7.5170000000000003</v>
      </c>
      <c r="FB20" s="164">
        <v>-104.2837</v>
      </c>
      <c r="FC20" s="164">
        <v>69.462599999999995</v>
      </c>
      <c r="FD20" s="165"/>
      <c r="FE20" s="164">
        <v>19.7042</v>
      </c>
      <c r="FF20" s="164">
        <v>20.136399999999998</v>
      </c>
      <c r="FG20" s="164">
        <v>31.142199999999999</v>
      </c>
      <c r="FH20" s="164">
        <v>30.073499999999999</v>
      </c>
      <c r="FI20" s="164">
        <v>28.913399999999999</v>
      </c>
      <c r="FJ20" s="164">
        <v>-41.361699999999999</v>
      </c>
      <c r="FK20" s="164">
        <v>-40.691899999999997</v>
      </c>
      <c r="FL20" s="164">
        <v>127.4342</v>
      </c>
      <c r="FM20" s="164">
        <v>-61.985999999999997</v>
      </c>
      <c r="FN20" s="164">
        <v>-62.502299999999998</v>
      </c>
      <c r="FO20" s="164">
        <v>94.711299999999994</v>
      </c>
      <c r="FP20" s="164">
        <v>109.44</v>
      </c>
      <c r="FQ20" s="164">
        <v>12.995200000000001</v>
      </c>
      <c r="FR20" s="164">
        <v>11.22</v>
      </c>
      <c r="FS20" s="164">
        <v>15.379300000000001</v>
      </c>
      <c r="FT20" s="164">
        <v>0.89139999999999997</v>
      </c>
      <c r="FU20" s="164">
        <v>-9.59</v>
      </c>
      <c r="FV20" s="164">
        <v>14.93</v>
      </c>
      <c r="FW20" s="164">
        <v>13.649900000000001</v>
      </c>
      <c r="FX20" s="165"/>
      <c r="FY20" s="164">
        <v>-3.1349999999999998</v>
      </c>
      <c r="FZ20" s="164">
        <v>5.4480000000000004</v>
      </c>
      <c r="GA20" s="164">
        <v>12.446199999999999</v>
      </c>
      <c r="GB20" s="164">
        <v>27.79</v>
      </c>
      <c r="GC20" s="164">
        <v>-109.935</v>
      </c>
      <c r="GD20" s="164">
        <v>-95.176400000000001</v>
      </c>
      <c r="GE20" s="164">
        <v>13.8</v>
      </c>
      <c r="GF20" s="164">
        <v>65.732100000000003</v>
      </c>
      <c r="GG20" s="164">
        <v>25.2</v>
      </c>
      <c r="GH20" s="164">
        <v>-19.468699999999998</v>
      </c>
      <c r="GI20" s="164">
        <v>-3.3252000000000002</v>
      </c>
      <c r="GJ20" s="164">
        <v>-3.5569000000000002</v>
      </c>
      <c r="GK20" s="164">
        <v>1.5102</v>
      </c>
      <c r="GL20" s="165"/>
      <c r="GM20" s="165"/>
      <c r="GN20" s="164">
        <v>-10.923299999999999</v>
      </c>
      <c r="GO20" s="164">
        <v>-27.947099999999999</v>
      </c>
      <c r="GP20" s="164">
        <v>14.784599999999999</v>
      </c>
      <c r="GQ20" s="164">
        <v>28.904499999999999</v>
      </c>
      <c r="GR20" s="164">
        <v>62.120800000000003</v>
      </c>
      <c r="GS20" s="164">
        <v>64.160700000000006</v>
      </c>
      <c r="GT20" s="164">
        <v>-104.9545</v>
      </c>
      <c r="GU20" s="164">
        <v>-17.566600000000001</v>
      </c>
      <c r="GV20" s="164">
        <v>29.7212</v>
      </c>
      <c r="GW20" s="164">
        <v>-45.529200000000003</v>
      </c>
      <c r="GX20" s="164">
        <v>12.775499999999999</v>
      </c>
      <c r="GY20" s="164">
        <v>8.8589000000000002</v>
      </c>
      <c r="GZ20" s="164">
        <v>8.5444999999999993</v>
      </c>
      <c r="HA20" s="164">
        <v>14.030200000000001</v>
      </c>
      <c r="HB20" s="164">
        <v>233.30289999999999</v>
      </c>
      <c r="HC20" s="164">
        <v>232.7586</v>
      </c>
      <c r="HD20" s="165"/>
      <c r="HE20" s="164">
        <v>-131.0403</v>
      </c>
      <c r="HF20" s="164">
        <v>-366.06700000000001</v>
      </c>
      <c r="HG20" s="164">
        <v>368.21010000000001</v>
      </c>
      <c r="HH20" s="164">
        <v>363.35860000000002</v>
      </c>
      <c r="HI20" s="164">
        <v>-218.4785</v>
      </c>
      <c r="HJ20" s="164">
        <v>-215.60919999999999</v>
      </c>
      <c r="HK20" s="164">
        <v>-27.611899999999999</v>
      </c>
      <c r="HL20" s="164">
        <v>-15.897500000000001</v>
      </c>
      <c r="HM20" s="164">
        <v>66.971800000000002</v>
      </c>
      <c r="HN20" s="164">
        <v>65.514799999999994</v>
      </c>
      <c r="HO20" s="164">
        <v>-157.43020000000001</v>
      </c>
      <c r="HP20" s="165"/>
      <c r="HQ20" s="164">
        <v>36.214199999999998</v>
      </c>
      <c r="HR20" s="164">
        <v>35.346299999999999</v>
      </c>
      <c r="HS20" s="164">
        <v>-58.396099999999997</v>
      </c>
      <c r="HT20" s="164">
        <v>-58.0229</v>
      </c>
      <c r="HU20" s="164">
        <v>105.43</v>
      </c>
      <c r="HV20" s="164">
        <v>105.01</v>
      </c>
      <c r="HW20" s="164">
        <v>79</v>
      </c>
      <c r="HX20" s="164">
        <v>79</v>
      </c>
      <c r="HY20" s="164">
        <v>17.6188</v>
      </c>
      <c r="HZ20" s="164">
        <v>30.16</v>
      </c>
      <c r="IA20" s="164">
        <v>-386.70269999999999</v>
      </c>
      <c r="IB20" s="164">
        <v>92.114599999999996</v>
      </c>
      <c r="IC20" s="164">
        <v>91.835899999999995</v>
      </c>
      <c r="ID20" s="164">
        <v>12.2</v>
      </c>
      <c r="IE20" s="164">
        <v>46.8</v>
      </c>
      <c r="IF20" s="164">
        <v>-33.6</v>
      </c>
      <c r="IG20" s="164">
        <v>-33.9</v>
      </c>
      <c r="IH20" s="165"/>
      <c r="II20" s="164">
        <v>1.2408999999999999</v>
      </c>
      <c r="IJ20" s="164">
        <v>-361.76929999999999</v>
      </c>
      <c r="IK20" s="164">
        <v>-511.63639999999998</v>
      </c>
      <c r="IL20" s="164">
        <v>499.16430000000003</v>
      </c>
      <c r="IM20" s="164">
        <v>409.2235</v>
      </c>
      <c r="IN20" s="164">
        <v>18.797699999999999</v>
      </c>
      <c r="IO20" s="164">
        <v>-395.10910000000001</v>
      </c>
      <c r="IP20" s="164">
        <v>396.81700000000001</v>
      </c>
      <c r="IQ20" s="164">
        <v>-169.41220000000001</v>
      </c>
      <c r="IR20" s="164">
        <v>-242.54079999999999</v>
      </c>
      <c r="IS20" s="164">
        <v>-396.48489999999998</v>
      </c>
      <c r="IT20" s="164">
        <v>108.1139</v>
      </c>
      <c r="IU20" s="164">
        <v>108.0801</v>
      </c>
      <c r="IV20" s="164">
        <v>174.85149999999999</v>
      </c>
      <c r="IW20" s="164">
        <v>-481.63479999999998</v>
      </c>
      <c r="IX20" s="164">
        <v>250.17670000000001</v>
      </c>
      <c r="IY20" s="164">
        <v>-233.01499999999999</v>
      </c>
      <c r="IZ20" s="164">
        <v>234.10429999999999</v>
      </c>
      <c r="JA20" s="164">
        <v>-10.282</v>
      </c>
      <c r="JB20" s="165"/>
      <c r="JC20" s="164">
        <v>32.08</v>
      </c>
      <c r="JD20" s="164">
        <v>7.0609999999999999</v>
      </c>
      <c r="JE20" s="164">
        <v>7.0650000000000004</v>
      </c>
      <c r="JF20" s="164">
        <v>-31.12</v>
      </c>
      <c r="JG20" s="164">
        <v>10.8</v>
      </c>
      <c r="JH20" s="165"/>
      <c r="JI20" s="164">
        <v>-11.4244</v>
      </c>
      <c r="JJ20" s="164">
        <v>-42.775599999999997</v>
      </c>
      <c r="JK20" s="164">
        <v>2.0522999999999998</v>
      </c>
      <c r="JL20" s="164">
        <v>26.6</v>
      </c>
      <c r="JM20" s="164">
        <v>54.261000000000003</v>
      </c>
      <c r="JN20" s="164">
        <v>54.823</v>
      </c>
      <c r="JO20" s="165"/>
      <c r="JP20" s="164">
        <v>13.593299999999999</v>
      </c>
      <c r="JQ20" s="164">
        <v>43.215699999999998</v>
      </c>
      <c r="JR20" s="164">
        <v>42.705300000000001</v>
      </c>
      <c r="JS20" s="164">
        <v>42.769199999999998</v>
      </c>
      <c r="JT20" s="165"/>
      <c r="JU20" s="164">
        <v>-45.4</v>
      </c>
      <c r="JV20" s="164">
        <v>8.2085000000000008</v>
      </c>
      <c r="JW20" s="164">
        <v>5.95</v>
      </c>
      <c r="JX20" s="165"/>
      <c r="JY20" s="164">
        <v>-14.5084</v>
      </c>
      <c r="JZ20" s="164">
        <v>55.5578</v>
      </c>
      <c r="KA20" s="164">
        <v>27.661799999999999</v>
      </c>
      <c r="KB20" s="164">
        <v>-13.719099999999999</v>
      </c>
      <c r="KC20" s="164">
        <v>-53.885100000000001</v>
      </c>
      <c r="KD20" s="164">
        <v>15.1417</v>
      </c>
      <c r="KE20" s="164">
        <v>37.564</v>
      </c>
      <c r="KF20" s="164">
        <v>37.1</v>
      </c>
      <c r="KG20" s="164">
        <v>-37.299999999999997</v>
      </c>
      <c r="KH20" s="165"/>
      <c r="KI20" s="164">
        <v>48.502400000000002</v>
      </c>
    </row>
    <row r="21" spans="1:295" ht="18" customHeight="1" x14ac:dyDescent="0.3">
      <c r="A21" s="161" t="s">
        <v>27</v>
      </c>
      <c r="B21" s="161" t="s">
        <v>726</v>
      </c>
      <c r="C21" s="164">
        <v>0</v>
      </c>
      <c r="D21" s="164">
        <v>16.2988</v>
      </c>
      <c r="E21" s="164">
        <v>-20.795300000000001</v>
      </c>
      <c r="F21" s="164">
        <v>-38.986800000000002</v>
      </c>
      <c r="G21" s="164">
        <v>14.25</v>
      </c>
      <c r="H21" s="165"/>
      <c r="I21" s="164">
        <v>31.879799999999999</v>
      </c>
      <c r="J21" s="164">
        <v>-82.985299999999995</v>
      </c>
      <c r="K21" s="164">
        <v>46.2209</v>
      </c>
      <c r="L21" s="164">
        <v>23.709299999999999</v>
      </c>
      <c r="M21" s="164">
        <v>23.148800000000001</v>
      </c>
      <c r="N21" s="164">
        <v>-26.64</v>
      </c>
      <c r="O21" s="164">
        <v>-37.786999999999999</v>
      </c>
      <c r="P21" s="165"/>
      <c r="Q21" s="164">
        <v>18.216000000000001</v>
      </c>
      <c r="R21" s="165"/>
      <c r="S21" s="164">
        <v>13.2423</v>
      </c>
      <c r="T21" s="164">
        <v>170.10720000000001</v>
      </c>
      <c r="U21" s="164">
        <v>17.8797</v>
      </c>
      <c r="V21" s="164">
        <v>18.0289</v>
      </c>
      <c r="W21" s="164">
        <v>29.994499999999999</v>
      </c>
      <c r="X21" s="164">
        <v>14.049300000000001</v>
      </c>
      <c r="Y21" s="164">
        <v>6.0346000000000002</v>
      </c>
      <c r="Z21" s="164">
        <v>4.2824</v>
      </c>
      <c r="AA21" s="165"/>
      <c r="AB21" s="165"/>
      <c r="AC21" s="164">
        <v>-53.68</v>
      </c>
      <c r="AD21" s="164">
        <v>-53.9</v>
      </c>
      <c r="AE21" s="165"/>
      <c r="AF21" s="164">
        <v>26.64</v>
      </c>
      <c r="AG21" s="164">
        <v>37.4</v>
      </c>
      <c r="AH21" s="164">
        <v>22.954000000000001</v>
      </c>
      <c r="AI21" s="164">
        <v>0.25800000000000001</v>
      </c>
      <c r="AJ21" s="164">
        <v>-51.63</v>
      </c>
      <c r="AK21" s="164">
        <v>-51.82</v>
      </c>
      <c r="AL21" s="164">
        <v>-45.44</v>
      </c>
      <c r="AM21" s="164">
        <v>52.26</v>
      </c>
      <c r="AN21" s="164">
        <v>52.32</v>
      </c>
      <c r="AO21" s="164">
        <v>15.6713</v>
      </c>
      <c r="AP21" s="164">
        <v>-1.7461</v>
      </c>
      <c r="AQ21" s="164">
        <v>54.181399999999996</v>
      </c>
      <c r="AR21" s="164">
        <v>54.9437</v>
      </c>
      <c r="AS21" s="164">
        <v>67.748699999999999</v>
      </c>
      <c r="AT21" s="164">
        <v>-50.234699999999997</v>
      </c>
      <c r="AU21" s="164">
        <v>-50.503799999999998</v>
      </c>
      <c r="AV21" s="164">
        <v>31.352399999999999</v>
      </c>
      <c r="AW21" s="164">
        <v>32.756399999999999</v>
      </c>
      <c r="AX21" s="164">
        <v>74.347399999999993</v>
      </c>
      <c r="AY21" s="164">
        <v>75.820899999999995</v>
      </c>
      <c r="AZ21" s="164">
        <v>9.4385999999999992</v>
      </c>
      <c r="BA21" s="164">
        <v>46.966799999999999</v>
      </c>
      <c r="BB21" s="164">
        <v>-592.08190000000002</v>
      </c>
      <c r="BC21" s="164">
        <v>1.377</v>
      </c>
      <c r="BD21" s="164">
        <v>-13.4</v>
      </c>
      <c r="BE21" s="164">
        <v>-13.5</v>
      </c>
      <c r="BF21" s="164">
        <v>56.117100000000001</v>
      </c>
      <c r="BG21" s="164">
        <v>55.377400000000002</v>
      </c>
      <c r="BH21" s="164">
        <v>-2.5272999999999999</v>
      </c>
      <c r="BI21" s="165"/>
      <c r="BJ21" s="164">
        <v>-97.986099999999993</v>
      </c>
      <c r="BK21" s="164">
        <v>0.38969999999999999</v>
      </c>
      <c r="BL21" s="164">
        <v>7.3433000000000002</v>
      </c>
      <c r="BM21" s="164">
        <v>4.9972000000000003</v>
      </c>
      <c r="BN21" s="164">
        <v>647.14480000000003</v>
      </c>
      <c r="BO21" s="164">
        <v>105.8382</v>
      </c>
      <c r="BP21" s="164">
        <v>105.68559999999999</v>
      </c>
      <c r="BQ21" s="164">
        <v>-596.70399999999995</v>
      </c>
      <c r="BR21" s="164">
        <v>498.26940000000002</v>
      </c>
      <c r="BS21" s="165"/>
      <c r="BT21" s="164">
        <v>-28.288599999999999</v>
      </c>
      <c r="BU21" s="164">
        <v>30.8263</v>
      </c>
      <c r="BV21" s="164">
        <v>69.058499999999995</v>
      </c>
      <c r="BW21" s="164">
        <v>26.04</v>
      </c>
      <c r="BX21" s="164">
        <v>21.05</v>
      </c>
      <c r="BY21" s="164">
        <v>50.58</v>
      </c>
      <c r="BZ21" s="164">
        <v>69.930000000000007</v>
      </c>
      <c r="CA21" s="164">
        <v>18.2224</v>
      </c>
      <c r="CB21" s="164">
        <v>18.2224</v>
      </c>
      <c r="CC21" s="164">
        <v>38.729700000000001</v>
      </c>
      <c r="CD21" s="164">
        <v>39.418100000000003</v>
      </c>
      <c r="CE21" s="164">
        <v>38.323700000000002</v>
      </c>
      <c r="CF21" s="165"/>
      <c r="CG21" s="164">
        <v>-49.776200000000003</v>
      </c>
      <c r="CH21" s="164">
        <v>6.1877000000000004</v>
      </c>
      <c r="CI21" s="164">
        <v>-73.295400000000001</v>
      </c>
      <c r="CJ21" s="165"/>
      <c r="CK21" s="165"/>
      <c r="CL21" s="164">
        <v>13</v>
      </c>
      <c r="CM21" s="164">
        <v>146</v>
      </c>
      <c r="CN21" s="164">
        <v>-13.15</v>
      </c>
      <c r="CO21" s="164">
        <v>45.7485</v>
      </c>
      <c r="CP21" s="164">
        <v>45.479199999999999</v>
      </c>
      <c r="CQ21" s="164">
        <v>44.703800000000001</v>
      </c>
      <c r="CR21" s="164">
        <v>-67.622</v>
      </c>
      <c r="CS21" s="164">
        <v>-67.703999999999994</v>
      </c>
      <c r="CT21" s="164">
        <v>92.266400000000004</v>
      </c>
      <c r="CU21" s="164">
        <v>-62.118499999999997</v>
      </c>
      <c r="CV21" s="164">
        <v>98.619699999999995</v>
      </c>
      <c r="CW21" s="164">
        <v>12.2079</v>
      </c>
      <c r="CX21" s="164">
        <v>31.15</v>
      </c>
      <c r="CY21" s="164">
        <v>60.56</v>
      </c>
      <c r="CZ21" s="164">
        <v>37.038600000000002</v>
      </c>
      <c r="DA21" s="164">
        <v>34.721400000000003</v>
      </c>
      <c r="DB21" s="164">
        <v>-27.35</v>
      </c>
      <c r="DC21" s="164">
        <v>-3.8935</v>
      </c>
      <c r="DD21" s="164">
        <v>74.254300000000001</v>
      </c>
      <c r="DE21" s="164">
        <v>72.669300000000007</v>
      </c>
      <c r="DF21" s="164">
        <v>-175.31530000000001</v>
      </c>
      <c r="DG21" s="164">
        <v>-2.0000000000000001E-4</v>
      </c>
      <c r="DH21" s="164">
        <v>-16.819299999999998</v>
      </c>
      <c r="DI21" s="164">
        <v>-76.7</v>
      </c>
      <c r="DJ21" s="164">
        <v>-74.599999999999994</v>
      </c>
      <c r="DK21" s="164">
        <v>24.0793</v>
      </c>
      <c r="DL21" s="164">
        <v>73.837299999999999</v>
      </c>
      <c r="DM21" s="164">
        <v>56.841900000000003</v>
      </c>
      <c r="DN21" s="165"/>
      <c r="DO21" s="164">
        <v>73.69</v>
      </c>
      <c r="DP21" s="164">
        <v>-8.65</v>
      </c>
      <c r="DQ21" s="164">
        <v>53.753999999999998</v>
      </c>
      <c r="DR21" s="164">
        <v>173.34989999999999</v>
      </c>
      <c r="DS21" s="165"/>
      <c r="DT21" s="164">
        <v>-37.35</v>
      </c>
      <c r="DU21" s="164">
        <v>81.11</v>
      </c>
      <c r="DV21" s="164">
        <v>50.13</v>
      </c>
      <c r="DW21" s="164">
        <v>173.7818</v>
      </c>
      <c r="DX21" s="164">
        <v>171.18180000000001</v>
      </c>
      <c r="DY21" s="164">
        <v>54.342399999999998</v>
      </c>
      <c r="DZ21" s="164">
        <v>52.645499999999998</v>
      </c>
      <c r="EA21" s="164">
        <v>256.23180000000002</v>
      </c>
      <c r="EB21" s="164">
        <v>218.94550000000001</v>
      </c>
      <c r="EC21" s="164">
        <v>210.25819999999999</v>
      </c>
      <c r="ED21" s="164">
        <v>212.12270000000001</v>
      </c>
      <c r="EE21" s="164">
        <v>82.7958</v>
      </c>
      <c r="EF21" s="164">
        <v>77.942800000000005</v>
      </c>
      <c r="EG21" s="164">
        <v>-14.170999999999999</v>
      </c>
      <c r="EH21" s="164">
        <v>606.55520000000001</v>
      </c>
      <c r="EI21" s="164">
        <v>460.8229</v>
      </c>
      <c r="EJ21" s="165"/>
      <c r="EK21" s="164">
        <v>-26.9438</v>
      </c>
      <c r="EL21" s="164">
        <v>-24.566600000000001</v>
      </c>
      <c r="EM21" s="164">
        <v>-8.1960999999999995</v>
      </c>
      <c r="EN21" s="164">
        <v>23.9617</v>
      </c>
      <c r="EO21" s="164">
        <v>22.7012</v>
      </c>
      <c r="EP21" s="164">
        <v>43.055999999999997</v>
      </c>
      <c r="EQ21" s="164">
        <v>-14.753500000000001</v>
      </c>
      <c r="ER21" s="164">
        <v>-15.223100000000001</v>
      </c>
      <c r="ES21" s="164">
        <v>-46.306899999999999</v>
      </c>
      <c r="ET21" s="164">
        <v>0</v>
      </c>
      <c r="EU21" s="164">
        <v>-11.97</v>
      </c>
      <c r="EV21" s="164">
        <v>1</v>
      </c>
      <c r="EW21" s="164">
        <v>7.2705000000000002</v>
      </c>
      <c r="EX21" s="164">
        <v>13.8489</v>
      </c>
      <c r="EY21" s="164">
        <v>-31.167200000000001</v>
      </c>
      <c r="EZ21" s="164">
        <v>-30.417300000000001</v>
      </c>
      <c r="FA21" s="164">
        <v>5.0697999999999999</v>
      </c>
      <c r="FB21" s="164">
        <v>-75.541899999999998</v>
      </c>
      <c r="FC21" s="164">
        <v>43.488399999999999</v>
      </c>
      <c r="FD21" s="165"/>
      <c r="FE21" s="164">
        <v>20.617899999999999</v>
      </c>
      <c r="FF21" s="164">
        <v>20.3703</v>
      </c>
      <c r="FG21" s="164">
        <v>28.854199999999999</v>
      </c>
      <c r="FH21" s="164">
        <v>29.1493</v>
      </c>
      <c r="FI21" s="164">
        <v>27.739899999999999</v>
      </c>
      <c r="FJ21" s="164">
        <v>-19.2575</v>
      </c>
      <c r="FK21" s="164">
        <v>-19.2575</v>
      </c>
      <c r="FL21" s="164">
        <v>125.59220000000001</v>
      </c>
      <c r="FM21" s="164">
        <v>-51.669499999999999</v>
      </c>
      <c r="FN21" s="164">
        <v>-51.660400000000003</v>
      </c>
      <c r="FO21" s="164">
        <v>92.591099999999997</v>
      </c>
      <c r="FP21" s="164">
        <v>104.19670000000001</v>
      </c>
      <c r="FQ21" s="164">
        <v>22.912299999999998</v>
      </c>
      <c r="FR21" s="164">
        <v>7.82</v>
      </c>
      <c r="FS21" s="164">
        <v>10.271800000000001</v>
      </c>
      <c r="FT21" s="164">
        <v>0.9073</v>
      </c>
      <c r="FU21" s="164">
        <v>-6.05</v>
      </c>
      <c r="FV21" s="164">
        <v>13.79</v>
      </c>
      <c r="FW21" s="164">
        <v>23.260300000000001</v>
      </c>
      <c r="FX21" s="165"/>
      <c r="FY21" s="164">
        <v>-3.0419999999999998</v>
      </c>
      <c r="FZ21" s="164">
        <v>5.149</v>
      </c>
      <c r="GA21" s="165"/>
      <c r="GB21" s="164">
        <v>30.75</v>
      </c>
      <c r="GC21" s="164">
        <v>-103.40819999999999</v>
      </c>
      <c r="GD21" s="164">
        <v>-90.338399999999993</v>
      </c>
      <c r="GE21" s="164">
        <v>13.44</v>
      </c>
      <c r="GF21" s="164">
        <v>66.103300000000004</v>
      </c>
      <c r="GG21" s="164">
        <v>23.5</v>
      </c>
      <c r="GH21" s="164">
        <v>-21.0379</v>
      </c>
      <c r="GI21" s="164">
        <v>-3.1966000000000001</v>
      </c>
      <c r="GJ21" s="164">
        <v>-3.4209000000000001</v>
      </c>
      <c r="GK21" s="164">
        <v>1.4736</v>
      </c>
      <c r="GL21" s="165"/>
      <c r="GM21" s="165"/>
      <c r="GN21" s="164">
        <v>-10.528600000000001</v>
      </c>
      <c r="GO21" s="164">
        <v>-31.2</v>
      </c>
      <c r="GP21" s="164">
        <v>15.276300000000001</v>
      </c>
      <c r="GQ21" s="164">
        <v>32.267899999999997</v>
      </c>
      <c r="GR21" s="164">
        <v>61.060699999999997</v>
      </c>
      <c r="GS21" s="164">
        <v>62.063299999999998</v>
      </c>
      <c r="GT21" s="164">
        <v>-115.7098</v>
      </c>
      <c r="GU21" s="164">
        <v>-18.173999999999999</v>
      </c>
      <c r="GV21" s="164">
        <v>31.474299999999999</v>
      </c>
      <c r="GW21" s="164">
        <v>-46.5458</v>
      </c>
      <c r="GX21" s="164">
        <v>12.0974</v>
      </c>
      <c r="GY21" s="164">
        <v>9.4643999999999995</v>
      </c>
      <c r="GZ21" s="164">
        <v>9.1668000000000003</v>
      </c>
      <c r="HA21" s="164">
        <v>13.7033</v>
      </c>
      <c r="HB21" s="164">
        <v>224.24340000000001</v>
      </c>
      <c r="HC21" s="164">
        <v>224.05609999999999</v>
      </c>
      <c r="HD21" s="165"/>
      <c r="HE21" s="164">
        <v>-188.31880000000001</v>
      </c>
      <c r="HF21" s="164">
        <v>-407.77679999999998</v>
      </c>
      <c r="HG21" s="164">
        <v>408.7176</v>
      </c>
      <c r="HH21" s="164">
        <v>407.22739999999999</v>
      </c>
      <c r="HI21" s="164">
        <v>-213.78960000000001</v>
      </c>
      <c r="HJ21" s="164">
        <v>-211.20169999999999</v>
      </c>
      <c r="HK21" s="164">
        <v>-28.790600000000001</v>
      </c>
      <c r="HL21" s="164">
        <v>-17.931999999999999</v>
      </c>
      <c r="HM21" s="164">
        <v>61.8765</v>
      </c>
      <c r="HN21" s="164">
        <v>62.022399999999998</v>
      </c>
      <c r="HO21" s="165"/>
      <c r="HP21" s="164">
        <v>-154.87569999999999</v>
      </c>
      <c r="HQ21" s="164">
        <v>36.170299999999997</v>
      </c>
      <c r="HR21" s="164">
        <v>35.961500000000001</v>
      </c>
      <c r="HS21" s="164">
        <v>-56.785400000000003</v>
      </c>
      <c r="HT21" s="164">
        <v>-56.9863</v>
      </c>
      <c r="HU21" s="164">
        <v>105.49</v>
      </c>
      <c r="HV21" s="164">
        <v>106.22</v>
      </c>
      <c r="HW21" s="164">
        <v>73.400000000000006</v>
      </c>
      <c r="HX21" s="164">
        <v>72.900000000000006</v>
      </c>
      <c r="HY21" s="164">
        <v>17.578199999999999</v>
      </c>
      <c r="HZ21" s="164">
        <v>25.28</v>
      </c>
      <c r="IA21" s="164">
        <v>-382.02350000000001</v>
      </c>
      <c r="IB21" s="164">
        <v>88.826499999999996</v>
      </c>
      <c r="IC21" s="164">
        <v>89.427700000000002</v>
      </c>
      <c r="ID21" s="164">
        <v>13.3</v>
      </c>
      <c r="IE21" s="164">
        <v>43.9</v>
      </c>
      <c r="IF21" s="164">
        <v>-33.6</v>
      </c>
      <c r="IG21" s="164">
        <v>-33</v>
      </c>
      <c r="IH21" s="165"/>
      <c r="II21" s="165"/>
      <c r="IJ21" s="164">
        <v>-402.1146</v>
      </c>
      <c r="IK21" s="164">
        <v>-416.90170000000001</v>
      </c>
      <c r="IL21" s="164">
        <v>473.24639999999999</v>
      </c>
      <c r="IM21" s="164">
        <v>395.34339999999997</v>
      </c>
      <c r="IN21" s="164">
        <v>19.3523</v>
      </c>
      <c r="IO21" s="164">
        <v>-383.35599999999999</v>
      </c>
      <c r="IP21" s="164">
        <v>383.59269999999998</v>
      </c>
      <c r="IQ21" s="164">
        <v>-167.47909999999999</v>
      </c>
      <c r="IR21" s="164">
        <v>-231.87299999999999</v>
      </c>
      <c r="IS21" s="164">
        <v>-378.61579999999998</v>
      </c>
      <c r="IT21" s="164">
        <v>108.0896</v>
      </c>
      <c r="IU21" s="164">
        <v>106.7222</v>
      </c>
      <c r="IV21" s="164">
        <v>167.29599999999999</v>
      </c>
      <c r="IW21" s="164">
        <v>-463.2022</v>
      </c>
      <c r="IX21" s="164">
        <v>239.6122</v>
      </c>
      <c r="IY21" s="164">
        <v>-228.95050000000001</v>
      </c>
      <c r="IZ21" s="164">
        <v>226.26400000000001</v>
      </c>
      <c r="JA21" s="164">
        <v>-9.0707000000000004</v>
      </c>
      <c r="JB21" s="165"/>
      <c r="JC21" s="164">
        <v>28.56</v>
      </c>
      <c r="JD21" s="164">
        <v>7.08</v>
      </c>
      <c r="JE21" s="164">
        <v>7.0940000000000003</v>
      </c>
      <c r="JF21" s="164">
        <v>-28.08</v>
      </c>
      <c r="JG21" s="164">
        <v>9.2799999999999994</v>
      </c>
      <c r="JH21" s="165"/>
      <c r="JI21" s="164">
        <v>-10.106</v>
      </c>
      <c r="JJ21" s="164">
        <v>-42.629100000000001</v>
      </c>
      <c r="JK21" s="164">
        <v>0.52949999999999997</v>
      </c>
      <c r="JL21" s="164">
        <v>26.4</v>
      </c>
      <c r="JM21" s="164">
        <v>54.445999999999998</v>
      </c>
      <c r="JN21" s="164">
        <v>52.661999999999999</v>
      </c>
      <c r="JO21" s="164">
        <v>11.299300000000001</v>
      </c>
      <c r="JP21" s="165"/>
      <c r="JQ21" s="164">
        <v>40.764499999999998</v>
      </c>
      <c r="JR21" s="164">
        <v>40.266100000000002</v>
      </c>
      <c r="JS21" s="164">
        <v>40.778799999999997</v>
      </c>
      <c r="JT21" s="165"/>
      <c r="JU21" s="164">
        <v>-42.4</v>
      </c>
      <c r="JV21" s="164">
        <v>7.8574999999999999</v>
      </c>
      <c r="JW21" s="164">
        <v>5.86</v>
      </c>
      <c r="JX21" s="165"/>
      <c r="JY21" s="164">
        <v>-15.837300000000001</v>
      </c>
      <c r="JZ21" s="164">
        <v>55.089300000000001</v>
      </c>
      <c r="KA21" s="164">
        <v>28.7121</v>
      </c>
      <c r="KB21" s="164">
        <v>-16.327500000000001</v>
      </c>
      <c r="KC21" s="164">
        <v>-54.030200000000001</v>
      </c>
      <c r="KD21" s="164">
        <v>16.650300000000001</v>
      </c>
      <c r="KE21" s="164">
        <v>36.286299999999997</v>
      </c>
      <c r="KF21" s="164">
        <v>33.4</v>
      </c>
      <c r="KG21" s="164">
        <v>-34</v>
      </c>
      <c r="KH21" s="165"/>
      <c r="KI21" s="164">
        <v>39.042000000000002</v>
      </c>
    </row>
    <row r="22" spans="1:295" ht="18" customHeight="1" x14ac:dyDescent="0.3">
      <c r="A22" s="161" t="s">
        <v>27</v>
      </c>
      <c r="B22" s="161" t="s">
        <v>727</v>
      </c>
      <c r="C22" s="164">
        <v>0</v>
      </c>
      <c r="D22" s="165"/>
      <c r="E22" s="164">
        <v>-21.05</v>
      </c>
      <c r="F22" s="164">
        <v>-38.348100000000002</v>
      </c>
      <c r="G22" s="164">
        <v>14.216900000000001</v>
      </c>
      <c r="H22" s="165"/>
      <c r="I22" s="164">
        <v>32.506500000000003</v>
      </c>
      <c r="J22" s="164">
        <v>-85.174300000000002</v>
      </c>
      <c r="K22" s="164">
        <v>46.817900000000002</v>
      </c>
      <c r="L22" s="164">
        <v>23.6433</v>
      </c>
      <c r="M22" s="164">
        <v>23.2805</v>
      </c>
      <c r="N22" s="164">
        <v>-31.08</v>
      </c>
      <c r="O22" s="164">
        <v>-40.634</v>
      </c>
      <c r="P22" s="164">
        <v>35.200000000000003</v>
      </c>
      <c r="Q22" s="164">
        <v>18.216000000000001</v>
      </c>
      <c r="R22" s="164">
        <v>-35.200000000000003</v>
      </c>
      <c r="S22" s="164">
        <v>13.1142</v>
      </c>
      <c r="T22" s="164">
        <v>173.25800000000001</v>
      </c>
      <c r="U22" s="164">
        <v>18.3017</v>
      </c>
      <c r="V22" s="164">
        <v>18.219899999999999</v>
      </c>
      <c r="W22" s="164">
        <v>30.6584</v>
      </c>
      <c r="X22" s="164">
        <v>13.261100000000001</v>
      </c>
      <c r="Y22" s="164">
        <v>5.9245999999999999</v>
      </c>
      <c r="Z22" s="164">
        <v>4.2759999999999998</v>
      </c>
      <c r="AA22" s="165"/>
      <c r="AB22" s="165"/>
      <c r="AC22" s="164">
        <v>-55.82</v>
      </c>
      <c r="AD22" s="164">
        <v>-55.21</v>
      </c>
      <c r="AE22" s="165"/>
      <c r="AF22" s="164">
        <v>31.08</v>
      </c>
      <c r="AG22" s="164">
        <v>39.6</v>
      </c>
      <c r="AH22" s="164">
        <v>23.286999999999999</v>
      </c>
      <c r="AI22" s="164">
        <v>0.255</v>
      </c>
      <c r="AJ22" s="164">
        <v>-48.39</v>
      </c>
      <c r="AK22" s="164">
        <v>-48.87</v>
      </c>
      <c r="AL22" s="164">
        <v>-53.28</v>
      </c>
      <c r="AM22" s="164">
        <v>48.75</v>
      </c>
      <c r="AN22" s="164">
        <v>48.79</v>
      </c>
      <c r="AO22" s="164">
        <v>16.0167</v>
      </c>
      <c r="AP22" s="164">
        <v>-1.6780999999999999</v>
      </c>
      <c r="AQ22" s="164">
        <v>55.895899999999997</v>
      </c>
      <c r="AR22" s="164">
        <v>57.383899999999997</v>
      </c>
      <c r="AS22" s="164">
        <v>68.069199999999995</v>
      </c>
      <c r="AT22" s="164">
        <v>-47.0197</v>
      </c>
      <c r="AU22" s="164">
        <v>-46.565800000000003</v>
      </c>
      <c r="AV22" s="164">
        <v>11.952999999999999</v>
      </c>
      <c r="AW22" s="164">
        <v>11.987500000000001</v>
      </c>
      <c r="AX22" s="164">
        <v>77.696399999999997</v>
      </c>
      <c r="AY22" s="164">
        <v>80.107600000000005</v>
      </c>
      <c r="AZ22" s="164">
        <v>5.7744</v>
      </c>
      <c r="BA22" s="164">
        <v>27.776499999999999</v>
      </c>
      <c r="BB22" s="164">
        <v>-569.32050000000004</v>
      </c>
      <c r="BC22" s="164">
        <v>-1.9003000000000001</v>
      </c>
      <c r="BD22" s="164">
        <v>-12.1</v>
      </c>
      <c r="BE22" s="164">
        <v>-12.2</v>
      </c>
      <c r="BF22" s="164">
        <v>52.7333</v>
      </c>
      <c r="BG22" s="164">
        <v>51.609299999999998</v>
      </c>
      <c r="BH22" s="164">
        <v>-2.4289000000000001</v>
      </c>
      <c r="BI22" s="165"/>
      <c r="BJ22" s="164">
        <v>-94.440799999999996</v>
      </c>
      <c r="BK22" s="164">
        <v>0.17860000000000001</v>
      </c>
      <c r="BL22" s="164">
        <v>7.1703000000000001</v>
      </c>
      <c r="BM22" s="164">
        <v>4.9089</v>
      </c>
      <c r="BN22" s="164">
        <v>624.43899999999996</v>
      </c>
      <c r="BO22" s="164">
        <v>104.95310000000001</v>
      </c>
      <c r="BP22" s="164">
        <v>105.0142</v>
      </c>
      <c r="BQ22" s="164">
        <v>-592.55430000000001</v>
      </c>
      <c r="BR22" s="164">
        <v>482.45280000000002</v>
      </c>
      <c r="BS22" s="165"/>
      <c r="BT22" s="164">
        <v>-32.7971</v>
      </c>
      <c r="BU22" s="164">
        <v>34.1736</v>
      </c>
      <c r="BV22" s="164">
        <v>63.859200000000001</v>
      </c>
      <c r="BW22" s="164">
        <v>24.02</v>
      </c>
      <c r="BX22" s="164">
        <v>18.79</v>
      </c>
      <c r="BY22" s="164">
        <v>48.45</v>
      </c>
      <c r="BZ22" s="164">
        <v>67.33</v>
      </c>
      <c r="CA22" s="164">
        <v>24.920200000000001</v>
      </c>
      <c r="CB22" s="164">
        <v>25.322099999999999</v>
      </c>
      <c r="CC22" s="164">
        <v>39.871400000000001</v>
      </c>
      <c r="CD22" s="164">
        <v>40.382199999999997</v>
      </c>
      <c r="CE22" s="164">
        <v>43.049100000000003</v>
      </c>
      <c r="CF22" s="165"/>
      <c r="CG22" s="164">
        <v>-48.293599999999998</v>
      </c>
      <c r="CH22" s="164">
        <v>5.5521000000000003</v>
      </c>
      <c r="CI22" s="164">
        <v>-68.285700000000006</v>
      </c>
      <c r="CJ22" s="165"/>
      <c r="CK22" s="165"/>
      <c r="CL22" s="164">
        <v>28.8</v>
      </c>
      <c r="CM22" s="164">
        <v>135</v>
      </c>
      <c r="CN22" s="164">
        <v>-12.9</v>
      </c>
      <c r="CO22" s="164">
        <v>48.6539</v>
      </c>
      <c r="CP22" s="164">
        <v>48.179200000000002</v>
      </c>
      <c r="CQ22" s="164">
        <v>47.825000000000003</v>
      </c>
      <c r="CR22" s="164">
        <v>-64.534099999999995</v>
      </c>
      <c r="CS22" s="164">
        <v>-63.081800000000001</v>
      </c>
      <c r="CT22" s="164">
        <v>85.369200000000006</v>
      </c>
      <c r="CU22" s="164">
        <v>-57.497599999999998</v>
      </c>
      <c r="CV22" s="164">
        <v>91.740399999999994</v>
      </c>
      <c r="CW22" s="164">
        <v>11.653499999999999</v>
      </c>
      <c r="CX22" s="164">
        <v>30.27</v>
      </c>
      <c r="CY22" s="164">
        <v>57.13</v>
      </c>
      <c r="CZ22" s="164">
        <v>37.507300000000001</v>
      </c>
      <c r="DA22" s="164">
        <v>35.600299999999997</v>
      </c>
      <c r="DB22" s="164">
        <v>-27.14</v>
      </c>
      <c r="DC22" s="165"/>
      <c r="DD22" s="164">
        <v>68.9846</v>
      </c>
      <c r="DE22" s="164">
        <v>68.107100000000003</v>
      </c>
      <c r="DF22" s="164">
        <v>-155.66890000000001</v>
      </c>
      <c r="DG22" s="164">
        <v>-2.0000000000000001E-4</v>
      </c>
      <c r="DH22" s="164">
        <v>-16.4833</v>
      </c>
      <c r="DI22" s="164">
        <v>-75.8</v>
      </c>
      <c r="DJ22" s="164">
        <v>-76.2</v>
      </c>
      <c r="DK22" s="164">
        <v>25.123000000000001</v>
      </c>
      <c r="DL22" s="164">
        <v>78.231800000000007</v>
      </c>
      <c r="DM22" s="164">
        <v>54.963299999999997</v>
      </c>
      <c r="DN22" s="165"/>
      <c r="DO22" s="164">
        <v>77.64</v>
      </c>
      <c r="DP22" s="164">
        <v>-7.55</v>
      </c>
      <c r="DQ22" s="164">
        <v>52.560499999999998</v>
      </c>
      <c r="DR22" s="164">
        <v>153.0787</v>
      </c>
      <c r="DS22" s="165"/>
      <c r="DT22" s="164">
        <v>-32.61</v>
      </c>
      <c r="DU22" s="164">
        <v>78.150000000000006</v>
      </c>
      <c r="DV22" s="164">
        <v>49.3</v>
      </c>
      <c r="DW22" s="164">
        <v>157.34549999999999</v>
      </c>
      <c r="DX22" s="164">
        <v>154.29089999999999</v>
      </c>
      <c r="DY22" s="164">
        <v>53.019100000000002</v>
      </c>
      <c r="DZ22" s="164">
        <v>51.181800000000003</v>
      </c>
      <c r="EA22" s="164">
        <v>244.3792</v>
      </c>
      <c r="EB22" s="164">
        <v>209.8449</v>
      </c>
      <c r="EC22" s="164">
        <v>201.3563</v>
      </c>
      <c r="ED22" s="164">
        <v>203.02250000000001</v>
      </c>
      <c r="EE22" s="164">
        <v>98.327699999999993</v>
      </c>
      <c r="EF22" s="164">
        <v>97.278300000000002</v>
      </c>
      <c r="EG22" s="164">
        <v>-12.175000000000001</v>
      </c>
      <c r="EH22" s="164">
        <v>602.86620000000005</v>
      </c>
      <c r="EI22" s="164">
        <v>449.39389999999997</v>
      </c>
      <c r="EJ22" s="165"/>
      <c r="EK22" s="164">
        <v>-29.513500000000001</v>
      </c>
      <c r="EL22" s="164">
        <v>-27.9024</v>
      </c>
      <c r="EM22" s="164">
        <v>-27.901199999999999</v>
      </c>
      <c r="EN22" s="164">
        <v>15.0977</v>
      </c>
      <c r="EO22" s="164">
        <v>13.5198</v>
      </c>
      <c r="EP22" s="164">
        <v>130.608</v>
      </c>
      <c r="EQ22" s="164">
        <v>-22.5731</v>
      </c>
      <c r="ER22" s="164">
        <v>-23.2303</v>
      </c>
      <c r="ES22" s="164">
        <v>-65.049300000000002</v>
      </c>
      <c r="ET22" s="164">
        <v>0</v>
      </c>
      <c r="EU22" s="164">
        <v>-7.28</v>
      </c>
      <c r="EV22" s="164">
        <v>87.9</v>
      </c>
      <c r="EW22" s="164">
        <v>7.7409999999999997</v>
      </c>
      <c r="EX22" s="164">
        <v>-6.8788</v>
      </c>
      <c r="EY22" s="164">
        <v>-31.285499999999999</v>
      </c>
      <c r="EZ22" s="164">
        <v>-30.286999999999999</v>
      </c>
      <c r="FA22" s="164">
        <v>4.3247</v>
      </c>
      <c r="FB22" s="164">
        <v>-94.6143</v>
      </c>
      <c r="FC22" s="164">
        <v>65.644800000000004</v>
      </c>
      <c r="FD22" s="165"/>
      <c r="FE22" s="164">
        <v>20.303699999999999</v>
      </c>
      <c r="FF22" s="164">
        <v>20.829499999999999</v>
      </c>
      <c r="FG22" s="164">
        <v>27.8537</v>
      </c>
      <c r="FH22" s="164">
        <v>27.678899999999999</v>
      </c>
      <c r="FI22" s="164">
        <v>27.026599999999998</v>
      </c>
      <c r="FJ22" s="164">
        <v>-25.453399999999998</v>
      </c>
      <c r="FK22" s="164">
        <v>-26.123200000000001</v>
      </c>
      <c r="FL22" s="164">
        <v>117.05200000000001</v>
      </c>
      <c r="FM22" s="164">
        <v>-50.763100000000001</v>
      </c>
      <c r="FN22" s="164">
        <v>-50.601500000000001</v>
      </c>
      <c r="FO22" s="164">
        <v>85.616100000000003</v>
      </c>
      <c r="FP22" s="164">
        <v>96.733599999999996</v>
      </c>
      <c r="FQ22" s="164">
        <v>16.906400000000001</v>
      </c>
      <c r="FR22" s="164">
        <v>5.46</v>
      </c>
      <c r="FS22" s="164">
        <v>10.6722</v>
      </c>
      <c r="FT22" s="164">
        <v>0.76329999999999998</v>
      </c>
      <c r="FU22" s="164">
        <v>-6.34</v>
      </c>
      <c r="FV22" s="164">
        <v>13.16</v>
      </c>
      <c r="FW22" s="164">
        <v>16.979099999999999</v>
      </c>
      <c r="FX22" s="165"/>
      <c r="FY22" s="164">
        <v>-3.2789999999999999</v>
      </c>
      <c r="FZ22" s="164">
        <v>5.1870000000000003</v>
      </c>
      <c r="GA22" s="165"/>
      <c r="GB22" s="164">
        <v>28.22</v>
      </c>
      <c r="GC22" s="164">
        <v>-97.209599999999995</v>
      </c>
      <c r="GD22" s="164">
        <v>-84.071700000000007</v>
      </c>
      <c r="GE22" s="165"/>
      <c r="GF22" s="164">
        <v>62.777999999999999</v>
      </c>
      <c r="GG22" s="164">
        <v>24.3</v>
      </c>
      <c r="GH22" s="164">
        <v>-20.973600000000001</v>
      </c>
      <c r="GI22" s="164">
        <v>-3.1941000000000002</v>
      </c>
      <c r="GJ22" s="164">
        <v>-3.1884999999999999</v>
      </c>
      <c r="GK22" s="164">
        <v>1.5834999999999999</v>
      </c>
      <c r="GL22" s="165"/>
      <c r="GM22" s="165"/>
      <c r="GN22" s="164">
        <v>-9.9070999999999998</v>
      </c>
      <c r="GO22" s="164">
        <v>-31.892700000000001</v>
      </c>
      <c r="GP22" s="164">
        <v>14.406499999999999</v>
      </c>
      <c r="GQ22" s="164">
        <v>33.395899999999997</v>
      </c>
      <c r="GR22" s="164">
        <v>58.818199999999997</v>
      </c>
      <c r="GS22" s="164">
        <v>58.227600000000002</v>
      </c>
      <c r="GT22" s="164">
        <v>-110.5312</v>
      </c>
      <c r="GU22" s="164">
        <v>-20.383099999999999</v>
      </c>
      <c r="GV22" s="164">
        <v>31.164000000000001</v>
      </c>
      <c r="GW22" s="164">
        <v>-50.311599999999999</v>
      </c>
      <c r="GX22" s="165"/>
      <c r="GY22" s="164">
        <v>10.1004</v>
      </c>
      <c r="GZ22" s="164">
        <v>9.8313000000000006</v>
      </c>
      <c r="HA22" s="164">
        <v>13</v>
      </c>
      <c r="HB22" s="164">
        <v>191.41890000000001</v>
      </c>
      <c r="HC22" s="164">
        <v>191.29429999999999</v>
      </c>
      <c r="HD22" s="165"/>
      <c r="HE22" s="164">
        <v>-80.515699999999995</v>
      </c>
      <c r="HF22" s="164">
        <v>-288.05309999999997</v>
      </c>
      <c r="HG22" s="164">
        <v>288.46350000000001</v>
      </c>
      <c r="HH22" s="164">
        <v>288.36009999999999</v>
      </c>
      <c r="HI22" s="164">
        <v>-182.60550000000001</v>
      </c>
      <c r="HJ22" s="164">
        <v>-180.58879999999999</v>
      </c>
      <c r="HK22" s="164">
        <v>-30.212399999999999</v>
      </c>
      <c r="HL22" s="164">
        <v>-19.649899999999999</v>
      </c>
      <c r="HM22" s="164">
        <v>59.727600000000002</v>
      </c>
      <c r="HN22" s="164">
        <v>58.834499999999998</v>
      </c>
      <c r="HO22" s="164">
        <v>-135.006</v>
      </c>
      <c r="HP22" s="165"/>
      <c r="HQ22" s="164">
        <v>24.315899999999999</v>
      </c>
      <c r="HR22" s="164">
        <v>24.239000000000001</v>
      </c>
      <c r="HS22" s="164">
        <v>-46.072600000000001</v>
      </c>
      <c r="HT22" s="164">
        <v>-45.269500000000001</v>
      </c>
      <c r="HU22" s="164">
        <v>99.94</v>
      </c>
      <c r="HV22" s="164">
        <v>97.53</v>
      </c>
      <c r="HW22" s="164">
        <v>63.5</v>
      </c>
      <c r="HX22" s="164">
        <v>63.8</v>
      </c>
      <c r="HY22" s="164">
        <v>17.659400000000002</v>
      </c>
      <c r="HZ22" s="164">
        <v>2.08</v>
      </c>
      <c r="IA22" s="164">
        <v>-359.52350000000001</v>
      </c>
      <c r="IB22" s="164">
        <v>77.587999999999994</v>
      </c>
      <c r="IC22" s="164">
        <v>77.336699999999993</v>
      </c>
      <c r="ID22" s="164">
        <v>12.8</v>
      </c>
      <c r="IE22" s="164">
        <v>37.1</v>
      </c>
      <c r="IF22" s="164">
        <v>-22.5</v>
      </c>
      <c r="IG22" s="164">
        <v>-22.6</v>
      </c>
      <c r="IH22" s="164">
        <v>1.3697999999999999</v>
      </c>
      <c r="II22" s="164">
        <v>1.1439999999999999</v>
      </c>
      <c r="IJ22" s="164">
        <v>-286.74579999999997</v>
      </c>
      <c r="IK22" s="164">
        <v>-408.49380000000002</v>
      </c>
      <c r="IL22" s="164">
        <v>388.68299999999999</v>
      </c>
      <c r="IM22" s="164">
        <v>319.9418</v>
      </c>
      <c r="IN22" s="164">
        <v>8.9547000000000008</v>
      </c>
      <c r="IO22" s="164">
        <v>-307.59280000000001</v>
      </c>
      <c r="IP22" s="164">
        <v>310.18610000000001</v>
      </c>
      <c r="IQ22" s="164">
        <v>-135.05119999999999</v>
      </c>
      <c r="IR22" s="164">
        <v>-178.8091</v>
      </c>
      <c r="IS22" s="164">
        <v>-307.03640000000001</v>
      </c>
      <c r="IT22" s="164">
        <v>118.1772</v>
      </c>
      <c r="IU22" s="164">
        <v>115.9045</v>
      </c>
      <c r="IV22" s="164">
        <v>138.04329999999999</v>
      </c>
      <c r="IW22" s="164">
        <v>-380.7</v>
      </c>
      <c r="IX22" s="164">
        <v>183.6165</v>
      </c>
      <c r="IY22" s="164">
        <v>-200.17959999999999</v>
      </c>
      <c r="IZ22" s="164">
        <v>198.3493</v>
      </c>
      <c r="JA22" s="164">
        <v>-9.0707000000000004</v>
      </c>
      <c r="JB22" s="165"/>
      <c r="JC22" s="164">
        <v>27.36</v>
      </c>
      <c r="JD22" s="164">
        <v>7.0019999999999998</v>
      </c>
      <c r="JE22" s="164">
        <v>7.0119999999999996</v>
      </c>
      <c r="JF22" s="164">
        <v>-26.72</v>
      </c>
      <c r="JG22" s="164">
        <v>7.6</v>
      </c>
      <c r="JH22" s="165"/>
      <c r="JI22" s="164">
        <v>-7.8813000000000004</v>
      </c>
      <c r="JJ22" s="164">
        <v>-35.741199999999999</v>
      </c>
      <c r="JK22" s="164">
        <v>-7.2923</v>
      </c>
      <c r="JL22" s="164">
        <v>25.1</v>
      </c>
      <c r="JM22" s="164">
        <v>51.128</v>
      </c>
      <c r="JN22" s="164">
        <v>51.304000000000002</v>
      </c>
      <c r="JO22" s="165"/>
      <c r="JP22" s="165"/>
      <c r="JQ22" s="164">
        <v>39.279299999999999</v>
      </c>
      <c r="JR22" s="164">
        <v>39.313299999999998</v>
      </c>
      <c r="JS22" s="164">
        <v>38.113</v>
      </c>
      <c r="JT22" s="165"/>
      <c r="JU22" s="164">
        <v>-36.299999999999997</v>
      </c>
      <c r="JV22" s="164">
        <v>23.631900000000002</v>
      </c>
      <c r="JW22" s="164">
        <v>5.88</v>
      </c>
      <c r="JX22" s="165"/>
      <c r="JY22" s="164">
        <v>-18.392399999999999</v>
      </c>
      <c r="JZ22" s="164">
        <v>55.995899999999999</v>
      </c>
      <c r="KA22" s="164">
        <v>30.415099999999999</v>
      </c>
      <c r="KB22" s="164">
        <v>-18.214200000000002</v>
      </c>
      <c r="KC22" s="164">
        <v>-54.753900000000002</v>
      </c>
      <c r="KD22" s="164">
        <v>18.701899999999998</v>
      </c>
      <c r="KE22" s="164">
        <v>35.465000000000003</v>
      </c>
      <c r="KF22" s="164">
        <v>27.5</v>
      </c>
      <c r="KG22" s="164">
        <v>-27.7</v>
      </c>
      <c r="KH22" s="165"/>
      <c r="KI22" s="164">
        <v>36.3063</v>
      </c>
    </row>
    <row r="23" spans="1:295" ht="18" customHeight="1" x14ac:dyDescent="0.3">
      <c r="A23" s="161" t="s">
        <v>27</v>
      </c>
      <c r="B23" s="161" t="s">
        <v>728</v>
      </c>
      <c r="C23" s="164">
        <v>0</v>
      </c>
      <c r="D23" s="164">
        <v>16.748999999999999</v>
      </c>
      <c r="E23" s="164">
        <v>-21.401499999999999</v>
      </c>
      <c r="F23" s="164">
        <v>-38.448099999999997</v>
      </c>
      <c r="G23" s="164">
        <v>12.8346</v>
      </c>
      <c r="H23" s="165"/>
      <c r="I23" s="164">
        <v>34.183399999999999</v>
      </c>
      <c r="J23" s="164">
        <v>-87.896799999999999</v>
      </c>
      <c r="K23" s="164">
        <v>51.224699999999999</v>
      </c>
      <c r="L23" s="164">
        <v>26.051200000000001</v>
      </c>
      <c r="M23" s="164">
        <v>25.209800000000001</v>
      </c>
      <c r="N23" s="164">
        <v>-26.64</v>
      </c>
      <c r="O23" s="164">
        <v>-45.37</v>
      </c>
      <c r="P23" s="164">
        <v>39.6</v>
      </c>
      <c r="Q23" s="164">
        <v>19.872</v>
      </c>
      <c r="R23" s="164">
        <v>-39.6</v>
      </c>
      <c r="S23" s="164">
        <v>12.403</v>
      </c>
      <c r="T23" s="164">
        <v>42.578000000000003</v>
      </c>
      <c r="U23" s="164">
        <v>19.4496</v>
      </c>
      <c r="V23" s="164">
        <v>19.303799999999999</v>
      </c>
      <c r="W23" s="164">
        <v>32.476900000000001</v>
      </c>
      <c r="X23" s="164">
        <v>13.849299999999999</v>
      </c>
      <c r="Y23" s="164">
        <v>5.5095999999999998</v>
      </c>
      <c r="Z23" s="164">
        <v>4.2725999999999997</v>
      </c>
      <c r="AA23" s="165"/>
      <c r="AB23" s="165"/>
      <c r="AC23" s="164">
        <v>-55.23</v>
      </c>
      <c r="AD23" s="164">
        <v>-55.37</v>
      </c>
      <c r="AE23" s="165"/>
      <c r="AF23" s="164">
        <v>24.42</v>
      </c>
      <c r="AG23" s="164">
        <v>44</v>
      </c>
      <c r="AH23" s="164">
        <v>22.532</v>
      </c>
      <c r="AI23" s="164">
        <v>0.252</v>
      </c>
      <c r="AJ23" s="164">
        <v>-48.41</v>
      </c>
      <c r="AK23" s="164">
        <v>-48.65</v>
      </c>
      <c r="AL23" s="164">
        <v>-51.03</v>
      </c>
      <c r="AM23" s="164">
        <v>49.3</v>
      </c>
      <c r="AN23" s="164">
        <v>49.43</v>
      </c>
      <c r="AO23" s="164">
        <v>16.753499999999999</v>
      </c>
      <c r="AP23" s="164">
        <v>-2.3593999999999999</v>
      </c>
      <c r="AQ23" s="164">
        <v>55.239800000000002</v>
      </c>
      <c r="AR23" s="164">
        <v>56.866</v>
      </c>
      <c r="AS23" s="164">
        <v>66.072400000000002</v>
      </c>
      <c r="AT23" s="164">
        <v>-47.823399999999999</v>
      </c>
      <c r="AU23" s="164">
        <v>-46.590299999999999</v>
      </c>
      <c r="AV23" s="164">
        <v>11.8043</v>
      </c>
      <c r="AW23" s="164">
        <v>12.052899999999999</v>
      </c>
      <c r="AX23" s="164">
        <v>78.232200000000006</v>
      </c>
      <c r="AY23" s="164">
        <v>80.107600000000005</v>
      </c>
      <c r="AZ23" s="164">
        <v>5.7744</v>
      </c>
      <c r="BA23" s="164">
        <v>31.462199999999999</v>
      </c>
      <c r="BB23" s="164">
        <v>-590.32780000000002</v>
      </c>
      <c r="BC23" s="164">
        <v>2.2881</v>
      </c>
      <c r="BD23" s="164">
        <v>-14.3</v>
      </c>
      <c r="BE23" s="164">
        <v>-14.3</v>
      </c>
      <c r="BF23" s="164">
        <v>52.813600000000001</v>
      </c>
      <c r="BG23" s="164">
        <v>52.448700000000002</v>
      </c>
      <c r="BH23" s="164">
        <v>-2.5493000000000001</v>
      </c>
      <c r="BI23" s="165"/>
      <c r="BJ23" s="164">
        <v>-96.335400000000007</v>
      </c>
      <c r="BK23" s="164">
        <v>1.6509</v>
      </c>
      <c r="BL23" s="164">
        <v>8.0159000000000002</v>
      </c>
      <c r="BM23" s="164">
        <v>5.3830999999999998</v>
      </c>
      <c r="BN23" s="164">
        <v>649.22</v>
      </c>
      <c r="BO23" s="164">
        <v>110.3244</v>
      </c>
      <c r="BP23" s="164">
        <v>110.477</v>
      </c>
      <c r="BQ23" s="164">
        <v>-602.4511</v>
      </c>
      <c r="BR23" s="164">
        <v>512.7722</v>
      </c>
      <c r="BS23" s="165"/>
      <c r="BT23" s="164">
        <v>-31.458400000000001</v>
      </c>
      <c r="BU23" s="164">
        <v>33.152500000000003</v>
      </c>
      <c r="BV23" s="164">
        <v>71.423699999999997</v>
      </c>
      <c r="BW23" s="164">
        <v>26.66</v>
      </c>
      <c r="BX23" s="164">
        <v>21.95</v>
      </c>
      <c r="BY23" s="164">
        <v>52.15</v>
      </c>
      <c r="BZ23" s="164">
        <v>71</v>
      </c>
      <c r="CA23" s="164">
        <v>14.2036</v>
      </c>
      <c r="CB23" s="164">
        <v>19.294</v>
      </c>
      <c r="CC23" s="164">
        <v>51.269799999999996</v>
      </c>
      <c r="CD23" s="164">
        <v>51.668399999999998</v>
      </c>
      <c r="CE23" s="164">
        <v>40.102600000000002</v>
      </c>
      <c r="CF23" s="165"/>
      <c r="CG23" s="164">
        <v>-60.624600000000001</v>
      </c>
      <c r="CH23" s="164">
        <v>7.8539000000000003</v>
      </c>
      <c r="CI23" s="164">
        <v>-77.302499999999995</v>
      </c>
      <c r="CJ23" s="165"/>
      <c r="CK23" s="165"/>
      <c r="CL23" s="164">
        <v>15.6</v>
      </c>
      <c r="CM23" s="164">
        <v>156.69999999999999</v>
      </c>
      <c r="CN23" s="164">
        <v>-14.04</v>
      </c>
      <c r="CO23" s="164">
        <v>44.896000000000001</v>
      </c>
      <c r="CP23" s="164">
        <v>43.583799999999997</v>
      </c>
      <c r="CQ23" s="164">
        <v>44.352400000000003</v>
      </c>
      <c r="CR23" s="164">
        <v>-66.299599999999998</v>
      </c>
      <c r="CS23" s="164">
        <v>-66.014600000000002</v>
      </c>
      <c r="CT23" s="164">
        <v>90.901300000000006</v>
      </c>
      <c r="CU23" s="164">
        <v>-66.279399999999995</v>
      </c>
      <c r="CV23" s="164">
        <v>99.616600000000005</v>
      </c>
      <c r="CW23" s="164">
        <v>11.4411</v>
      </c>
      <c r="CX23" s="164">
        <v>36.65</v>
      </c>
      <c r="CY23" s="164">
        <v>62.8</v>
      </c>
      <c r="CZ23" s="164">
        <v>39.382300000000001</v>
      </c>
      <c r="DA23" s="164">
        <v>37.3581</v>
      </c>
      <c r="DB23" s="164">
        <v>-27.53</v>
      </c>
      <c r="DC23" s="164">
        <v>-3.8935</v>
      </c>
      <c r="DD23" s="164">
        <v>78.217200000000005</v>
      </c>
      <c r="DE23" s="164">
        <v>76.653300000000002</v>
      </c>
      <c r="DF23" s="164">
        <v>-176.45920000000001</v>
      </c>
      <c r="DG23" s="164">
        <v>-4.0000000000000002E-4</v>
      </c>
      <c r="DH23" s="164">
        <v>-16.7622</v>
      </c>
      <c r="DI23" s="164">
        <v>-81.2</v>
      </c>
      <c r="DJ23" s="164">
        <v>-80.8</v>
      </c>
      <c r="DK23" s="164">
        <v>26.8918</v>
      </c>
      <c r="DL23" s="164">
        <v>86.141999999999996</v>
      </c>
      <c r="DM23" s="164">
        <v>62.477600000000002</v>
      </c>
      <c r="DN23" s="165"/>
      <c r="DO23" s="164">
        <v>85.49</v>
      </c>
      <c r="DP23" s="164">
        <v>-9.51</v>
      </c>
      <c r="DQ23" s="164">
        <v>54.575499999999998</v>
      </c>
      <c r="DR23" s="164">
        <v>173.66990000000001</v>
      </c>
      <c r="DS23" s="165"/>
      <c r="DT23" s="164">
        <v>-32.369999999999997</v>
      </c>
      <c r="DU23" s="164">
        <v>80.69</v>
      </c>
      <c r="DV23" s="164">
        <v>51.31</v>
      </c>
      <c r="DW23" s="164">
        <v>173.70910000000001</v>
      </c>
      <c r="DX23" s="164">
        <v>172.4727</v>
      </c>
      <c r="DY23" s="164">
        <v>45.679600000000001</v>
      </c>
      <c r="DZ23" s="164">
        <v>43.363599999999998</v>
      </c>
      <c r="EA23" s="164">
        <v>261.0881</v>
      </c>
      <c r="EB23" s="164">
        <v>221.92400000000001</v>
      </c>
      <c r="EC23" s="164">
        <v>213.7876</v>
      </c>
      <c r="ED23" s="164">
        <v>217.68969999999999</v>
      </c>
      <c r="EE23" s="164">
        <v>78.775400000000005</v>
      </c>
      <c r="EF23" s="164">
        <v>74.615099999999998</v>
      </c>
      <c r="EG23" s="164">
        <v>-13.564</v>
      </c>
      <c r="EH23" s="164">
        <v>618.77809999999999</v>
      </c>
      <c r="EI23" s="164">
        <v>300.74329999999998</v>
      </c>
      <c r="EJ23" s="165"/>
      <c r="EK23" s="164">
        <v>-30.371300000000002</v>
      </c>
      <c r="EL23" s="164">
        <v>-28.4621</v>
      </c>
      <c r="EM23" s="164">
        <v>0</v>
      </c>
      <c r="EN23" s="164">
        <v>19.287800000000001</v>
      </c>
      <c r="EO23" s="164">
        <v>18.290299999999998</v>
      </c>
      <c r="EP23" s="164">
        <v>44.591999999999999</v>
      </c>
      <c r="EQ23" s="164">
        <v>-23.879200000000001</v>
      </c>
      <c r="ER23" s="164">
        <v>-24.2257</v>
      </c>
      <c r="ES23" s="164">
        <v>-41.265999999999998</v>
      </c>
      <c r="ET23" s="164">
        <v>0</v>
      </c>
      <c r="EU23" s="164">
        <v>-16.77</v>
      </c>
      <c r="EV23" s="164">
        <v>1</v>
      </c>
      <c r="EW23" s="164">
        <v>8.8941999999999997</v>
      </c>
      <c r="EX23" s="164">
        <v>-1.6971000000000001</v>
      </c>
      <c r="EY23" s="164">
        <v>-31.919799999999999</v>
      </c>
      <c r="EZ23" s="164">
        <v>-31.3826</v>
      </c>
      <c r="FA23" s="164">
        <v>4.9371</v>
      </c>
      <c r="FB23" s="164">
        <v>-72.216300000000004</v>
      </c>
      <c r="FC23" s="164">
        <v>40.503799999999998</v>
      </c>
      <c r="FD23" s="165"/>
      <c r="FE23" s="164">
        <v>20.9693</v>
      </c>
      <c r="FF23" s="164">
        <v>21.007400000000001</v>
      </c>
      <c r="FG23" s="164">
        <v>25.548300000000001</v>
      </c>
      <c r="FH23" s="164">
        <v>26.047999999999998</v>
      </c>
      <c r="FI23" s="164">
        <v>24.0029</v>
      </c>
      <c r="FJ23" s="164">
        <v>-12.559200000000001</v>
      </c>
      <c r="FK23" s="164">
        <v>-13.0616</v>
      </c>
      <c r="FL23" s="164">
        <v>134.13249999999999</v>
      </c>
      <c r="FM23" s="164">
        <v>-41.869199999999999</v>
      </c>
      <c r="FN23" s="164">
        <v>-41.795999999999999</v>
      </c>
      <c r="FO23" s="164">
        <v>100.1904</v>
      </c>
      <c r="FP23" s="164">
        <v>110.5294</v>
      </c>
      <c r="FQ23" s="164">
        <v>23.893799999999999</v>
      </c>
      <c r="FR23" s="164">
        <v>9.6</v>
      </c>
      <c r="FS23" s="164">
        <v>11.0726</v>
      </c>
      <c r="FT23" s="164">
        <v>0.82189999999999996</v>
      </c>
      <c r="FU23" s="164">
        <v>-6.49</v>
      </c>
      <c r="FV23" s="164">
        <v>13.96</v>
      </c>
      <c r="FW23" s="164">
        <v>23.9833</v>
      </c>
      <c r="FX23" s="165"/>
      <c r="FY23" s="164">
        <v>-2.9470000000000001</v>
      </c>
      <c r="FZ23" s="164">
        <v>5.21</v>
      </c>
      <c r="GA23" s="165"/>
      <c r="GB23" s="164">
        <v>31.44</v>
      </c>
      <c r="GC23" s="164">
        <v>-110.8446</v>
      </c>
      <c r="GD23" s="164">
        <v>-99.180499999999995</v>
      </c>
      <c r="GE23" s="165"/>
      <c r="GF23" s="164">
        <v>67.122399999999999</v>
      </c>
      <c r="GG23" s="164">
        <v>24.5</v>
      </c>
      <c r="GH23" s="164">
        <v>-23.075099999999999</v>
      </c>
      <c r="GI23" s="164">
        <v>-2.5064000000000002</v>
      </c>
      <c r="GJ23" s="164">
        <v>-2.4952000000000001</v>
      </c>
      <c r="GK23" s="164">
        <v>1.6801999999999999</v>
      </c>
      <c r="GL23" s="165"/>
      <c r="GM23" s="165"/>
      <c r="GN23" s="164">
        <v>-10.6008</v>
      </c>
      <c r="GO23" s="164">
        <v>-34.912999999999997</v>
      </c>
      <c r="GP23" s="164">
        <v>14.8634</v>
      </c>
      <c r="GQ23" s="164">
        <v>36.0959</v>
      </c>
      <c r="GR23" s="164">
        <v>64.316299999999998</v>
      </c>
      <c r="GS23" s="164">
        <v>64.459900000000005</v>
      </c>
      <c r="GT23" s="164">
        <v>-121.23</v>
      </c>
      <c r="GU23" s="164">
        <v>-23.235299999999999</v>
      </c>
      <c r="GV23" s="164">
        <v>32.005800000000001</v>
      </c>
      <c r="GW23" s="164">
        <v>-55.511499999999998</v>
      </c>
      <c r="GX23" s="165"/>
      <c r="GY23" s="164">
        <v>11.3797</v>
      </c>
      <c r="GZ23" s="164">
        <v>11.1088</v>
      </c>
      <c r="HA23" s="164">
        <v>13.696999999999999</v>
      </c>
      <c r="HB23" s="164">
        <v>170.37479999999999</v>
      </c>
      <c r="HC23" s="164">
        <v>169.6962</v>
      </c>
      <c r="HD23" s="165"/>
      <c r="HE23" s="164">
        <v>-127.1725</v>
      </c>
      <c r="HF23" s="164">
        <v>-307.79759999999999</v>
      </c>
      <c r="HG23" s="164">
        <v>311.81479999999999</v>
      </c>
      <c r="HH23" s="164">
        <v>309.80630000000002</v>
      </c>
      <c r="HI23" s="164">
        <v>-162.38</v>
      </c>
      <c r="HJ23" s="164">
        <v>-160.5599</v>
      </c>
      <c r="HK23" s="164">
        <v>-28.773399999999999</v>
      </c>
      <c r="HL23" s="164">
        <v>-17.110600000000002</v>
      </c>
      <c r="HM23" s="164">
        <v>66.675200000000004</v>
      </c>
      <c r="HN23" s="164">
        <v>67.248400000000004</v>
      </c>
      <c r="HO23" s="165"/>
      <c r="HP23" s="164">
        <v>-131.50579999999999</v>
      </c>
      <c r="HQ23" s="164">
        <v>15.8123</v>
      </c>
      <c r="HR23" s="164">
        <v>15.1092</v>
      </c>
      <c r="HS23" s="164">
        <v>-36.424700000000001</v>
      </c>
      <c r="HT23" s="164">
        <v>-35.941499999999998</v>
      </c>
      <c r="HU23" s="164">
        <v>82.44</v>
      </c>
      <c r="HV23" s="164">
        <v>82.19</v>
      </c>
      <c r="HW23" s="164">
        <v>67</v>
      </c>
      <c r="HX23" s="164">
        <v>67.599999999999994</v>
      </c>
      <c r="HY23" s="164">
        <v>16.941600000000001</v>
      </c>
      <c r="HZ23" s="164">
        <v>-21.76</v>
      </c>
      <c r="IA23" s="164">
        <v>-369.30619999999999</v>
      </c>
      <c r="IB23" s="164">
        <v>74.209000000000003</v>
      </c>
      <c r="IC23" s="164">
        <v>73.925299999999993</v>
      </c>
      <c r="ID23" s="164">
        <v>13.3</v>
      </c>
      <c r="IE23" s="164">
        <v>41.6</v>
      </c>
      <c r="IF23" s="164">
        <v>-14.9</v>
      </c>
      <c r="IG23" s="164">
        <v>-14.9</v>
      </c>
      <c r="IH23" s="165"/>
      <c r="II23" s="165"/>
      <c r="IJ23" s="164">
        <v>-305.60759999999999</v>
      </c>
      <c r="IK23" s="164">
        <v>-263.23149999999998</v>
      </c>
      <c r="IL23" s="164">
        <v>308.52550000000002</v>
      </c>
      <c r="IM23" s="164">
        <v>244.93270000000001</v>
      </c>
      <c r="IN23" s="164">
        <v>-5.5208000000000004</v>
      </c>
      <c r="IO23" s="164">
        <v>-242.19990000000001</v>
      </c>
      <c r="IP23" s="164">
        <v>238.7526</v>
      </c>
      <c r="IQ23" s="164">
        <v>-121.4418</v>
      </c>
      <c r="IR23" s="164">
        <v>-122.241</v>
      </c>
      <c r="IS23" s="164">
        <v>-238.5607</v>
      </c>
      <c r="IT23" s="164">
        <v>129.90350000000001</v>
      </c>
      <c r="IU23" s="164">
        <v>127.95829999999999</v>
      </c>
      <c r="IV23" s="164">
        <v>122.99630000000001</v>
      </c>
      <c r="IW23" s="164">
        <v>-302.33929999999998</v>
      </c>
      <c r="IX23" s="164">
        <v>124.1255</v>
      </c>
      <c r="IY23" s="164">
        <v>-172.04310000000001</v>
      </c>
      <c r="IZ23" s="164">
        <v>172.85740000000001</v>
      </c>
      <c r="JA23" s="164">
        <v>-8.1204000000000001</v>
      </c>
      <c r="JB23" s="165"/>
      <c r="JC23" s="164">
        <v>29.68</v>
      </c>
      <c r="JD23" s="164">
        <v>6.9249999999999998</v>
      </c>
      <c r="JE23" s="164">
        <v>6.9340000000000002</v>
      </c>
      <c r="JF23" s="164">
        <v>-29.36</v>
      </c>
      <c r="JG23" s="164">
        <v>9.68</v>
      </c>
      <c r="JH23" s="165"/>
      <c r="JI23" s="164">
        <v>-10.310499999999999</v>
      </c>
      <c r="JJ23" s="164">
        <v>-32.021099999999997</v>
      </c>
      <c r="JK23" s="164">
        <v>-6.7062999999999997</v>
      </c>
      <c r="JL23" s="164">
        <v>24.3</v>
      </c>
      <c r="JM23" s="164">
        <v>53.183</v>
      </c>
      <c r="JN23" s="164">
        <v>52.25</v>
      </c>
      <c r="JO23" s="165"/>
      <c r="JP23" s="165"/>
      <c r="JQ23" s="164">
        <v>42.467799999999997</v>
      </c>
      <c r="JR23" s="164">
        <v>43.096499999999999</v>
      </c>
      <c r="JS23" s="164">
        <v>42.747500000000002</v>
      </c>
      <c r="JT23" s="165"/>
      <c r="JU23" s="164">
        <v>-40.700000000000003</v>
      </c>
      <c r="JV23" s="164">
        <v>22.581099999999999</v>
      </c>
      <c r="JW23" s="164">
        <v>6.17</v>
      </c>
      <c r="JX23" s="165"/>
      <c r="JY23" s="164">
        <v>-15.4207</v>
      </c>
      <c r="JZ23" s="164">
        <v>55.287300000000002</v>
      </c>
      <c r="KA23" s="164">
        <v>28.449400000000001</v>
      </c>
      <c r="KB23" s="164">
        <v>-16.291799999999999</v>
      </c>
      <c r="KC23" s="164">
        <v>-54.416699999999999</v>
      </c>
      <c r="KD23" s="164">
        <v>16.414100000000001</v>
      </c>
      <c r="KE23" s="164">
        <v>36.377600000000001</v>
      </c>
      <c r="KF23" s="164">
        <v>32.6</v>
      </c>
      <c r="KG23" s="164">
        <v>-32.6</v>
      </c>
      <c r="KH23" s="165"/>
      <c r="KI23" s="164">
        <v>43.108400000000003</v>
      </c>
    </row>
    <row r="24" spans="1:295" ht="18" customHeight="1" x14ac:dyDescent="0.3">
      <c r="A24" s="161" t="s">
        <v>27</v>
      </c>
      <c r="B24" s="161" t="s">
        <v>729</v>
      </c>
      <c r="C24" s="166">
        <v>0</v>
      </c>
      <c r="D24" s="166">
        <v>17.1341</v>
      </c>
      <c r="E24" s="166">
        <v>-21.8827</v>
      </c>
      <c r="F24" s="166">
        <v>-37.904499999999999</v>
      </c>
      <c r="G24" s="166">
        <v>12.9687</v>
      </c>
      <c r="H24" s="167"/>
      <c r="I24" s="166">
        <v>35.535699999999999</v>
      </c>
      <c r="J24" s="166">
        <v>-181.5412</v>
      </c>
      <c r="K24" s="166">
        <v>53.921100000000003</v>
      </c>
      <c r="L24" s="166">
        <v>27.345199999999998</v>
      </c>
      <c r="M24" s="166">
        <v>26.627600000000001</v>
      </c>
      <c r="N24" s="166">
        <v>-31.08</v>
      </c>
      <c r="O24" s="166">
        <v>-48.389000000000003</v>
      </c>
      <c r="P24" s="166">
        <v>44</v>
      </c>
      <c r="Q24" s="166">
        <v>19.872</v>
      </c>
      <c r="R24" s="166">
        <v>-44</v>
      </c>
      <c r="S24" s="166">
        <v>13.036799999999999</v>
      </c>
      <c r="T24" s="166">
        <v>42.620600000000003</v>
      </c>
      <c r="U24" s="166">
        <v>19.744900000000001</v>
      </c>
      <c r="V24" s="166">
        <v>19.961099999999998</v>
      </c>
      <c r="W24" s="166">
        <v>32.963500000000003</v>
      </c>
      <c r="X24" s="166">
        <v>14.089</v>
      </c>
      <c r="Y24" s="166">
        <v>5.8895</v>
      </c>
      <c r="Z24" s="166">
        <v>4.1528</v>
      </c>
      <c r="AA24" s="167"/>
      <c r="AB24" s="167"/>
      <c r="AC24" s="166">
        <v>-57.79</v>
      </c>
      <c r="AD24" s="166">
        <v>-57.79</v>
      </c>
      <c r="AE24" s="167"/>
      <c r="AF24" s="166">
        <v>31.08</v>
      </c>
      <c r="AG24" s="166">
        <v>46.2</v>
      </c>
      <c r="AH24" s="166">
        <v>20.72</v>
      </c>
      <c r="AI24" s="166">
        <v>0.245</v>
      </c>
      <c r="AJ24" s="166">
        <v>-50.7</v>
      </c>
      <c r="AK24" s="166">
        <v>-50.86</v>
      </c>
      <c r="AL24" s="166">
        <v>-53.36</v>
      </c>
      <c r="AM24" s="166">
        <v>51.43</v>
      </c>
      <c r="AN24" s="166">
        <v>51.52</v>
      </c>
      <c r="AO24" s="166">
        <v>17.4693</v>
      </c>
      <c r="AP24" s="166">
        <v>-2.2170999999999998</v>
      </c>
      <c r="AQ24" s="166">
        <v>57.205800000000004</v>
      </c>
      <c r="AR24" s="166">
        <v>58.884799999999998</v>
      </c>
      <c r="AS24" s="166">
        <v>67.888400000000004</v>
      </c>
      <c r="AT24" s="166">
        <v>-49.162999999999997</v>
      </c>
      <c r="AU24" s="166">
        <v>-48.270099999999999</v>
      </c>
      <c r="AV24" s="166">
        <v>10.623900000000001</v>
      </c>
      <c r="AW24" s="166">
        <v>10.138199999999999</v>
      </c>
      <c r="AX24" s="166">
        <v>81.715100000000007</v>
      </c>
      <c r="AY24" s="166">
        <v>83.724500000000006</v>
      </c>
      <c r="AZ24" s="166">
        <v>5.7744</v>
      </c>
      <c r="BA24" s="166">
        <v>28.678699999999999</v>
      </c>
      <c r="BB24" s="166">
        <v>-604.60479999999995</v>
      </c>
      <c r="BC24" s="166">
        <v>-2.8121999999999998</v>
      </c>
      <c r="BD24" s="166">
        <v>-14.1</v>
      </c>
      <c r="BE24" s="166">
        <v>-14.1</v>
      </c>
      <c r="BF24" s="166">
        <v>54.328299999999999</v>
      </c>
      <c r="BG24" s="166">
        <v>53.401800000000001</v>
      </c>
      <c r="BH24" s="166">
        <v>-3.0859000000000001</v>
      </c>
      <c r="BI24" s="167"/>
      <c r="BJ24" s="166">
        <v>-96.377700000000004</v>
      </c>
      <c r="BK24" s="166">
        <v>2.4199000000000002</v>
      </c>
      <c r="BL24" s="166">
        <v>8.6570999999999998</v>
      </c>
      <c r="BM24" s="166">
        <v>5.9859999999999998</v>
      </c>
      <c r="BN24" s="166">
        <v>659.65740000000005</v>
      </c>
      <c r="BO24" s="166">
        <v>120.1208</v>
      </c>
      <c r="BP24" s="166">
        <v>120.5176</v>
      </c>
      <c r="BQ24" s="166">
        <v>-633.42250000000001</v>
      </c>
      <c r="BR24" s="166">
        <v>531.63499999999999</v>
      </c>
      <c r="BS24" s="167"/>
      <c r="BT24" s="166">
        <v>-29.299099999999999</v>
      </c>
      <c r="BU24" s="166">
        <v>30.534500000000001</v>
      </c>
      <c r="BV24" s="166">
        <v>75.724800000000002</v>
      </c>
      <c r="BW24" s="166">
        <v>27.8</v>
      </c>
      <c r="BX24" s="166">
        <v>23.04</v>
      </c>
      <c r="BY24" s="166">
        <v>55.02</v>
      </c>
      <c r="BZ24" s="166">
        <v>74.209999999999994</v>
      </c>
      <c r="CA24" s="166">
        <v>4.2907999999999999</v>
      </c>
      <c r="CB24" s="166">
        <v>4.8266</v>
      </c>
      <c r="CC24" s="166">
        <v>59.518000000000001</v>
      </c>
      <c r="CD24" s="166">
        <v>59.826500000000003</v>
      </c>
      <c r="CE24" s="166">
        <v>38.059899999999999</v>
      </c>
      <c r="CF24" s="167"/>
      <c r="CG24" s="166">
        <v>-68.344499999999996</v>
      </c>
      <c r="CH24" s="166">
        <v>8.5373999999999999</v>
      </c>
      <c r="CI24" s="166">
        <v>-79.349199999999996</v>
      </c>
      <c r="CJ24" s="167"/>
      <c r="CK24" s="167"/>
      <c r="CL24" s="166">
        <v>19.399999999999999</v>
      </c>
      <c r="CM24" s="166">
        <v>159.80000000000001</v>
      </c>
      <c r="CN24" s="166">
        <v>-14.37</v>
      </c>
      <c r="CO24" s="166">
        <v>46.6143</v>
      </c>
      <c r="CP24" s="166">
        <v>46.061</v>
      </c>
      <c r="CQ24" s="166">
        <v>46.232999999999997</v>
      </c>
      <c r="CR24" s="166">
        <v>-61.107399999999998</v>
      </c>
      <c r="CS24" s="166">
        <v>-60.022399999999998</v>
      </c>
      <c r="CT24" s="166">
        <v>90.012</v>
      </c>
      <c r="CU24" s="166">
        <v>-73.503900000000002</v>
      </c>
      <c r="CV24" s="166">
        <v>99.260800000000003</v>
      </c>
      <c r="CW24" s="166">
        <v>11.669499999999999</v>
      </c>
      <c r="CX24" s="166">
        <v>37.68</v>
      </c>
      <c r="CY24" s="166">
        <v>66.22</v>
      </c>
      <c r="CZ24" s="166">
        <v>41.257300000000001</v>
      </c>
      <c r="DA24" s="166">
        <v>39.115900000000003</v>
      </c>
      <c r="DB24" s="166">
        <v>-28.18</v>
      </c>
      <c r="DC24" s="166">
        <v>-3.8935</v>
      </c>
      <c r="DD24" s="166">
        <v>79.961699999999993</v>
      </c>
      <c r="DE24" s="166">
        <v>78.941699999999997</v>
      </c>
      <c r="DF24" s="166">
        <v>-177.14920000000001</v>
      </c>
      <c r="DG24" s="166">
        <v>-2.0000000000000001E-4</v>
      </c>
      <c r="DH24" s="166">
        <v>-17.1188</v>
      </c>
      <c r="DI24" s="166">
        <v>-87.5</v>
      </c>
      <c r="DJ24" s="166">
        <v>-87.9</v>
      </c>
      <c r="DK24" s="166">
        <v>27.715800000000002</v>
      </c>
      <c r="DL24" s="166">
        <v>90.243499999999997</v>
      </c>
      <c r="DM24" s="166">
        <v>66.234800000000007</v>
      </c>
      <c r="DN24" s="167"/>
      <c r="DO24" s="166">
        <v>90.08</v>
      </c>
      <c r="DP24" s="166">
        <v>-10.19</v>
      </c>
      <c r="DQ24" s="166">
        <v>57.148499999999999</v>
      </c>
      <c r="DR24" s="166">
        <v>175.45500000000001</v>
      </c>
      <c r="DS24" s="167"/>
      <c r="DT24" s="166">
        <v>-32.549999999999997</v>
      </c>
      <c r="DU24" s="166">
        <v>78.209999999999994</v>
      </c>
      <c r="DV24" s="166">
        <v>54.04</v>
      </c>
      <c r="DW24" s="166">
        <v>176.98179999999999</v>
      </c>
      <c r="DX24" s="166">
        <v>172.1636</v>
      </c>
      <c r="DY24" s="166">
        <v>36.047600000000003</v>
      </c>
      <c r="DZ24" s="166">
        <v>34.6</v>
      </c>
      <c r="EA24" s="166">
        <v>261.40600000000001</v>
      </c>
      <c r="EB24" s="166">
        <v>221.1542</v>
      </c>
      <c r="EC24" s="166">
        <v>214.0086</v>
      </c>
      <c r="ED24" s="166">
        <v>217.22049999999999</v>
      </c>
      <c r="EE24" s="166">
        <v>74.181700000000006</v>
      </c>
      <c r="EF24" s="166">
        <v>70.150099999999995</v>
      </c>
      <c r="EG24" s="166">
        <v>-14.438000000000001</v>
      </c>
      <c r="EH24" s="166">
        <v>647.30359999999996</v>
      </c>
      <c r="EI24" s="166">
        <v>229.63720000000001</v>
      </c>
      <c r="EJ24" s="167"/>
      <c r="EK24" s="166">
        <v>-31.152799999999999</v>
      </c>
      <c r="EL24" s="166">
        <v>-28.863</v>
      </c>
      <c r="EM24" s="167"/>
      <c r="EN24" s="166">
        <v>21.367899999999999</v>
      </c>
      <c r="EO24" s="166">
        <v>19.089700000000001</v>
      </c>
      <c r="EP24" s="166">
        <v>41.52</v>
      </c>
      <c r="EQ24" s="166">
        <v>-31.024100000000001</v>
      </c>
      <c r="ER24" s="166">
        <v>-31.6601</v>
      </c>
      <c r="ES24" s="166">
        <v>-35.797699999999999</v>
      </c>
      <c r="ET24" s="166">
        <v>0</v>
      </c>
      <c r="EU24" s="166">
        <v>-16.61</v>
      </c>
      <c r="EV24" s="167"/>
      <c r="EW24" s="166">
        <v>9.2194000000000003</v>
      </c>
      <c r="EX24" s="166">
        <v>0.29649999999999999</v>
      </c>
      <c r="EY24" s="166">
        <v>-31.8262</v>
      </c>
      <c r="EZ24" s="166">
        <v>-31.2517</v>
      </c>
      <c r="FA24" s="166">
        <v>6.3270999999999997</v>
      </c>
      <c r="FB24" s="166">
        <v>-67.646799999999999</v>
      </c>
      <c r="FC24" s="166">
        <v>35.870800000000003</v>
      </c>
      <c r="FD24" s="167"/>
      <c r="FE24" s="166">
        <v>19.681699999999999</v>
      </c>
      <c r="FF24" s="166">
        <v>19.617000000000001</v>
      </c>
      <c r="FG24" s="166">
        <v>22.5505</v>
      </c>
      <c r="FH24" s="166">
        <v>23.0092</v>
      </c>
      <c r="FI24" s="166">
        <v>22.326599999999999</v>
      </c>
      <c r="FJ24" s="166">
        <v>-5.3586</v>
      </c>
      <c r="FK24" s="166">
        <v>-5.8609999999999998</v>
      </c>
      <c r="FL24" s="166">
        <v>146.85919999999999</v>
      </c>
      <c r="FM24" s="166">
        <v>-33.405999999999999</v>
      </c>
      <c r="FN24" s="166">
        <v>-33.434399999999997</v>
      </c>
      <c r="FO24" s="166">
        <v>104.5776</v>
      </c>
      <c r="FP24" s="166">
        <v>115.0226</v>
      </c>
      <c r="FQ24" s="166">
        <v>28.017399999999999</v>
      </c>
      <c r="FR24" s="166">
        <v>9.24</v>
      </c>
      <c r="FS24" s="166">
        <v>10.179</v>
      </c>
      <c r="FT24" s="166">
        <v>0.90359999999999996</v>
      </c>
      <c r="FU24" s="166">
        <v>-5.74</v>
      </c>
      <c r="FV24" s="166">
        <v>16.02</v>
      </c>
      <c r="FW24" s="166">
        <v>27.925599999999999</v>
      </c>
      <c r="FX24" s="167"/>
      <c r="FY24" s="166">
        <v>-2.95</v>
      </c>
      <c r="FZ24" s="166">
        <v>5.3609999999999998</v>
      </c>
      <c r="GA24" s="167"/>
      <c r="GB24" s="166">
        <v>32.92</v>
      </c>
      <c r="GC24" s="166">
        <v>-114.5248</v>
      </c>
      <c r="GD24" s="166">
        <v>-104.8415</v>
      </c>
      <c r="GE24" s="166">
        <v>14.47</v>
      </c>
      <c r="GF24" s="166">
        <v>68.838800000000006</v>
      </c>
      <c r="GG24" s="166">
        <v>25.8</v>
      </c>
      <c r="GH24" s="166">
        <v>-24.957699999999999</v>
      </c>
      <c r="GI24" s="166">
        <v>-3.1311</v>
      </c>
      <c r="GJ24" s="166">
        <v>-3.0632999999999999</v>
      </c>
      <c r="GK24" s="166">
        <v>1.7212000000000001</v>
      </c>
      <c r="GL24" s="167"/>
      <c r="GM24" s="167"/>
      <c r="GN24" s="166">
        <v>-10.0982</v>
      </c>
      <c r="GO24" s="166">
        <v>-36.965800000000002</v>
      </c>
      <c r="GP24" s="166">
        <v>14.3626</v>
      </c>
      <c r="GQ24" s="166">
        <v>38.394300000000001</v>
      </c>
      <c r="GR24" s="166">
        <v>62.115400000000001</v>
      </c>
      <c r="GS24" s="166">
        <v>62.206400000000002</v>
      </c>
      <c r="GT24" s="166">
        <v>-123.56780000000001</v>
      </c>
      <c r="GU24" s="166">
        <v>-24.981400000000001</v>
      </c>
      <c r="GV24" s="166">
        <v>35.030200000000001</v>
      </c>
      <c r="GW24" s="166">
        <v>-60.855400000000003</v>
      </c>
      <c r="GX24" s="166">
        <v>10.817399999999999</v>
      </c>
      <c r="GY24" s="166">
        <v>12.1708</v>
      </c>
      <c r="GZ24" s="166">
        <v>11.6995</v>
      </c>
      <c r="HA24" s="166">
        <v>12.403</v>
      </c>
      <c r="HB24" s="166">
        <v>150.0761</v>
      </c>
      <c r="HC24" s="166">
        <v>148.9384</v>
      </c>
      <c r="HD24" s="167"/>
      <c r="HE24" s="166">
        <v>-129.3561</v>
      </c>
      <c r="HF24" s="166">
        <v>-295.38420000000002</v>
      </c>
      <c r="HG24" s="166">
        <v>300.60239999999999</v>
      </c>
      <c r="HH24" s="166">
        <v>297.98090000000002</v>
      </c>
      <c r="HI24" s="166">
        <v>-145.1319</v>
      </c>
      <c r="HJ24" s="166">
        <v>-144.8613</v>
      </c>
      <c r="HK24" s="166">
        <v>-29.557300000000001</v>
      </c>
      <c r="HL24" s="166">
        <v>-18.4666</v>
      </c>
      <c r="HM24" s="166">
        <v>62.611199999999997</v>
      </c>
      <c r="HN24" s="166">
        <v>62.0518</v>
      </c>
      <c r="HO24" s="166">
        <v>-114.354</v>
      </c>
      <c r="HP24" s="166">
        <v>-110.1245</v>
      </c>
      <c r="HQ24" s="166">
        <v>9.8686000000000007</v>
      </c>
      <c r="HR24" s="166">
        <v>9.0885999999999996</v>
      </c>
      <c r="HS24" s="166">
        <v>-25.616700000000002</v>
      </c>
      <c r="HT24" s="166">
        <v>-25.3322</v>
      </c>
      <c r="HU24" s="166">
        <v>75.27</v>
      </c>
      <c r="HV24" s="166">
        <v>75.12</v>
      </c>
      <c r="HW24" s="166">
        <v>65.099999999999994</v>
      </c>
      <c r="HX24" s="166">
        <v>67.7</v>
      </c>
      <c r="HY24" s="166">
        <v>17.003599999999999</v>
      </c>
      <c r="HZ24" s="166">
        <v>-42.24</v>
      </c>
      <c r="IA24" s="166">
        <v>-366.34589999999997</v>
      </c>
      <c r="IB24" s="166">
        <v>67.794799999999995</v>
      </c>
      <c r="IC24" s="166">
        <v>67.5017</v>
      </c>
      <c r="ID24" s="166">
        <v>12.8</v>
      </c>
      <c r="IE24" s="166">
        <v>43.3</v>
      </c>
      <c r="IF24" s="166">
        <v>-8.8000000000000007</v>
      </c>
      <c r="IG24" s="166">
        <v>-8.6999999999999993</v>
      </c>
      <c r="IH24" s="166">
        <v>1.2728999999999999</v>
      </c>
      <c r="II24" s="166">
        <v>1.0522</v>
      </c>
      <c r="IJ24" s="166">
        <v>-293.00029999999998</v>
      </c>
      <c r="IK24" s="166">
        <v>-194.82230000000001</v>
      </c>
      <c r="IL24" s="166">
        <v>243.75229999999999</v>
      </c>
      <c r="IM24" s="166">
        <v>191.06010000000001</v>
      </c>
      <c r="IN24" s="166">
        <v>-20.337700000000002</v>
      </c>
      <c r="IO24" s="166">
        <v>-186.26339999999999</v>
      </c>
      <c r="IP24" s="166">
        <v>181.93520000000001</v>
      </c>
      <c r="IQ24" s="166">
        <v>-104.5181</v>
      </c>
      <c r="IR24" s="166">
        <v>-80.707700000000003</v>
      </c>
      <c r="IS24" s="166">
        <v>-181.8374</v>
      </c>
      <c r="IT24" s="166">
        <v>139.75049999999999</v>
      </c>
      <c r="IU24" s="166">
        <v>137.54259999999999</v>
      </c>
      <c r="IV24" s="166">
        <v>103.67870000000001</v>
      </c>
      <c r="IW24" s="166">
        <v>-232.2689</v>
      </c>
      <c r="IX24" s="166">
        <v>82.944800000000001</v>
      </c>
      <c r="IY24" s="166">
        <v>-149.67250000000001</v>
      </c>
      <c r="IZ24" s="166">
        <v>150.49510000000001</v>
      </c>
      <c r="JA24" s="166">
        <v>-8.9114000000000004</v>
      </c>
      <c r="JB24" s="167"/>
      <c r="JC24" s="166">
        <v>31.36</v>
      </c>
      <c r="JD24" s="166">
        <v>6.8449999999999998</v>
      </c>
      <c r="JE24" s="166">
        <v>6.8579999999999997</v>
      </c>
      <c r="JF24" s="166">
        <v>-30.72</v>
      </c>
      <c r="JG24" s="166">
        <v>11.68</v>
      </c>
      <c r="JH24" s="167"/>
      <c r="JI24" s="166">
        <v>-11.982900000000001</v>
      </c>
      <c r="JJ24" s="166">
        <v>-29.2683</v>
      </c>
      <c r="JK24" s="166">
        <v>-7.3228</v>
      </c>
      <c r="JL24" s="166">
        <v>24.5</v>
      </c>
      <c r="JM24" s="166">
        <v>53.219000000000001</v>
      </c>
      <c r="JN24" s="166">
        <v>52.828000000000003</v>
      </c>
      <c r="JO24" s="167"/>
      <c r="JP24" s="167"/>
      <c r="JQ24" s="166">
        <v>40.258800000000001</v>
      </c>
      <c r="JR24" s="166">
        <v>40.432099999999998</v>
      </c>
      <c r="JS24" s="166">
        <v>40.126600000000003</v>
      </c>
      <c r="JT24" s="167"/>
      <c r="JU24" s="166">
        <v>-42.4</v>
      </c>
      <c r="JV24" s="166">
        <v>22.8704</v>
      </c>
      <c r="JW24" s="166">
        <v>6.31</v>
      </c>
      <c r="JX24" s="167"/>
      <c r="JY24" s="166">
        <v>-16.901599999999998</v>
      </c>
      <c r="JZ24" s="166">
        <v>55.089300000000001</v>
      </c>
      <c r="KA24" s="166">
        <v>29.906400000000001</v>
      </c>
      <c r="KB24" s="166">
        <v>-17.258199999999999</v>
      </c>
      <c r="KC24" s="166">
        <v>-54.883699999999997</v>
      </c>
      <c r="KD24" s="166">
        <v>17.689499999999999</v>
      </c>
      <c r="KE24" s="166">
        <v>36.158200000000001</v>
      </c>
      <c r="KF24" s="166">
        <v>34.5</v>
      </c>
      <c r="KG24" s="166">
        <v>-34.299999999999997</v>
      </c>
      <c r="KH24" s="167"/>
      <c r="KI24" s="166">
        <v>48.7376</v>
      </c>
    </row>
    <row r="25" spans="1:295" ht="18" customHeight="1" x14ac:dyDescent="0.3">
      <c r="A25" s="161" t="s">
        <v>27</v>
      </c>
      <c r="B25" s="161" t="s">
        <v>730</v>
      </c>
      <c r="C25" s="162">
        <v>0</v>
      </c>
      <c r="D25" s="162">
        <v>17.744399999999999</v>
      </c>
      <c r="E25" s="162">
        <v>-22.867100000000001</v>
      </c>
      <c r="F25" s="162">
        <v>-37.073900000000002</v>
      </c>
      <c r="G25" s="162">
        <v>14.653</v>
      </c>
      <c r="H25" s="163"/>
      <c r="I25" s="162">
        <v>37.867600000000003</v>
      </c>
      <c r="J25" s="162">
        <v>-190.2979</v>
      </c>
      <c r="K25" s="162">
        <v>57.560600000000001</v>
      </c>
      <c r="L25" s="162">
        <v>28.9511</v>
      </c>
      <c r="M25" s="162">
        <v>28.326799999999999</v>
      </c>
      <c r="N25" s="162">
        <v>-35.520000000000003</v>
      </c>
      <c r="O25" s="162">
        <v>-53.622</v>
      </c>
      <c r="P25" s="162">
        <v>48.4</v>
      </c>
      <c r="Q25" s="162">
        <v>22.356000000000002</v>
      </c>
      <c r="R25" s="162">
        <v>-48.4</v>
      </c>
      <c r="S25" s="162">
        <v>12.979200000000001</v>
      </c>
      <c r="T25" s="162">
        <v>44.580599999999997</v>
      </c>
      <c r="U25" s="162">
        <v>20.983899999999998</v>
      </c>
      <c r="V25" s="162">
        <v>21.673300000000001</v>
      </c>
      <c r="W25" s="162">
        <v>35.804400000000001</v>
      </c>
      <c r="X25" s="162">
        <v>13.2447</v>
      </c>
      <c r="Y25" s="162">
        <v>5.3784000000000001</v>
      </c>
      <c r="Z25" s="162">
        <v>7.5427999999999997</v>
      </c>
      <c r="AA25" s="163"/>
      <c r="AB25" s="163"/>
      <c r="AC25" s="162">
        <v>-61.28</v>
      </c>
      <c r="AD25" s="162">
        <v>-61.4</v>
      </c>
      <c r="AE25" s="163"/>
      <c r="AF25" s="162">
        <v>35.520000000000003</v>
      </c>
      <c r="AG25" s="162">
        <v>52.8</v>
      </c>
      <c r="AH25" s="162">
        <v>21.724</v>
      </c>
      <c r="AI25" s="162">
        <v>0.249</v>
      </c>
      <c r="AJ25" s="162">
        <v>-57.84</v>
      </c>
      <c r="AK25" s="162">
        <v>-57.99</v>
      </c>
      <c r="AL25" s="162">
        <v>-49.55</v>
      </c>
      <c r="AM25" s="162">
        <v>58.05</v>
      </c>
      <c r="AN25" s="162">
        <v>58.54</v>
      </c>
      <c r="AO25" s="162">
        <v>17.860800000000001</v>
      </c>
      <c r="AP25" s="162">
        <v>-2.5135000000000001</v>
      </c>
      <c r="AQ25" s="162">
        <v>60.6432</v>
      </c>
      <c r="AR25" s="162">
        <v>61.549599999999998</v>
      </c>
      <c r="AS25" s="162">
        <v>74.081999999999994</v>
      </c>
      <c r="AT25" s="162">
        <v>-53.851599999999998</v>
      </c>
      <c r="AU25" s="162">
        <v>-52.877499999999998</v>
      </c>
      <c r="AV25" s="162">
        <v>29.0123</v>
      </c>
      <c r="AW25" s="162">
        <v>18.391400000000001</v>
      </c>
      <c r="AX25" s="162">
        <v>86.805599999999998</v>
      </c>
      <c r="AY25" s="162">
        <v>86.671599999999998</v>
      </c>
      <c r="AZ25" s="162">
        <v>8.3917000000000002</v>
      </c>
      <c r="BA25" s="162">
        <v>41.835099999999997</v>
      </c>
      <c r="BB25" s="162">
        <v>-673.7432</v>
      </c>
      <c r="BC25" s="162">
        <v>-1.4724999999999999</v>
      </c>
      <c r="BD25" s="162">
        <v>-13.5</v>
      </c>
      <c r="BE25" s="162">
        <v>-13.7</v>
      </c>
      <c r="BF25" s="162">
        <v>60.578499999999998</v>
      </c>
      <c r="BG25" s="162">
        <v>59.109900000000003</v>
      </c>
      <c r="BH25" s="162">
        <v>-3.1695000000000002</v>
      </c>
      <c r="BI25" s="163"/>
      <c r="BJ25" s="162">
        <v>-102.69</v>
      </c>
      <c r="BK25" s="162">
        <v>3.3713000000000002</v>
      </c>
      <c r="BL25" s="162">
        <v>9.0170999999999992</v>
      </c>
      <c r="BM25" s="162">
        <v>6.0884999999999998</v>
      </c>
      <c r="BN25" s="162">
        <v>726.37080000000003</v>
      </c>
      <c r="BO25" s="162">
        <v>136.4787</v>
      </c>
      <c r="BP25" s="162">
        <v>135.50210000000001</v>
      </c>
      <c r="BQ25" s="162">
        <v>-720.75789999999995</v>
      </c>
      <c r="BR25" s="162">
        <v>575.07029999999997</v>
      </c>
      <c r="BS25" s="163"/>
      <c r="BT25" s="162">
        <v>-32.551099999999998</v>
      </c>
      <c r="BU25" s="162">
        <v>34.3003</v>
      </c>
      <c r="BV25" s="162">
        <v>84.177499999999995</v>
      </c>
      <c r="BW25" s="162">
        <v>30.02</v>
      </c>
      <c r="BX25" s="162">
        <v>25.88</v>
      </c>
      <c r="BY25" s="162">
        <v>59.27</v>
      </c>
      <c r="BZ25" s="162">
        <v>77.400000000000006</v>
      </c>
      <c r="CA25" s="162">
        <v>2.9512</v>
      </c>
      <c r="CB25" s="162">
        <v>2.9512</v>
      </c>
      <c r="CC25" s="162">
        <v>67.391300000000001</v>
      </c>
      <c r="CD25" s="162">
        <v>67.7333</v>
      </c>
      <c r="CE25" s="162">
        <v>35.548499999999997</v>
      </c>
      <c r="CF25" s="163"/>
      <c r="CG25" s="162">
        <v>-81.394300000000001</v>
      </c>
      <c r="CH25" s="162">
        <v>12.051500000000001</v>
      </c>
      <c r="CI25" s="162">
        <v>-82.293199999999999</v>
      </c>
      <c r="CJ25" s="163"/>
      <c r="CK25" s="163"/>
      <c r="CL25" s="162">
        <v>19.600000000000001</v>
      </c>
      <c r="CM25" s="162">
        <v>164.4</v>
      </c>
      <c r="CN25" s="162">
        <v>-14.62</v>
      </c>
      <c r="CO25" s="162">
        <v>47.5959</v>
      </c>
      <c r="CP25" s="162">
        <v>46.606499999999997</v>
      </c>
      <c r="CQ25" s="162">
        <v>46.767000000000003</v>
      </c>
      <c r="CR25" s="162">
        <v>-57.992800000000003</v>
      </c>
      <c r="CS25" s="162">
        <v>-56.629199999999997</v>
      </c>
      <c r="CT25" s="162">
        <v>98.155100000000004</v>
      </c>
      <c r="CU25" s="162">
        <v>-89.053299999999993</v>
      </c>
      <c r="CV25" s="162">
        <v>109.9006</v>
      </c>
      <c r="CW25" s="162">
        <v>12.187799999999999</v>
      </c>
      <c r="CX25" s="162">
        <v>38.07</v>
      </c>
      <c r="CY25" s="162">
        <v>69.540000000000006</v>
      </c>
      <c r="CZ25" s="162">
        <v>44.069800000000001</v>
      </c>
      <c r="DA25" s="162">
        <v>41.752600000000001</v>
      </c>
      <c r="DB25" s="162">
        <v>-29.76</v>
      </c>
      <c r="DC25" s="162">
        <v>-3.8935</v>
      </c>
      <c r="DD25" s="162">
        <v>83.627399999999994</v>
      </c>
      <c r="DE25" s="162">
        <v>81.863100000000003</v>
      </c>
      <c r="DF25" s="162">
        <v>-173.20400000000001</v>
      </c>
      <c r="DG25" s="162">
        <v>-2.0000000000000001E-4</v>
      </c>
      <c r="DH25" s="162">
        <v>-18.047999999999998</v>
      </c>
      <c r="DI25" s="162">
        <v>-91.5</v>
      </c>
      <c r="DJ25" s="162">
        <v>-92.9</v>
      </c>
      <c r="DK25" s="162">
        <v>28.0289</v>
      </c>
      <c r="DL25" s="162">
        <v>96.395899999999997</v>
      </c>
      <c r="DM25" s="162">
        <v>69.052700000000002</v>
      </c>
      <c r="DN25" s="163"/>
      <c r="DO25" s="162">
        <v>95.99</v>
      </c>
      <c r="DP25" s="162">
        <v>-10.59</v>
      </c>
      <c r="DQ25" s="162">
        <v>59.396000000000001</v>
      </c>
      <c r="DR25" s="162">
        <v>170.53469999999999</v>
      </c>
      <c r="DS25" s="163"/>
      <c r="DT25" s="162">
        <v>-33.78</v>
      </c>
      <c r="DU25" s="162">
        <v>77.3</v>
      </c>
      <c r="DV25" s="162">
        <v>59.36</v>
      </c>
      <c r="DW25" s="162">
        <v>171.6909</v>
      </c>
      <c r="DX25" s="162">
        <v>167.29089999999999</v>
      </c>
      <c r="DY25" s="162">
        <v>31.1921</v>
      </c>
      <c r="DZ25" s="162">
        <v>29.5</v>
      </c>
      <c r="EA25" s="162">
        <v>264.30590000000001</v>
      </c>
      <c r="EB25" s="162">
        <v>222.0772</v>
      </c>
      <c r="EC25" s="162">
        <v>214.23439999999999</v>
      </c>
      <c r="ED25" s="162">
        <v>218.92830000000001</v>
      </c>
      <c r="EE25" s="162">
        <v>69.698499999999996</v>
      </c>
      <c r="EF25" s="162">
        <v>63.872799999999998</v>
      </c>
      <c r="EG25" s="162">
        <v>-15.926</v>
      </c>
      <c r="EH25" s="162">
        <v>733.99350000000004</v>
      </c>
      <c r="EI25" s="162">
        <v>193.70140000000001</v>
      </c>
      <c r="EJ25" s="163"/>
      <c r="EK25" s="162">
        <v>-32.185499999999998</v>
      </c>
      <c r="EL25" s="162">
        <v>-29.529199999999999</v>
      </c>
      <c r="EM25" s="162">
        <v>11.68</v>
      </c>
      <c r="EN25" s="162">
        <v>12.2897</v>
      </c>
      <c r="EO25" s="162">
        <v>11.8909</v>
      </c>
      <c r="EP25" s="162">
        <v>64.56</v>
      </c>
      <c r="EQ25" s="162">
        <v>-36.654499999999999</v>
      </c>
      <c r="ER25" s="162">
        <v>-37.260199999999998</v>
      </c>
      <c r="ES25" s="162">
        <v>-29.026199999999999</v>
      </c>
      <c r="ET25" s="162">
        <v>0</v>
      </c>
      <c r="EU25" s="162">
        <v>-18.39</v>
      </c>
      <c r="EV25" s="162">
        <v>1</v>
      </c>
      <c r="EW25" s="162">
        <v>10.0496</v>
      </c>
      <c r="EX25" s="162">
        <v>-19.674099999999999</v>
      </c>
      <c r="EY25" s="162">
        <v>-31.446899999999999</v>
      </c>
      <c r="EZ25" s="162">
        <v>-30.662199999999999</v>
      </c>
      <c r="FA25" s="162">
        <v>6.4183000000000003</v>
      </c>
      <c r="FB25" s="162">
        <v>-62.217199999999998</v>
      </c>
      <c r="FC25" s="162">
        <v>30.042200000000001</v>
      </c>
      <c r="FD25" s="163"/>
      <c r="FE25" s="162">
        <v>19.365200000000002</v>
      </c>
      <c r="FF25" s="162">
        <v>18.873799999999999</v>
      </c>
      <c r="FG25" s="162">
        <v>22.176500000000001</v>
      </c>
      <c r="FH25" s="162">
        <v>22.16</v>
      </c>
      <c r="FI25" s="162">
        <v>21.492699999999999</v>
      </c>
      <c r="FJ25" s="162">
        <v>-4.6887999999999996</v>
      </c>
      <c r="FK25" s="162">
        <v>-3.8515000000000001</v>
      </c>
      <c r="FL25" s="162">
        <v>152.3852</v>
      </c>
      <c r="FM25" s="162">
        <v>-28.707699999999999</v>
      </c>
      <c r="FN25" s="162">
        <v>-28.461099999999998</v>
      </c>
      <c r="FO25" s="162">
        <v>116.1865</v>
      </c>
      <c r="FP25" s="162">
        <v>127.1849</v>
      </c>
      <c r="FQ25" s="162">
        <v>19.8141</v>
      </c>
      <c r="FR25" s="162">
        <v>14.61</v>
      </c>
      <c r="FS25" s="162">
        <v>14.5809</v>
      </c>
      <c r="FT25" s="162">
        <v>0.92679999999999996</v>
      </c>
      <c r="FU25" s="162">
        <v>-9.0399999999999991</v>
      </c>
      <c r="FV25" s="162">
        <v>15.7</v>
      </c>
      <c r="FW25" s="162">
        <v>19.623200000000001</v>
      </c>
      <c r="FX25" s="163"/>
      <c r="FY25" s="162">
        <v>-2.6659999999999999</v>
      </c>
      <c r="FZ25" s="162">
        <v>5.5030000000000001</v>
      </c>
      <c r="GA25" s="163"/>
      <c r="GB25" s="162">
        <v>32.65</v>
      </c>
      <c r="GC25" s="162">
        <v>-127.7043</v>
      </c>
      <c r="GD25" s="162">
        <v>-115.3138</v>
      </c>
      <c r="GE25" s="162">
        <v>14.88</v>
      </c>
      <c r="GF25" s="162">
        <v>70.279499999999999</v>
      </c>
      <c r="GG25" s="162">
        <v>23.8</v>
      </c>
      <c r="GH25" s="162">
        <v>-27.334099999999999</v>
      </c>
      <c r="GI25" s="162">
        <v>-3.3534000000000002</v>
      </c>
      <c r="GJ25" s="162">
        <v>-3.7627999999999999</v>
      </c>
      <c r="GK25" s="162">
        <v>1.9027000000000001</v>
      </c>
      <c r="GL25" s="163"/>
      <c r="GM25" s="163"/>
      <c r="GN25" s="163"/>
      <c r="GO25" s="162">
        <v>-40.410499999999999</v>
      </c>
      <c r="GP25" s="162">
        <v>14.3626</v>
      </c>
      <c r="GQ25" s="162">
        <v>42.813299999999998</v>
      </c>
      <c r="GR25" s="162">
        <v>64.803399999999996</v>
      </c>
      <c r="GS25" s="162">
        <v>66.239199999999997</v>
      </c>
      <c r="GT25" s="162">
        <v>-135.10230000000001</v>
      </c>
      <c r="GU25" s="162">
        <v>-27.42</v>
      </c>
      <c r="GV25" s="162">
        <v>37.421799999999998</v>
      </c>
      <c r="GW25" s="162">
        <v>-66.744299999999996</v>
      </c>
      <c r="GX25" s="163"/>
      <c r="GY25" s="162">
        <v>13.2646</v>
      </c>
      <c r="GZ25" s="162">
        <v>13.007300000000001</v>
      </c>
      <c r="HA25" s="162">
        <v>13</v>
      </c>
      <c r="HB25" s="162">
        <v>151.7569</v>
      </c>
      <c r="HC25" s="162">
        <v>152.357</v>
      </c>
      <c r="HD25" s="163"/>
      <c r="HE25" s="162">
        <v>-187.64789999999999</v>
      </c>
      <c r="HF25" s="162">
        <v>-338.68380000000002</v>
      </c>
      <c r="HG25" s="162">
        <v>338.59070000000003</v>
      </c>
      <c r="HH25" s="162">
        <v>338.76029999999997</v>
      </c>
      <c r="HI25" s="162">
        <v>-144.3374</v>
      </c>
      <c r="HJ25" s="162">
        <v>-143.77869999999999</v>
      </c>
      <c r="HK25" s="162">
        <v>-28.090499999999999</v>
      </c>
      <c r="HL25" s="162">
        <v>-15.710599999999999</v>
      </c>
      <c r="HM25" s="162">
        <v>61.325099999999999</v>
      </c>
      <c r="HN25" s="162">
        <v>60.637999999999998</v>
      </c>
      <c r="HO25" s="162">
        <v>-102.1812</v>
      </c>
      <c r="HP25" s="162">
        <v>-99.537599999999998</v>
      </c>
      <c r="HQ25" s="162">
        <v>10.6816</v>
      </c>
      <c r="HR25" s="162">
        <v>9.8247</v>
      </c>
      <c r="HS25" s="162">
        <v>-25.207599999999999</v>
      </c>
      <c r="HT25" s="162">
        <v>-24.989699999999999</v>
      </c>
      <c r="HU25" s="162">
        <v>72.180000000000007</v>
      </c>
      <c r="HV25" s="162">
        <v>72.39</v>
      </c>
      <c r="HW25" s="162">
        <v>68.900000000000006</v>
      </c>
      <c r="HX25" s="162">
        <v>69</v>
      </c>
      <c r="HY25" s="162">
        <v>17.0228</v>
      </c>
      <c r="HZ25" s="162">
        <v>-47.76</v>
      </c>
      <c r="IA25" s="162">
        <v>-378.47109999999998</v>
      </c>
      <c r="IB25" s="162">
        <v>73.928100000000001</v>
      </c>
      <c r="IC25" s="162">
        <v>73.618899999999996</v>
      </c>
      <c r="ID25" s="162">
        <v>12.2</v>
      </c>
      <c r="IE25" s="162">
        <v>45.5</v>
      </c>
      <c r="IF25" s="162">
        <v>-9.9</v>
      </c>
      <c r="IG25" s="162">
        <v>-9.8000000000000007</v>
      </c>
      <c r="IH25" s="163"/>
      <c r="II25" s="163"/>
      <c r="IJ25" s="162">
        <v>-333.69349999999997</v>
      </c>
      <c r="IK25" s="162">
        <v>-165.46789999999999</v>
      </c>
      <c r="IL25" s="162">
        <v>243.0016</v>
      </c>
      <c r="IM25" s="162">
        <v>193.2841</v>
      </c>
      <c r="IN25" s="162">
        <v>-22.025099999999998</v>
      </c>
      <c r="IO25" s="162">
        <v>-187.29570000000001</v>
      </c>
      <c r="IP25" s="162">
        <v>185.5027</v>
      </c>
      <c r="IQ25" s="162">
        <v>-112.5215</v>
      </c>
      <c r="IR25" s="162">
        <v>-80.115899999999996</v>
      </c>
      <c r="IS25" s="162">
        <v>-181.19829999999999</v>
      </c>
      <c r="IT25" s="162">
        <v>138.39619999999999</v>
      </c>
      <c r="IU25" s="162">
        <v>139.98840000000001</v>
      </c>
      <c r="IV25" s="162">
        <v>110.86750000000001</v>
      </c>
      <c r="IW25" s="162">
        <v>-235.30969999999999</v>
      </c>
      <c r="IX25" s="162">
        <v>83.063900000000004</v>
      </c>
      <c r="IY25" s="162">
        <v>-152.60300000000001</v>
      </c>
      <c r="IZ25" s="162">
        <v>153.9477</v>
      </c>
      <c r="JA25" s="162">
        <v>-9.0433000000000003</v>
      </c>
      <c r="JB25" s="163"/>
      <c r="JC25" s="162">
        <v>31.84</v>
      </c>
      <c r="JD25" s="162">
        <v>6.5890000000000004</v>
      </c>
      <c r="JE25" s="162">
        <v>6.5970000000000004</v>
      </c>
      <c r="JF25" s="162">
        <v>-31.44</v>
      </c>
      <c r="JG25" s="162">
        <v>12.72</v>
      </c>
      <c r="JH25" s="163"/>
      <c r="JI25" s="162">
        <v>-12.4498</v>
      </c>
      <c r="JJ25" s="162">
        <v>-28.184899999999999</v>
      </c>
      <c r="JK25" s="162">
        <v>-6.7948000000000004</v>
      </c>
      <c r="JL25" s="162">
        <v>23.1</v>
      </c>
      <c r="JM25" s="162">
        <v>57.637</v>
      </c>
      <c r="JN25" s="162">
        <v>53.646999999999998</v>
      </c>
      <c r="JO25" s="163"/>
      <c r="JP25" s="163"/>
      <c r="JQ25" s="162">
        <v>39.947200000000002</v>
      </c>
      <c r="JR25" s="162">
        <v>39.438299999999998</v>
      </c>
      <c r="JS25" s="162">
        <v>40.268500000000003</v>
      </c>
      <c r="JT25" s="163"/>
      <c r="JU25" s="162">
        <v>-44.2</v>
      </c>
      <c r="JV25" s="162">
        <v>23.331</v>
      </c>
      <c r="JW25" s="162">
        <v>6.73</v>
      </c>
      <c r="JX25" s="163"/>
      <c r="JY25" s="162">
        <v>-16.830500000000001</v>
      </c>
      <c r="JZ25" s="162">
        <v>55.078600000000002</v>
      </c>
      <c r="KA25" s="162">
        <v>27.539200000000001</v>
      </c>
      <c r="KB25" s="162">
        <v>-17.501000000000001</v>
      </c>
      <c r="KC25" s="162">
        <v>-54.445500000000003</v>
      </c>
      <c r="KD25" s="162">
        <v>15.402200000000001</v>
      </c>
      <c r="KE25" s="162">
        <v>38.113900000000001</v>
      </c>
      <c r="KF25" s="162">
        <v>36.200000000000003</v>
      </c>
      <c r="KG25" s="162">
        <v>-35.9</v>
      </c>
      <c r="KH25" s="163"/>
      <c r="KI25" s="162">
        <v>19.552099999999999</v>
      </c>
    </row>
    <row r="26" spans="1:295" ht="18" customHeight="1" x14ac:dyDescent="0.3">
      <c r="A26" s="161" t="s">
        <v>27</v>
      </c>
      <c r="B26" s="161" t="s">
        <v>731</v>
      </c>
      <c r="C26" s="164">
        <v>0</v>
      </c>
      <c r="D26" s="164">
        <v>18.196300000000001</v>
      </c>
      <c r="E26" s="164">
        <v>-23.113199999999999</v>
      </c>
      <c r="F26" s="164">
        <v>-36.360900000000001</v>
      </c>
      <c r="G26" s="164">
        <v>16.904399999999999</v>
      </c>
      <c r="H26" s="165"/>
      <c r="I26" s="164">
        <v>39.718499999999999</v>
      </c>
      <c r="J26" s="164">
        <v>-202.18639999999999</v>
      </c>
      <c r="K26" s="164">
        <v>59.096200000000003</v>
      </c>
      <c r="L26" s="164">
        <v>29.8811</v>
      </c>
      <c r="M26" s="164">
        <v>29.2715</v>
      </c>
      <c r="N26" s="164">
        <v>-35.520000000000003</v>
      </c>
      <c r="O26" s="164">
        <v>-55.112000000000002</v>
      </c>
      <c r="P26" s="164">
        <v>48.4</v>
      </c>
      <c r="Q26" s="164">
        <v>23.184000000000001</v>
      </c>
      <c r="R26" s="164">
        <v>-48.4</v>
      </c>
      <c r="S26" s="164">
        <v>12.605600000000001</v>
      </c>
      <c r="T26" s="164">
        <v>48.339799999999997</v>
      </c>
      <c r="U26" s="164">
        <v>21.703499999999998</v>
      </c>
      <c r="V26" s="164">
        <v>22.308</v>
      </c>
      <c r="W26" s="164">
        <v>36.702399999999997</v>
      </c>
      <c r="X26" s="164">
        <v>13.2448</v>
      </c>
      <c r="Y26" s="164">
        <v>6.79</v>
      </c>
      <c r="Z26" s="164">
        <v>7.9005999999999998</v>
      </c>
      <c r="AA26" s="165"/>
      <c r="AB26" s="165"/>
      <c r="AC26" s="164">
        <v>-66.09</v>
      </c>
      <c r="AD26" s="164">
        <v>-66.28</v>
      </c>
      <c r="AE26" s="165"/>
      <c r="AF26" s="164">
        <v>35.520000000000003</v>
      </c>
      <c r="AG26" s="164">
        <v>52.8</v>
      </c>
      <c r="AH26" s="164">
        <v>22.576000000000001</v>
      </c>
      <c r="AI26" s="164">
        <v>0.252</v>
      </c>
      <c r="AJ26" s="164">
        <v>-61.74</v>
      </c>
      <c r="AK26" s="164">
        <v>-62.67</v>
      </c>
      <c r="AL26" s="164">
        <v>-50.38</v>
      </c>
      <c r="AM26" s="164">
        <v>62.51</v>
      </c>
      <c r="AN26" s="164">
        <v>62.7</v>
      </c>
      <c r="AO26" s="164">
        <v>19.7561</v>
      </c>
      <c r="AP26" s="164">
        <v>-3.0356000000000001</v>
      </c>
      <c r="AQ26" s="164">
        <v>62.173999999999999</v>
      </c>
      <c r="AR26" s="164">
        <v>64.330600000000004</v>
      </c>
      <c r="AS26" s="164">
        <v>74.419399999999996</v>
      </c>
      <c r="AT26" s="164">
        <v>-52.913899999999998</v>
      </c>
      <c r="AU26" s="164">
        <v>-53.268900000000002</v>
      </c>
      <c r="AV26" s="164">
        <v>11.6934</v>
      </c>
      <c r="AW26" s="164">
        <v>11.6927</v>
      </c>
      <c r="AX26" s="164">
        <v>87.475399999999993</v>
      </c>
      <c r="AY26" s="164">
        <v>89.752700000000004</v>
      </c>
      <c r="AZ26" s="164">
        <v>5.7744</v>
      </c>
      <c r="BA26" s="164">
        <v>31.117699999999999</v>
      </c>
      <c r="BB26" s="164">
        <v>-643.08259999999996</v>
      </c>
      <c r="BC26" s="164">
        <v>-0.1</v>
      </c>
      <c r="BD26" s="164">
        <v>-14.1</v>
      </c>
      <c r="BE26" s="164">
        <v>-14.1</v>
      </c>
      <c r="BF26" s="164">
        <v>59.487200000000001</v>
      </c>
      <c r="BG26" s="164">
        <v>58.354399999999998</v>
      </c>
      <c r="BH26" s="164">
        <v>-3.1002999999999998</v>
      </c>
      <c r="BI26" s="165"/>
      <c r="BJ26" s="164">
        <v>-91.693299999999994</v>
      </c>
      <c r="BK26" s="164">
        <v>4.8144</v>
      </c>
      <c r="BL26" s="164">
        <v>9.3337000000000003</v>
      </c>
      <c r="BM26" s="164">
        <v>6.3295000000000003</v>
      </c>
      <c r="BN26" s="164">
        <v>699.33140000000003</v>
      </c>
      <c r="BO26" s="164">
        <v>148.07579999999999</v>
      </c>
      <c r="BP26" s="164">
        <v>148.04519999999999</v>
      </c>
      <c r="BQ26" s="164">
        <v>-736.46600000000001</v>
      </c>
      <c r="BR26" s="164">
        <v>574.97439999999995</v>
      </c>
      <c r="BS26" s="165"/>
      <c r="BT26" s="164">
        <v>-19.930700000000002</v>
      </c>
      <c r="BU26" s="164">
        <v>21.783899999999999</v>
      </c>
      <c r="BV26" s="164">
        <v>89.406800000000004</v>
      </c>
      <c r="BW26" s="164">
        <v>30.56</v>
      </c>
      <c r="BX26" s="164">
        <v>26.78</v>
      </c>
      <c r="BY26" s="164">
        <v>61.3</v>
      </c>
      <c r="BZ26" s="164">
        <v>80.69</v>
      </c>
      <c r="CA26" s="164">
        <v>-11.248200000000001</v>
      </c>
      <c r="CB26" s="164">
        <v>-10.5784</v>
      </c>
      <c r="CC26" s="164">
        <v>82.625799999999998</v>
      </c>
      <c r="CD26" s="164">
        <v>82.792900000000003</v>
      </c>
      <c r="CE26" s="164">
        <v>34.918900000000001</v>
      </c>
      <c r="CF26" s="165"/>
      <c r="CG26" s="164">
        <v>-83.510400000000004</v>
      </c>
      <c r="CH26" s="164">
        <v>11.3264</v>
      </c>
      <c r="CI26" s="164">
        <v>-78.806799999999996</v>
      </c>
      <c r="CJ26" s="165"/>
      <c r="CK26" s="165"/>
      <c r="CL26" s="164">
        <v>34.700000000000003</v>
      </c>
      <c r="CM26" s="164">
        <v>157.1</v>
      </c>
      <c r="CN26" s="164">
        <v>-15.38</v>
      </c>
      <c r="CO26" s="164">
        <v>52.2697</v>
      </c>
      <c r="CP26" s="164">
        <v>51.286299999999997</v>
      </c>
      <c r="CQ26" s="164">
        <v>51.0383</v>
      </c>
      <c r="CR26" s="164">
        <v>-43.013399999999997</v>
      </c>
      <c r="CS26" s="164">
        <v>-43.286700000000003</v>
      </c>
      <c r="CT26" s="164">
        <v>88.9345</v>
      </c>
      <c r="CU26" s="164">
        <v>-97.142200000000003</v>
      </c>
      <c r="CV26" s="164">
        <v>99.366</v>
      </c>
      <c r="CW26" s="164">
        <v>12.202299999999999</v>
      </c>
      <c r="CX26" s="164">
        <v>45.41</v>
      </c>
      <c r="CY26" s="164">
        <v>68.05</v>
      </c>
      <c r="CZ26" s="164">
        <v>45.944800000000001</v>
      </c>
      <c r="DA26" s="164">
        <v>43.510399999999997</v>
      </c>
      <c r="DB26" s="164">
        <v>-30.87</v>
      </c>
      <c r="DC26" s="164">
        <v>-0.86519999999999997</v>
      </c>
      <c r="DD26" s="164">
        <v>79.346299999999999</v>
      </c>
      <c r="DE26" s="164">
        <v>77.530199999999994</v>
      </c>
      <c r="DF26" s="164">
        <v>-157.2226</v>
      </c>
      <c r="DG26" s="164">
        <v>-2.0000000000000001E-4</v>
      </c>
      <c r="DH26" s="164">
        <v>-18.646799999999999</v>
      </c>
      <c r="DI26" s="164">
        <v>-96.9</v>
      </c>
      <c r="DJ26" s="164">
        <v>-96.9</v>
      </c>
      <c r="DK26" s="164">
        <v>29.143999999999998</v>
      </c>
      <c r="DL26" s="164">
        <v>100.2045</v>
      </c>
      <c r="DM26" s="164">
        <v>68.113399999999999</v>
      </c>
      <c r="DN26" s="165"/>
      <c r="DO26" s="164">
        <v>100.31</v>
      </c>
      <c r="DP26" s="164">
        <v>-9.61</v>
      </c>
      <c r="DQ26" s="164">
        <v>61.503999999999998</v>
      </c>
      <c r="DR26" s="164">
        <v>154.99379999999999</v>
      </c>
      <c r="DS26" s="165"/>
      <c r="DT26" s="164">
        <v>-33.71</v>
      </c>
      <c r="DU26" s="164">
        <v>81.19</v>
      </c>
      <c r="DV26" s="164">
        <v>62.28</v>
      </c>
      <c r="DW26" s="164">
        <v>156.58179999999999</v>
      </c>
      <c r="DX26" s="164">
        <v>154.18180000000001</v>
      </c>
      <c r="DY26" s="164">
        <v>9.1900999999999993</v>
      </c>
      <c r="DZ26" s="164">
        <v>7.8818000000000001</v>
      </c>
      <c r="EA26" s="164">
        <v>251.94329999999999</v>
      </c>
      <c r="EB26" s="164">
        <v>208.59059999999999</v>
      </c>
      <c r="EC26" s="164">
        <v>201.26730000000001</v>
      </c>
      <c r="ED26" s="164">
        <v>203.9366</v>
      </c>
      <c r="EE26" s="164">
        <v>68.278499999999994</v>
      </c>
      <c r="EF26" s="164">
        <v>61.329000000000001</v>
      </c>
      <c r="EG26" s="164">
        <v>-16.728000000000002</v>
      </c>
      <c r="EH26" s="164">
        <v>748.66120000000001</v>
      </c>
      <c r="EI26" s="164">
        <v>182.3973</v>
      </c>
      <c r="EJ26" s="165"/>
      <c r="EK26" s="164">
        <v>-32.390599999999999</v>
      </c>
      <c r="EL26" s="164">
        <v>-29.9283</v>
      </c>
      <c r="EM26" s="164">
        <v>15.0321</v>
      </c>
      <c r="EN26" s="164">
        <v>5.5213999999999999</v>
      </c>
      <c r="EO26" s="164">
        <v>5.0113000000000003</v>
      </c>
      <c r="EP26" s="164">
        <v>61.488</v>
      </c>
      <c r="EQ26" s="164">
        <v>-43.5717</v>
      </c>
      <c r="ER26" s="164">
        <v>-44.3078</v>
      </c>
      <c r="ES26" s="164">
        <v>-25.031099999999999</v>
      </c>
      <c r="ET26" s="164">
        <v>16.78</v>
      </c>
      <c r="EU26" s="164">
        <v>-17.32</v>
      </c>
      <c r="EV26" s="164">
        <v>0.9</v>
      </c>
      <c r="EW26" s="164">
        <v>10.545500000000001</v>
      </c>
      <c r="EX26" s="164">
        <v>-35.186900000000001</v>
      </c>
      <c r="EY26" s="164">
        <v>-28.908999999999999</v>
      </c>
      <c r="EZ26" s="164">
        <v>-28.231400000000001</v>
      </c>
      <c r="FA26" s="164">
        <v>5.6863999999999999</v>
      </c>
      <c r="FB26" s="164">
        <v>-59.441699999999997</v>
      </c>
      <c r="FC26" s="164">
        <v>26.7775</v>
      </c>
      <c r="FD26" s="165"/>
      <c r="FE26" s="164">
        <v>16.595400000000001</v>
      </c>
      <c r="FF26" s="164">
        <v>16.770800000000001</v>
      </c>
      <c r="FG26" s="164">
        <v>19.9224</v>
      </c>
      <c r="FH26" s="164">
        <v>20.240400000000001</v>
      </c>
      <c r="FI26" s="164">
        <v>19.052600000000002</v>
      </c>
      <c r="FJ26" s="164">
        <v>12.3918</v>
      </c>
      <c r="FK26" s="164">
        <v>12.726699999999999</v>
      </c>
      <c r="FL26" s="164">
        <v>101.646</v>
      </c>
      <c r="FM26" s="164">
        <v>-6.4737999999999998</v>
      </c>
      <c r="FN26" s="164">
        <v>-6.9729999999999999</v>
      </c>
      <c r="FO26" s="164">
        <v>74.220299999999995</v>
      </c>
      <c r="FP26" s="164">
        <v>82.535799999999995</v>
      </c>
      <c r="FQ26" s="164">
        <v>17.126100000000001</v>
      </c>
      <c r="FR26" s="164">
        <v>8.64</v>
      </c>
      <c r="FS26" s="164">
        <v>13.5677</v>
      </c>
      <c r="FT26" s="164">
        <v>1.0207999999999999</v>
      </c>
      <c r="FU26" s="164">
        <v>-8.16</v>
      </c>
      <c r="FV26" s="164">
        <v>15.44</v>
      </c>
      <c r="FW26" s="164">
        <v>17.764500000000002</v>
      </c>
      <c r="FX26" s="165"/>
      <c r="FY26" s="164">
        <v>-2.3420000000000001</v>
      </c>
      <c r="FZ26" s="164">
        <v>5.4420000000000002</v>
      </c>
      <c r="GA26" s="165"/>
      <c r="GB26" s="164">
        <v>36.53</v>
      </c>
      <c r="GC26" s="164">
        <v>-82.371200000000002</v>
      </c>
      <c r="GD26" s="164">
        <v>-71.721299999999999</v>
      </c>
      <c r="GE26" s="164">
        <v>14.49</v>
      </c>
      <c r="GF26" s="164">
        <v>80.876999999999995</v>
      </c>
      <c r="GG26" s="164">
        <v>23.9</v>
      </c>
      <c r="GH26" s="164">
        <v>-30.434200000000001</v>
      </c>
      <c r="GI26" s="164">
        <v>-4.0404</v>
      </c>
      <c r="GJ26" s="164">
        <v>-4.2272999999999996</v>
      </c>
      <c r="GK26" s="164">
        <v>1.9075</v>
      </c>
      <c r="GL26" s="165"/>
      <c r="GM26" s="165"/>
      <c r="GN26" s="164">
        <v>-12.2554</v>
      </c>
      <c r="GO26" s="164">
        <v>-44.2896</v>
      </c>
      <c r="GP26" s="164">
        <v>15.408099999999999</v>
      </c>
      <c r="GQ26" s="164">
        <v>46.523899999999998</v>
      </c>
      <c r="GR26" s="164">
        <v>66.009100000000004</v>
      </c>
      <c r="GS26" s="164">
        <v>67.645399999999995</v>
      </c>
      <c r="GT26" s="164">
        <v>-157.0282</v>
      </c>
      <c r="GU26" s="164">
        <v>-28.825199999999999</v>
      </c>
      <c r="GV26" s="164">
        <v>41.032400000000003</v>
      </c>
      <c r="GW26" s="164">
        <v>-70.597800000000007</v>
      </c>
      <c r="GX26" s="164">
        <v>11.1288</v>
      </c>
      <c r="GY26" s="164">
        <v>14.0654</v>
      </c>
      <c r="GZ26" s="164">
        <v>13.7034</v>
      </c>
      <c r="HA26" s="164">
        <v>13</v>
      </c>
      <c r="HB26" s="164">
        <v>149.25800000000001</v>
      </c>
      <c r="HC26" s="164">
        <v>149.72409999999999</v>
      </c>
      <c r="HD26" s="165"/>
      <c r="HE26" s="164">
        <v>-185.68129999999999</v>
      </c>
      <c r="HF26" s="164">
        <v>-329.0539</v>
      </c>
      <c r="HG26" s="164">
        <v>332.55650000000003</v>
      </c>
      <c r="HH26" s="164">
        <v>330.6678</v>
      </c>
      <c r="HI26" s="164">
        <v>-144.0052</v>
      </c>
      <c r="HJ26" s="164">
        <v>-141.72659999999999</v>
      </c>
      <c r="HK26" s="164">
        <v>-28.668800000000001</v>
      </c>
      <c r="HL26" s="164">
        <v>-16.87</v>
      </c>
      <c r="HM26" s="164">
        <v>66.995699999999999</v>
      </c>
      <c r="HN26" s="164">
        <v>66.054500000000004</v>
      </c>
      <c r="HO26" s="165"/>
      <c r="HP26" s="165"/>
      <c r="HQ26" s="164">
        <v>10.0114</v>
      </c>
      <c r="HR26" s="164">
        <v>9.8137000000000008</v>
      </c>
      <c r="HS26" s="164">
        <v>-21.213200000000001</v>
      </c>
      <c r="HT26" s="164">
        <v>-20.869700000000002</v>
      </c>
      <c r="HU26" s="164">
        <v>73.930000000000007</v>
      </c>
      <c r="HV26" s="164">
        <v>73.959999999999994</v>
      </c>
      <c r="HW26" s="164">
        <v>56.8</v>
      </c>
      <c r="HX26" s="164">
        <v>56.2</v>
      </c>
      <c r="HY26" s="164">
        <v>16.941600000000001</v>
      </c>
      <c r="HZ26" s="164">
        <v>-52.32</v>
      </c>
      <c r="IA26" s="164">
        <v>-370.1216</v>
      </c>
      <c r="IB26" s="164">
        <v>71.097499999999997</v>
      </c>
      <c r="IC26" s="164">
        <v>73.307100000000005</v>
      </c>
      <c r="ID26" s="164">
        <v>7.7</v>
      </c>
      <c r="IE26" s="164">
        <v>37.200000000000003</v>
      </c>
      <c r="IF26" s="164">
        <v>-8.8000000000000007</v>
      </c>
      <c r="IG26" s="164">
        <v>-8.8000000000000007</v>
      </c>
      <c r="IH26" s="164">
        <v>1.4259999999999999</v>
      </c>
      <c r="II26" s="164">
        <v>1.1900999999999999</v>
      </c>
      <c r="IJ26" s="164">
        <v>-323.71730000000002</v>
      </c>
      <c r="IK26" s="164">
        <v>-142.6542</v>
      </c>
      <c r="IL26" s="164">
        <v>223.85130000000001</v>
      </c>
      <c r="IM26" s="164">
        <v>179.1379</v>
      </c>
      <c r="IN26" s="164">
        <v>-23.1556</v>
      </c>
      <c r="IO26" s="164">
        <v>-174.1713</v>
      </c>
      <c r="IP26" s="164">
        <v>173.90950000000001</v>
      </c>
      <c r="IQ26" s="164">
        <v>-104.1473</v>
      </c>
      <c r="IR26" s="164">
        <v>-69.869</v>
      </c>
      <c r="IS26" s="164">
        <v>-169.20519999999999</v>
      </c>
      <c r="IT26" s="164">
        <v>139.51390000000001</v>
      </c>
      <c r="IU26" s="164">
        <v>139.01769999999999</v>
      </c>
      <c r="IV26" s="164">
        <v>103.43389999999999</v>
      </c>
      <c r="IW26" s="164">
        <v>-215.3691</v>
      </c>
      <c r="IX26" s="164">
        <v>74.8566</v>
      </c>
      <c r="IY26" s="164">
        <v>-144.4837</v>
      </c>
      <c r="IZ26" s="164">
        <v>139.4375</v>
      </c>
      <c r="JA26" s="164">
        <v>-9.7820999999999998</v>
      </c>
      <c r="JB26" s="165"/>
      <c r="JC26" s="164">
        <v>29.44</v>
      </c>
      <c r="JD26" s="164">
        <v>6.66</v>
      </c>
      <c r="JE26" s="164">
        <v>6.6669999999999998</v>
      </c>
      <c r="JF26" s="164">
        <v>-28.48</v>
      </c>
      <c r="JG26" s="164">
        <v>8.56</v>
      </c>
      <c r="JH26" s="165"/>
      <c r="JI26" s="164">
        <v>-8.4367000000000001</v>
      </c>
      <c r="JJ26" s="164">
        <v>-22.822900000000001</v>
      </c>
      <c r="JK26" s="164">
        <v>-12.773300000000001</v>
      </c>
      <c r="JL26" s="164">
        <v>19.2</v>
      </c>
      <c r="JM26" s="164">
        <v>56.262999999999998</v>
      </c>
      <c r="JN26" s="164">
        <v>57.658999999999999</v>
      </c>
      <c r="JO26" s="164">
        <v>11.2883</v>
      </c>
      <c r="JP26" s="164">
        <v>13.4605</v>
      </c>
      <c r="JQ26" s="164">
        <v>43.332599999999999</v>
      </c>
      <c r="JR26" s="164">
        <v>43.533999999999999</v>
      </c>
      <c r="JS26" s="164">
        <v>43.591999999999999</v>
      </c>
      <c r="JT26" s="165"/>
      <c r="JU26" s="164">
        <v>-35.6</v>
      </c>
      <c r="JV26" s="164">
        <v>22.215199999999999</v>
      </c>
      <c r="JW26" s="164">
        <v>7.02</v>
      </c>
      <c r="JX26" s="165"/>
      <c r="JY26" s="164">
        <v>-15.196300000000001</v>
      </c>
      <c r="JZ26" s="164">
        <v>54.750999999999998</v>
      </c>
      <c r="KA26" s="164">
        <v>28.230499999999999</v>
      </c>
      <c r="KB26" s="164">
        <v>-15.0786</v>
      </c>
      <c r="KC26" s="164">
        <v>-54.141300000000001</v>
      </c>
      <c r="KD26" s="164">
        <v>16.414100000000001</v>
      </c>
      <c r="KE26" s="164">
        <v>36.880400000000002</v>
      </c>
      <c r="KF26" s="164">
        <v>27.6</v>
      </c>
      <c r="KG26" s="164">
        <v>-27.3</v>
      </c>
      <c r="KH26" s="165"/>
      <c r="KI26" s="164">
        <v>28.9589</v>
      </c>
    </row>
    <row r="27" spans="1:295" ht="18" customHeight="1" x14ac:dyDescent="0.3">
      <c r="A27" s="161" t="s">
        <v>27</v>
      </c>
      <c r="B27" s="161" t="s">
        <v>732</v>
      </c>
      <c r="C27" s="164">
        <v>0</v>
      </c>
      <c r="D27" s="164">
        <v>18.4209</v>
      </c>
      <c r="E27" s="164">
        <v>-23.415199999999999</v>
      </c>
      <c r="F27" s="164">
        <v>-36.355899999999998</v>
      </c>
      <c r="G27" s="164">
        <v>16.2028</v>
      </c>
      <c r="H27" s="165"/>
      <c r="I27" s="164">
        <v>41.444800000000001</v>
      </c>
      <c r="J27" s="164">
        <v>-206.23150000000001</v>
      </c>
      <c r="K27" s="164">
        <v>60.541800000000002</v>
      </c>
      <c r="L27" s="164">
        <v>30.769100000000002</v>
      </c>
      <c r="M27" s="164">
        <v>30.138200000000001</v>
      </c>
      <c r="N27" s="164">
        <v>-35.520000000000003</v>
      </c>
      <c r="O27" s="164">
        <v>-57.588999999999999</v>
      </c>
      <c r="P27" s="164">
        <v>50.6</v>
      </c>
      <c r="Q27" s="164">
        <v>24.012</v>
      </c>
      <c r="R27" s="164">
        <v>-50.6</v>
      </c>
      <c r="S27" s="164">
        <v>12.7919</v>
      </c>
      <c r="T27" s="164">
        <v>50.145000000000003</v>
      </c>
      <c r="U27" s="164">
        <v>18.636800000000001</v>
      </c>
      <c r="V27" s="164">
        <v>18.997299999999999</v>
      </c>
      <c r="W27" s="164">
        <v>31.5092</v>
      </c>
      <c r="X27" s="164">
        <v>13.2362</v>
      </c>
      <c r="Y27" s="164">
        <v>5.6675000000000004</v>
      </c>
      <c r="Z27" s="164">
        <v>8.0223999999999993</v>
      </c>
      <c r="AA27" s="165"/>
      <c r="AB27" s="165"/>
      <c r="AC27" s="164">
        <v>-66.819999999999993</v>
      </c>
      <c r="AD27" s="164">
        <v>-67.13</v>
      </c>
      <c r="AE27" s="165"/>
      <c r="AF27" s="164">
        <v>37.74</v>
      </c>
      <c r="AG27" s="164">
        <v>55</v>
      </c>
      <c r="AH27" s="164">
        <v>22.83</v>
      </c>
      <c r="AI27" s="164">
        <v>0.251</v>
      </c>
      <c r="AJ27" s="164">
        <v>-67.27</v>
      </c>
      <c r="AK27" s="164">
        <v>-66.14</v>
      </c>
      <c r="AL27" s="164">
        <v>-43.13</v>
      </c>
      <c r="AM27" s="164">
        <v>67.62</v>
      </c>
      <c r="AN27" s="164">
        <v>67.45</v>
      </c>
      <c r="AO27" s="164">
        <v>20.400300000000001</v>
      </c>
      <c r="AP27" s="164">
        <v>-3.3361999999999998</v>
      </c>
      <c r="AQ27" s="164">
        <v>65.351200000000006</v>
      </c>
      <c r="AR27" s="164">
        <v>67.153499999999994</v>
      </c>
      <c r="AS27" s="164">
        <v>69.510400000000004</v>
      </c>
      <c r="AT27" s="164">
        <v>-58.138300000000001</v>
      </c>
      <c r="AU27" s="164">
        <v>-56.558599999999998</v>
      </c>
      <c r="AV27" s="164">
        <v>25.405000000000001</v>
      </c>
      <c r="AW27" s="164">
        <v>27.1432</v>
      </c>
      <c r="AX27" s="164">
        <v>86.805599999999998</v>
      </c>
      <c r="AY27" s="164">
        <v>87.341399999999993</v>
      </c>
      <c r="AZ27" s="164">
        <v>8.9151000000000007</v>
      </c>
      <c r="BA27" s="164">
        <v>46.935699999999997</v>
      </c>
      <c r="BB27" s="164">
        <v>-669.27359999999999</v>
      </c>
      <c r="BC27" s="164">
        <v>-0.53149999999999997</v>
      </c>
      <c r="BD27" s="164">
        <v>-13.2</v>
      </c>
      <c r="BE27" s="164">
        <v>-13.3</v>
      </c>
      <c r="BF27" s="164">
        <v>64.333699999999993</v>
      </c>
      <c r="BG27" s="164">
        <v>63.433100000000003</v>
      </c>
      <c r="BH27" s="164">
        <v>-3.7406000000000001</v>
      </c>
      <c r="BI27" s="165"/>
      <c r="BJ27" s="164">
        <v>-97.2851</v>
      </c>
      <c r="BK27" s="164">
        <v>5.3558000000000003</v>
      </c>
      <c r="BL27" s="164">
        <v>8.3376000000000001</v>
      </c>
      <c r="BM27" s="164">
        <v>5.7367999999999997</v>
      </c>
      <c r="BN27" s="164">
        <v>722.37289999999996</v>
      </c>
      <c r="BO27" s="164">
        <v>152.9282</v>
      </c>
      <c r="BP27" s="164">
        <v>151.67689999999999</v>
      </c>
      <c r="BQ27" s="164">
        <v>-756.84289999999999</v>
      </c>
      <c r="BR27" s="164">
        <v>591.79960000000005</v>
      </c>
      <c r="BS27" s="165"/>
      <c r="BT27" s="164">
        <v>-20.3705</v>
      </c>
      <c r="BU27" s="164">
        <v>21.699400000000001</v>
      </c>
      <c r="BV27" s="164">
        <v>91.432699999999997</v>
      </c>
      <c r="BW27" s="164">
        <v>30.99</v>
      </c>
      <c r="BX27" s="164">
        <v>27.95</v>
      </c>
      <c r="BY27" s="164">
        <v>63.29</v>
      </c>
      <c r="BZ27" s="164">
        <v>80.680000000000007</v>
      </c>
      <c r="CA27" s="164">
        <v>-16.6065</v>
      </c>
      <c r="CB27" s="164">
        <v>-16.3386</v>
      </c>
      <c r="CC27" s="164">
        <v>82.115600000000001</v>
      </c>
      <c r="CD27" s="164">
        <v>82.414299999999997</v>
      </c>
      <c r="CE27" s="164">
        <v>33.572899999999997</v>
      </c>
      <c r="CF27" s="165"/>
      <c r="CG27" s="164">
        <v>-89.668599999999998</v>
      </c>
      <c r="CH27" s="164">
        <v>18.483000000000001</v>
      </c>
      <c r="CI27" s="164">
        <v>-84.905299999999997</v>
      </c>
      <c r="CJ27" s="165"/>
      <c r="CK27" s="165"/>
      <c r="CL27" s="164">
        <v>24.1</v>
      </c>
      <c r="CM27" s="164">
        <v>169.7</v>
      </c>
      <c r="CN27" s="164">
        <v>-15.62</v>
      </c>
      <c r="CO27" s="164">
        <v>49.3842</v>
      </c>
      <c r="CP27" s="164">
        <v>49.658700000000003</v>
      </c>
      <c r="CQ27" s="164">
        <v>49.520200000000003</v>
      </c>
      <c r="CR27" s="164">
        <v>-47.649299999999997</v>
      </c>
      <c r="CS27" s="164">
        <v>-45.938899999999997</v>
      </c>
      <c r="CT27" s="164">
        <v>92.700599999999994</v>
      </c>
      <c r="CU27" s="164">
        <v>-98.120400000000004</v>
      </c>
      <c r="CV27" s="164">
        <v>105.6919</v>
      </c>
      <c r="CW27" s="164">
        <v>12.976100000000001</v>
      </c>
      <c r="CX27" s="164">
        <v>45.48</v>
      </c>
      <c r="CY27" s="164">
        <v>71.77</v>
      </c>
      <c r="CZ27" s="164">
        <v>47.5854</v>
      </c>
      <c r="DA27" s="164">
        <v>45.1218</v>
      </c>
      <c r="DB27" s="164">
        <v>-31.64</v>
      </c>
      <c r="DC27" s="164">
        <v>-3.8935</v>
      </c>
      <c r="DD27" s="164">
        <v>85.525499999999994</v>
      </c>
      <c r="DE27" s="164">
        <v>84.133200000000002</v>
      </c>
      <c r="DF27" s="164">
        <v>-172.14400000000001</v>
      </c>
      <c r="DG27" s="164">
        <v>-1E-4</v>
      </c>
      <c r="DH27" s="164">
        <v>-19.3065</v>
      </c>
      <c r="DI27" s="164">
        <v>-101.7</v>
      </c>
      <c r="DJ27" s="164">
        <v>-100.4</v>
      </c>
      <c r="DK27" s="164">
        <v>28.9297</v>
      </c>
      <c r="DL27" s="164">
        <v>103.7201</v>
      </c>
      <c r="DM27" s="164">
        <v>70.931200000000004</v>
      </c>
      <c r="DN27" s="165"/>
      <c r="DO27" s="164">
        <v>103.4</v>
      </c>
      <c r="DP27" s="164">
        <v>-10.32</v>
      </c>
      <c r="DQ27" s="164">
        <v>59.643999999999998</v>
      </c>
      <c r="DR27" s="164">
        <v>170.93969999999999</v>
      </c>
      <c r="DS27" s="165"/>
      <c r="DT27" s="164">
        <v>-36.67</v>
      </c>
      <c r="DU27" s="164">
        <v>85.64</v>
      </c>
      <c r="DV27" s="164">
        <v>63.32</v>
      </c>
      <c r="DW27" s="164">
        <v>171.4545</v>
      </c>
      <c r="DX27" s="164">
        <v>168.5455</v>
      </c>
      <c r="DY27" s="164">
        <v>11.4391</v>
      </c>
      <c r="DZ27" s="164">
        <v>10.4909</v>
      </c>
      <c r="EA27" s="164">
        <v>265.37299999999999</v>
      </c>
      <c r="EB27" s="164">
        <v>221.839</v>
      </c>
      <c r="EC27" s="164">
        <v>213.2886</v>
      </c>
      <c r="ED27" s="164">
        <v>216.833</v>
      </c>
      <c r="EE27" s="164">
        <v>66.808700000000002</v>
      </c>
      <c r="EF27" s="164">
        <v>59.377000000000002</v>
      </c>
      <c r="EG27" s="164">
        <v>-16.975000000000001</v>
      </c>
      <c r="EH27" s="164">
        <v>774.08939999999996</v>
      </c>
      <c r="EI27" s="164">
        <v>161.97800000000001</v>
      </c>
      <c r="EJ27" s="165"/>
      <c r="EK27" s="164">
        <v>-33.490400000000001</v>
      </c>
      <c r="EL27" s="164">
        <v>-30.876300000000001</v>
      </c>
      <c r="EM27" s="164">
        <v>17.659600000000001</v>
      </c>
      <c r="EN27" s="164">
        <v>3.7067999999999999</v>
      </c>
      <c r="EO27" s="164">
        <v>3.7633999999999999</v>
      </c>
      <c r="EP27" s="164">
        <v>53.808</v>
      </c>
      <c r="EQ27" s="164">
        <v>-41.7971</v>
      </c>
      <c r="ER27" s="164">
        <v>-42.940399999999997</v>
      </c>
      <c r="ES27" s="164">
        <v>-23.4739</v>
      </c>
      <c r="ET27" s="164">
        <v>14.43</v>
      </c>
      <c r="EU27" s="164">
        <v>-7.62</v>
      </c>
      <c r="EV27" s="164">
        <v>1</v>
      </c>
      <c r="EW27" s="164">
        <v>10.732900000000001</v>
      </c>
      <c r="EX27" s="164">
        <v>-38.008899999999997</v>
      </c>
      <c r="EY27" s="164">
        <v>-31.498000000000001</v>
      </c>
      <c r="EZ27" s="164">
        <v>-31.119499999999999</v>
      </c>
      <c r="FA27" s="164">
        <v>7.2858999999999998</v>
      </c>
      <c r="FB27" s="164">
        <v>-57.9694</v>
      </c>
      <c r="FC27" s="164">
        <v>24.479700000000001</v>
      </c>
      <c r="FD27" s="165"/>
      <c r="FE27" s="164">
        <v>18.2805</v>
      </c>
      <c r="FF27" s="164">
        <v>17.985199999999999</v>
      </c>
      <c r="FG27" s="164">
        <v>18.413799999999998</v>
      </c>
      <c r="FH27" s="164">
        <v>19.1538</v>
      </c>
      <c r="FI27" s="164">
        <v>18.293299999999999</v>
      </c>
      <c r="FJ27" s="164">
        <v>16.578199999999999</v>
      </c>
      <c r="FK27" s="164">
        <v>16.243300000000001</v>
      </c>
      <c r="FL27" s="164">
        <v>105.1626</v>
      </c>
      <c r="FM27" s="164">
        <v>-8.7309999999999999</v>
      </c>
      <c r="FN27" s="164">
        <v>-8.7433999999999994</v>
      </c>
      <c r="FO27" s="164">
        <v>79.2102</v>
      </c>
      <c r="FP27" s="164">
        <v>83.900400000000005</v>
      </c>
      <c r="FQ27" s="164">
        <v>19.631</v>
      </c>
      <c r="FR27" s="164">
        <v>3.57</v>
      </c>
      <c r="FS27" s="164">
        <v>11.939299999999999</v>
      </c>
      <c r="FT27" s="164">
        <v>1.0575000000000001</v>
      </c>
      <c r="FU27" s="164">
        <v>-7.36</v>
      </c>
      <c r="FV27" s="164">
        <v>16.43</v>
      </c>
      <c r="FW27" s="164">
        <v>18.690899999999999</v>
      </c>
      <c r="FX27" s="165"/>
      <c r="FY27" s="164">
        <v>-2.1789999999999998</v>
      </c>
      <c r="FZ27" s="164">
        <v>5.4059999999999997</v>
      </c>
      <c r="GA27" s="165"/>
      <c r="GB27" s="164">
        <v>35.159999999999997</v>
      </c>
      <c r="GC27" s="164">
        <v>-85.499399999999994</v>
      </c>
      <c r="GD27" s="164">
        <v>-75.926400000000001</v>
      </c>
      <c r="GE27" s="164">
        <v>15.54</v>
      </c>
      <c r="GF27" s="164">
        <v>81.642899999999997</v>
      </c>
      <c r="GG27" s="164">
        <v>24.8</v>
      </c>
      <c r="GH27" s="164">
        <v>-31.3782</v>
      </c>
      <c r="GI27" s="164">
        <v>-4.6611000000000002</v>
      </c>
      <c r="GJ27" s="164">
        <v>-4.2663000000000002</v>
      </c>
      <c r="GK27" s="164">
        <v>2.0367999999999999</v>
      </c>
      <c r="GL27" s="165"/>
      <c r="GM27" s="165"/>
      <c r="GN27" s="164">
        <v>-12.3515</v>
      </c>
      <c r="GO27" s="164">
        <v>-45.915399999999998</v>
      </c>
      <c r="GP27" s="164">
        <v>15.637</v>
      </c>
      <c r="GQ27" s="164">
        <v>48.2117</v>
      </c>
      <c r="GR27" s="164">
        <v>62.341099999999997</v>
      </c>
      <c r="GS27" s="164">
        <v>66.503399999999999</v>
      </c>
      <c r="GT27" s="164">
        <v>-157.4324</v>
      </c>
      <c r="GU27" s="164">
        <v>-29.891200000000001</v>
      </c>
      <c r="GV27" s="164">
        <v>42.345199999999998</v>
      </c>
      <c r="GW27" s="164">
        <v>-74.1404</v>
      </c>
      <c r="GX27" s="164">
        <v>10.574</v>
      </c>
      <c r="GY27" s="164">
        <v>14.7294</v>
      </c>
      <c r="GZ27" s="164">
        <v>14.2308</v>
      </c>
      <c r="HA27" s="164">
        <v>12.2339</v>
      </c>
      <c r="HB27" s="164">
        <v>148.99039999999999</v>
      </c>
      <c r="HC27" s="164">
        <v>148.10980000000001</v>
      </c>
      <c r="HD27" s="165"/>
      <c r="HE27" s="164">
        <v>-188.5025</v>
      </c>
      <c r="HF27" s="164">
        <v>-332.44880000000001</v>
      </c>
      <c r="HG27" s="164">
        <v>328.82859999999999</v>
      </c>
      <c r="HH27" s="164">
        <v>329.71460000000002</v>
      </c>
      <c r="HI27" s="164">
        <v>-143.44139999999999</v>
      </c>
      <c r="HJ27" s="164">
        <v>-143.9572</v>
      </c>
      <c r="HK27" s="164">
        <v>-27.9163</v>
      </c>
      <c r="HL27" s="164">
        <v>-15.917199999999999</v>
      </c>
      <c r="HM27" s="164">
        <v>66.430400000000006</v>
      </c>
      <c r="HN27" s="164">
        <v>66.965800000000002</v>
      </c>
      <c r="HO27" s="164">
        <v>-88.238399999999999</v>
      </c>
      <c r="HP27" s="164">
        <v>-87.539500000000004</v>
      </c>
      <c r="HQ27" s="164">
        <v>10.692600000000001</v>
      </c>
      <c r="HR27" s="164">
        <v>10.231199999999999</v>
      </c>
      <c r="HS27" s="164">
        <v>-20.639199999999999</v>
      </c>
      <c r="HT27" s="164">
        <v>-22.012599999999999</v>
      </c>
      <c r="HU27" s="164">
        <v>67.92</v>
      </c>
      <c r="HV27" s="164">
        <v>68.05</v>
      </c>
      <c r="HW27" s="164">
        <v>56.7</v>
      </c>
      <c r="HX27" s="164">
        <v>57.9</v>
      </c>
      <c r="HY27" s="164">
        <v>17.2087</v>
      </c>
      <c r="HZ27" s="164">
        <v>-55.2</v>
      </c>
      <c r="IA27" s="164">
        <v>-373.10309999999998</v>
      </c>
      <c r="IB27" s="164">
        <v>75.429400000000001</v>
      </c>
      <c r="IC27" s="164">
        <v>75.135400000000004</v>
      </c>
      <c r="ID27" s="164">
        <v>8.1999999999999993</v>
      </c>
      <c r="IE27" s="164">
        <v>38.799999999999997</v>
      </c>
      <c r="IF27" s="164">
        <v>-9.6999999999999993</v>
      </c>
      <c r="IG27" s="164">
        <v>-9.6999999999999993</v>
      </c>
      <c r="IH27" s="164">
        <v>1.454</v>
      </c>
      <c r="II27" s="165"/>
      <c r="IJ27" s="164">
        <v>-324.76850000000002</v>
      </c>
      <c r="IK27" s="164">
        <v>-127.19750000000001</v>
      </c>
      <c r="IL27" s="164">
        <v>218.8802</v>
      </c>
      <c r="IM27" s="164">
        <v>173.2576</v>
      </c>
      <c r="IN27" s="164">
        <v>-22.331099999999999</v>
      </c>
      <c r="IO27" s="164">
        <v>-168.3511</v>
      </c>
      <c r="IP27" s="164">
        <v>171.29589999999999</v>
      </c>
      <c r="IQ27" s="164">
        <v>-107.5941</v>
      </c>
      <c r="IR27" s="164">
        <v>-71.081100000000006</v>
      </c>
      <c r="IS27" s="164">
        <v>-169.03200000000001</v>
      </c>
      <c r="IT27" s="164">
        <v>138.20769999999999</v>
      </c>
      <c r="IU27" s="164">
        <v>136.56829999999999</v>
      </c>
      <c r="IV27" s="164">
        <v>111.1878</v>
      </c>
      <c r="IW27" s="164">
        <v>-211.0471</v>
      </c>
      <c r="IX27" s="164">
        <v>71.881699999999995</v>
      </c>
      <c r="IY27" s="164">
        <v>-139.6628</v>
      </c>
      <c r="IZ27" s="164">
        <v>140.88560000000001</v>
      </c>
      <c r="JA27" s="164">
        <v>-10.4138</v>
      </c>
      <c r="JB27" s="165"/>
      <c r="JC27" s="164">
        <v>29.84</v>
      </c>
      <c r="JD27" s="165"/>
      <c r="JE27" s="165"/>
      <c r="JF27" s="164">
        <v>-29.12</v>
      </c>
      <c r="JG27" s="164">
        <v>7.52</v>
      </c>
      <c r="JH27" s="165"/>
      <c r="JI27" s="164">
        <v>-9.5780999999999992</v>
      </c>
      <c r="JJ27" s="164">
        <v>-21.913499999999999</v>
      </c>
      <c r="JK27" s="164">
        <v>-11.397</v>
      </c>
      <c r="JL27" s="164">
        <v>18.3</v>
      </c>
      <c r="JM27" s="164">
        <v>53.515000000000001</v>
      </c>
      <c r="JN27" s="164">
        <v>52.933</v>
      </c>
      <c r="JO27" s="165"/>
      <c r="JP27" s="164">
        <v>13.473699999999999</v>
      </c>
      <c r="JQ27" s="164">
        <v>42.597200000000001</v>
      </c>
      <c r="JR27" s="164">
        <v>43.122199999999999</v>
      </c>
      <c r="JS27" s="164">
        <v>43.389600000000002</v>
      </c>
      <c r="JT27" s="165"/>
      <c r="JU27" s="164">
        <v>-37.799999999999997</v>
      </c>
      <c r="JV27" s="164">
        <v>20.7942</v>
      </c>
      <c r="JW27" s="164">
        <v>7.09</v>
      </c>
      <c r="JX27" s="165"/>
      <c r="JY27" s="164">
        <v>-13.350300000000001</v>
      </c>
      <c r="JZ27" s="164">
        <v>55.828499999999998</v>
      </c>
      <c r="KA27" s="164">
        <v>28.430199999999999</v>
      </c>
      <c r="KB27" s="164">
        <v>-13.6387</v>
      </c>
      <c r="KC27" s="164">
        <v>-54.688000000000002</v>
      </c>
      <c r="KD27" s="164">
        <v>14.7402</v>
      </c>
      <c r="KE27" s="164">
        <v>38.241599999999998</v>
      </c>
      <c r="KF27" s="164">
        <v>30.7</v>
      </c>
      <c r="KG27" s="164">
        <v>-30.4</v>
      </c>
      <c r="KH27" s="165"/>
      <c r="KI27" s="164">
        <v>31.376799999999999</v>
      </c>
    </row>
    <row r="28" spans="1:295" ht="18" customHeight="1" x14ac:dyDescent="0.3">
      <c r="A28" s="161" t="s">
        <v>27</v>
      </c>
      <c r="B28" s="161" t="s">
        <v>733</v>
      </c>
      <c r="C28" s="164">
        <v>0</v>
      </c>
      <c r="D28" s="164">
        <v>18.833100000000002</v>
      </c>
      <c r="E28" s="164">
        <v>-23.9861</v>
      </c>
      <c r="F28" s="164">
        <v>-35.269300000000001</v>
      </c>
      <c r="G28" s="164">
        <v>17.510200000000001</v>
      </c>
      <c r="H28" s="164">
        <v>0</v>
      </c>
      <c r="I28" s="164">
        <v>42.573799999999999</v>
      </c>
      <c r="J28" s="164">
        <v>-208.3485</v>
      </c>
      <c r="K28" s="164">
        <v>62.5642</v>
      </c>
      <c r="L28" s="164">
        <v>31.663</v>
      </c>
      <c r="M28" s="164">
        <v>31.084099999999999</v>
      </c>
      <c r="N28" s="164">
        <v>-37.74</v>
      </c>
      <c r="O28" s="164">
        <v>-60.747999999999998</v>
      </c>
      <c r="P28" s="164">
        <v>55</v>
      </c>
      <c r="Q28" s="164">
        <v>24.84</v>
      </c>
      <c r="R28" s="164">
        <v>-52.8</v>
      </c>
      <c r="S28" s="164">
        <v>12.873900000000001</v>
      </c>
      <c r="T28" s="164">
        <v>52.216200000000001</v>
      </c>
      <c r="U28" s="164">
        <v>19.404</v>
      </c>
      <c r="V28" s="164">
        <v>20.067299999999999</v>
      </c>
      <c r="W28" s="164">
        <v>32.2438</v>
      </c>
      <c r="X28" s="164">
        <v>14.141999999999999</v>
      </c>
      <c r="Y28" s="164">
        <v>5.8575999999999997</v>
      </c>
      <c r="Z28" s="164">
        <v>7.6135000000000002</v>
      </c>
      <c r="AA28" s="165"/>
      <c r="AB28" s="165"/>
      <c r="AC28" s="164">
        <v>-67.930000000000007</v>
      </c>
      <c r="AD28" s="164">
        <v>-67.53</v>
      </c>
      <c r="AE28" s="165"/>
      <c r="AF28" s="164">
        <v>37.74</v>
      </c>
      <c r="AG28" s="164">
        <v>59.4</v>
      </c>
      <c r="AH28" s="164">
        <v>23.265999999999998</v>
      </c>
      <c r="AI28" s="164">
        <v>0.251</v>
      </c>
      <c r="AJ28" s="164">
        <v>-62.77</v>
      </c>
      <c r="AK28" s="164">
        <v>-63.11</v>
      </c>
      <c r="AL28" s="164">
        <v>-50.5</v>
      </c>
      <c r="AM28" s="164">
        <v>63.61</v>
      </c>
      <c r="AN28" s="164">
        <v>64.430000000000007</v>
      </c>
      <c r="AO28" s="164">
        <v>20.832599999999999</v>
      </c>
      <c r="AP28" s="164">
        <v>-3.2092000000000001</v>
      </c>
      <c r="AQ28" s="164">
        <v>65.811400000000006</v>
      </c>
      <c r="AR28" s="164">
        <v>67.651600000000002</v>
      </c>
      <c r="AS28" s="164">
        <v>67.261499999999998</v>
      </c>
      <c r="AT28" s="164">
        <v>-54.119500000000002</v>
      </c>
      <c r="AU28" s="164">
        <v>-53.836199999999998</v>
      </c>
      <c r="AV28" s="164">
        <v>10.1778</v>
      </c>
      <c r="AW28" s="164">
        <v>10.2408</v>
      </c>
      <c r="AX28" s="164">
        <v>87.609300000000005</v>
      </c>
      <c r="AY28" s="164">
        <v>90.824299999999994</v>
      </c>
      <c r="AZ28" s="164">
        <v>6.2977999999999996</v>
      </c>
      <c r="BA28" s="164">
        <v>32.731099999999998</v>
      </c>
      <c r="BB28" s="164">
        <v>-653.67690000000005</v>
      </c>
      <c r="BC28" s="164">
        <v>-4.0149999999999997</v>
      </c>
      <c r="BD28" s="164">
        <v>-14.1</v>
      </c>
      <c r="BE28" s="164">
        <v>-14.3</v>
      </c>
      <c r="BF28" s="164">
        <v>59.685899999999997</v>
      </c>
      <c r="BG28" s="164">
        <v>59.127699999999997</v>
      </c>
      <c r="BH28" s="164">
        <v>-3.7065000000000001</v>
      </c>
      <c r="BI28" s="165"/>
      <c r="BJ28" s="164">
        <v>-93.286600000000007</v>
      </c>
      <c r="BK28" s="164">
        <v>5.5915999999999997</v>
      </c>
      <c r="BL28" s="164">
        <v>8.3254999999999999</v>
      </c>
      <c r="BM28" s="164">
        <v>5.6330999999999998</v>
      </c>
      <c r="BN28" s="164">
        <v>705.95389999999998</v>
      </c>
      <c r="BO28" s="164">
        <v>157.87219999999999</v>
      </c>
      <c r="BP28" s="164">
        <v>157.10919999999999</v>
      </c>
      <c r="BQ28" s="164">
        <v>-756.79459999999995</v>
      </c>
      <c r="BR28" s="164">
        <v>584.56740000000002</v>
      </c>
      <c r="BS28" s="165"/>
      <c r="BT28" s="164">
        <v>-32.998699999999999</v>
      </c>
      <c r="BU28" s="164">
        <v>34.261400000000002</v>
      </c>
      <c r="BV28" s="164">
        <v>93.538300000000007</v>
      </c>
      <c r="BW28" s="164">
        <v>31.55</v>
      </c>
      <c r="BX28" s="164">
        <v>28.73</v>
      </c>
      <c r="BY28" s="164">
        <v>65.31</v>
      </c>
      <c r="BZ28" s="164">
        <v>82.42</v>
      </c>
      <c r="CA28" s="164">
        <v>-12.855700000000001</v>
      </c>
      <c r="CB28" s="164">
        <v>-12.855700000000001</v>
      </c>
      <c r="CC28" s="164">
        <v>80.107299999999995</v>
      </c>
      <c r="CD28" s="164">
        <v>81.522900000000007</v>
      </c>
      <c r="CE28" s="164">
        <v>32.2759</v>
      </c>
      <c r="CF28" s="165"/>
      <c r="CG28" s="164">
        <v>-96.409400000000005</v>
      </c>
      <c r="CH28" s="164">
        <v>20.2532</v>
      </c>
      <c r="CI28" s="164">
        <v>-86.2</v>
      </c>
      <c r="CJ28" s="165"/>
      <c r="CK28" s="165"/>
      <c r="CL28" s="164">
        <v>28.7</v>
      </c>
      <c r="CM28" s="164">
        <v>170</v>
      </c>
      <c r="CN28" s="164">
        <v>-15.86</v>
      </c>
      <c r="CO28" s="164">
        <v>49.731200000000001</v>
      </c>
      <c r="CP28" s="164">
        <v>49.154000000000003</v>
      </c>
      <c r="CQ28" s="164">
        <v>49.529899999999998</v>
      </c>
      <c r="CR28" s="164">
        <v>-43.895699999999998</v>
      </c>
      <c r="CS28" s="164">
        <v>-43.439300000000003</v>
      </c>
      <c r="CT28" s="164">
        <v>91.053700000000006</v>
      </c>
      <c r="CU28" s="164">
        <v>-100.741</v>
      </c>
      <c r="CV28" s="164">
        <v>101.7054</v>
      </c>
      <c r="CW28" s="164">
        <v>13.1495</v>
      </c>
      <c r="CX28" s="164">
        <v>44.79</v>
      </c>
      <c r="CY28" s="164">
        <v>71.260000000000005</v>
      </c>
      <c r="CZ28" s="164">
        <v>48.288600000000002</v>
      </c>
      <c r="DA28" s="164">
        <v>45.707700000000003</v>
      </c>
      <c r="DB28" s="164">
        <v>-31.74</v>
      </c>
      <c r="DC28" s="165"/>
      <c r="DD28" s="164">
        <v>86.147599999999997</v>
      </c>
      <c r="DE28" s="164">
        <v>85.0565</v>
      </c>
      <c r="DF28" s="164">
        <v>-166.19380000000001</v>
      </c>
      <c r="DG28" s="164">
        <v>-1E-4</v>
      </c>
      <c r="DH28" s="164">
        <v>-19.290199999999999</v>
      </c>
      <c r="DI28" s="164">
        <v>-103.3</v>
      </c>
      <c r="DJ28" s="164">
        <v>-103.8</v>
      </c>
      <c r="DK28" s="164">
        <v>29.286799999999999</v>
      </c>
      <c r="DL28" s="164">
        <v>106.0638</v>
      </c>
      <c r="DM28" s="164">
        <v>70.931200000000004</v>
      </c>
      <c r="DN28" s="165"/>
      <c r="DO28" s="164">
        <v>104.56</v>
      </c>
      <c r="DP28" s="164">
        <v>-10.41</v>
      </c>
      <c r="DQ28" s="164">
        <v>61.705500000000001</v>
      </c>
      <c r="DR28" s="164">
        <v>163.11930000000001</v>
      </c>
      <c r="DS28" s="165"/>
      <c r="DT28" s="164">
        <v>-36.42</v>
      </c>
      <c r="DU28" s="164">
        <v>91.3</v>
      </c>
      <c r="DV28" s="164">
        <v>65.239999999999995</v>
      </c>
      <c r="DW28" s="164">
        <v>165.7636</v>
      </c>
      <c r="DX28" s="164">
        <v>163.4</v>
      </c>
      <c r="DY28" s="164">
        <v>11.859400000000001</v>
      </c>
      <c r="DZ28" s="164">
        <v>10.8818</v>
      </c>
      <c r="EA28" s="164">
        <v>264.85430000000002</v>
      </c>
      <c r="EB28" s="164">
        <v>220.91540000000001</v>
      </c>
      <c r="EC28" s="164">
        <v>211.18180000000001</v>
      </c>
      <c r="ED28" s="164">
        <v>214.85059999999999</v>
      </c>
      <c r="EE28" s="164">
        <v>83.028099999999995</v>
      </c>
      <c r="EF28" s="164">
        <v>78.400400000000005</v>
      </c>
      <c r="EG28" s="164">
        <v>-16.667000000000002</v>
      </c>
      <c r="EH28" s="164">
        <v>772.0163</v>
      </c>
      <c r="EI28" s="164">
        <v>153.82050000000001</v>
      </c>
      <c r="EJ28" s="165"/>
      <c r="EK28" s="164">
        <v>-33.3765</v>
      </c>
      <c r="EL28" s="164">
        <v>-30.8477</v>
      </c>
      <c r="EM28" s="164">
        <v>0</v>
      </c>
      <c r="EN28" s="164">
        <v>-6.6094999999999997</v>
      </c>
      <c r="EO28" s="164">
        <v>-4.8959000000000001</v>
      </c>
      <c r="EP28" s="164">
        <v>141.37200000000001</v>
      </c>
      <c r="EQ28" s="164">
        <v>-52.804299999999998</v>
      </c>
      <c r="ER28" s="164">
        <v>-53.177300000000002</v>
      </c>
      <c r="ES28" s="164">
        <v>-40.377600000000001</v>
      </c>
      <c r="ET28" s="164">
        <v>0</v>
      </c>
      <c r="EU28" s="164">
        <v>-17.190000000000001</v>
      </c>
      <c r="EV28" s="164">
        <v>101.1</v>
      </c>
      <c r="EW28" s="164">
        <v>11.116099999999999</v>
      </c>
      <c r="EX28" s="164">
        <v>-60.574300000000001</v>
      </c>
      <c r="EY28" s="164">
        <v>-32.362200000000001</v>
      </c>
      <c r="EZ28" s="164">
        <v>-31.545000000000002</v>
      </c>
      <c r="FA28" s="164">
        <v>7.4569000000000001</v>
      </c>
      <c r="FB28" s="164">
        <v>-75.884100000000004</v>
      </c>
      <c r="FC28" s="164">
        <v>40.942599999999999</v>
      </c>
      <c r="FD28" s="165"/>
      <c r="FE28" s="164">
        <v>18.657299999999999</v>
      </c>
      <c r="FF28" s="164">
        <v>18.729399999999998</v>
      </c>
      <c r="FG28" s="164">
        <v>19.4009</v>
      </c>
      <c r="FH28" s="164">
        <v>19.908100000000001</v>
      </c>
      <c r="FI28" s="164">
        <v>19.303599999999999</v>
      </c>
      <c r="FJ28" s="164">
        <v>11.8894</v>
      </c>
      <c r="FK28" s="164">
        <v>12.726699999999999</v>
      </c>
      <c r="FL28" s="164">
        <v>110.3537</v>
      </c>
      <c r="FM28" s="164">
        <v>-8.7624999999999993</v>
      </c>
      <c r="FN28" s="164">
        <v>-8.9433000000000007</v>
      </c>
      <c r="FO28" s="164">
        <v>79.3904</v>
      </c>
      <c r="FP28" s="164">
        <v>87.056600000000003</v>
      </c>
      <c r="FQ28" s="164">
        <v>20.473299999999998</v>
      </c>
      <c r="FR28" s="164">
        <v>9.2899999999999991</v>
      </c>
      <c r="FS28" s="164">
        <v>13.4725</v>
      </c>
      <c r="FT28" s="164">
        <v>1.0915999999999999</v>
      </c>
      <c r="FU28" s="164">
        <v>-8.1199999999999992</v>
      </c>
      <c r="FV28" s="164">
        <v>16.78</v>
      </c>
      <c r="FW28" s="164">
        <v>20.6752</v>
      </c>
      <c r="FX28" s="165"/>
      <c r="FY28" s="164">
        <v>-2.0739999999999998</v>
      </c>
      <c r="FZ28" s="164">
        <v>5.5110000000000001</v>
      </c>
      <c r="GA28" s="165"/>
      <c r="GB28" s="164">
        <v>38.770000000000003</v>
      </c>
      <c r="GC28" s="164">
        <v>-85.401499999999999</v>
      </c>
      <c r="GD28" s="164">
        <v>-76.742099999999994</v>
      </c>
      <c r="GE28" s="165"/>
      <c r="GF28" s="164">
        <v>84.436199999999999</v>
      </c>
      <c r="GG28" s="164">
        <v>25.6</v>
      </c>
      <c r="GH28" s="164">
        <v>-30.080200000000001</v>
      </c>
      <c r="GI28" s="164">
        <v>-4.5053999999999998</v>
      </c>
      <c r="GJ28" s="164">
        <v>-4.6806000000000001</v>
      </c>
      <c r="GK28" s="164">
        <v>2.1032000000000002</v>
      </c>
      <c r="GL28" s="165"/>
      <c r="GM28" s="165"/>
      <c r="GN28" s="164">
        <v>-13.0465</v>
      </c>
      <c r="GO28" s="164">
        <v>-45.7849</v>
      </c>
      <c r="GP28" s="164">
        <v>16.006</v>
      </c>
      <c r="GQ28" s="164">
        <v>48.205599999999997</v>
      </c>
      <c r="GR28" s="164">
        <v>63.359099999999998</v>
      </c>
      <c r="GS28" s="164">
        <v>64.828599999999994</v>
      </c>
      <c r="GT28" s="164">
        <v>-155.07050000000001</v>
      </c>
      <c r="GU28" s="164">
        <v>-31.0715</v>
      </c>
      <c r="GV28" s="164">
        <v>41.708399999999997</v>
      </c>
      <c r="GW28" s="164">
        <v>-76.659899999999993</v>
      </c>
      <c r="GX28" s="164">
        <v>10.5747</v>
      </c>
      <c r="GY28" s="164">
        <v>14.8271</v>
      </c>
      <c r="GZ28" s="164">
        <v>14.378500000000001</v>
      </c>
      <c r="HA28" s="164">
        <v>12</v>
      </c>
      <c r="HB28" s="164">
        <v>145.55459999999999</v>
      </c>
      <c r="HC28" s="164">
        <v>147.0103</v>
      </c>
      <c r="HD28" s="165"/>
      <c r="HE28" s="164">
        <v>-190.58670000000001</v>
      </c>
      <c r="HF28" s="164">
        <v>-321.38659999999999</v>
      </c>
      <c r="HG28" s="164">
        <v>323.44529999999997</v>
      </c>
      <c r="HH28" s="164">
        <v>319.71300000000002</v>
      </c>
      <c r="HI28" s="164">
        <v>-139.1326</v>
      </c>
      <c r="HJ28" s="164">
        <v>-138.08410000000001</v>
      </c>
      <c r="HK28" s="164">
        <v>-24.486599999999999</v>
      </c>
      <c r="HL28" s="164">
        <v>-12.9907</v>
      </c>
      <c r="HM28" s="164">
        <v>67.459199999999996</v>
      </c>
      <c r="HN28" s="164">
        <v>66.243099999999998</v>
      </c>
      <c r="HO28" s="165"/>
      <c r="HP28" s="165"/>
      <c r="HQ28" s="164">
        <v>9.8575999999999997</v>
      </c>
      <c r="HR28" s="164">
        <v>9.6818000000000008</v>
      </c>
      <c r="HS28" s="164">
        <v>-21.203099999999999</v>
      </c>
      <c r="HT28" s="164">
        <v>-19.912600000000001</v>
      </c>
      <c r="HU28" s="164">
        <v>63.26</v>
      </c>
      <c r="HV28" s="164">
        <v>63.05</v>
      </c>
      <c r="HW28" s="164">
        <v>56.4</v>
      </c>
      <c r="HX28" s="164">
        <v>56.2</v>
      </c>
      <c r="HY28" s="164">
        <v>17.270600000000002</v>
      </c>
      <c r="HZ28" s="164">
        <v>-58</v>
      </c>
      <c r="IA28" s="164">
        <v>-364.38869999999997</v>
      </c>
      <c r="IB28" s="164">
        <v>72.483099999999993</v>
      </c>
      <c r="IC28" s="164">
        <v>72.200599999999994</v>
      </c>
      <c r="ID28" s="164">
        <v>8.8000000000000007</v>
      </c>
      <c r="IE28" s="164">
        <v>38.200000000000003</v>
      </c>
      <c r="IF28" s="164">
        <v>-7.9</v>
      </c>
      <c r="IG28" s="164">
        <v>-8</v>
      </c>
      <c r="IH28" s="165"/>
      <c r="II28" s="165"/>
      <c r="IJ28" s="164">
        <v>-315.90300000000002</v>
      </c>
      <c r="IK28" s="164">
        <v>-121.32680000000001</v>
      </c>
      <c r="IL28" s="164">
        <v>209.90719999999999</v>
      </c>
      <c r="IM28" s="164">
        <v>168.71109999999999</v>
      </c>
      <c r="IN28" s="164">
        <v>-21.813199999999998</v>
      </c>
      <c r="IO28" s="164">
        <v>-169.256</v>
      </c>
      <c r="IP28" s="164">
        <v>162.8313</v>
      </c>
      <c r="IQ28" s="164">
        <v>-106.18219999999999</v>
      </c>
      <c r="IR28" s="164">
        <v>-64.383499999999998</v>
      </c>
      <c r="IS28" s="164">
        <v>-167.02209999999999</v>
      </c>
      <c r="IT28" s="164">
        <v>134.0017</v>
      </c>
      <c r="IU28" s="164">
        <v>134.21350000000001</v>
      </c>
      <c r="IV28" s="164">
        <v>107.70229999999999</v>
      </c>
      <c r="IW28" s="164">
        <v>-208.41800000000001</v>
      </c>
      <c r="IX28" s="164">
        <v>68.9679</v>
      </c>
      <c r="IY28" s="164">
        <v>-139.9905</v>
      </c>
      <c r="IZ28" s="164">
        <v>139.7276</v>
      </c>
      <c r="JA28" s="164">
        <v>-9.3590999999999998</v>
      </c>
      <c r="JB28" s="165"/>
      <c r="JC28" s="164">
        <v>29.52</v>
      </c>
      <c r="JD28" s="164">
        <v>6.6529999999999996</v>
      </c>
      <c r="JE28" s="164">
        <v>6.5970000000000004</v>
      </c>
      <c r="JF28" s="164">
        <v>-29.36</v>
      </c>
      <c r="JG28" s="164">
        <v>7.76</v>
      </c>
      <c r="JH28" s="165"/>
      <c r="JI28" s="164">
        <v>-9.3155999999999999</v>
      </c>
      <c r="JJ28" s="164">
        <v>-20.0671</v>
      </c>
      <c r="JK28" s="164">
        <v>-11.894399999999999</v>
      </c>
      <c r="JL28" s="164">
        <v>16.399999999999999</v>
      </c>
      <c r="JM28" s="164">
        <v>52.392000000000003</v>
      </c>
      <c r="JN28" s="164">
        <v>54.555</v>
      </c>
      <c r="JO28" s="165"/>
      <c r="JP28" s="165"/>
      <c r="JQ28" s="164">
        <v>43.34</v>
      </c>
      <c r="JR28" s="164">
        <v>41.648899999999998</v>
      </c>
      <c r="JS28" s="164">
        <v>42.499699999999997</v>
      </c>
      <c r="JT28" s="165"/>
      <c r="JU28" s="164">
        <v>-39</v>
      </c>
      <c r="JV28" s="164">
        <v>19.456800000000001</v>
      </c>
      <c r="JW28" s="164">
        <v>7.44</v>
      </c>
      <c r="JX28" s="165"/>
      <c r="JY28" s="164">
        <v>-15.713200000000001</v>
      </c>
      <c r="JZ28" s="164">
        <v>52.613599999999998</v>
      </c>
      <c r="KA28" s="164">
        <v>24.196000000000002</v>
      </c>
      <c r="KB28" s="164">
        <v>-17.092199999999998</v>
      </c>
      <c r="KC28" s="164">
        <v>-51.789700000000003</v>
      </c>
      <c r="KD28" s="164">
        <v>12.044</v>
      </c>
      <c r="KE28" s="164">
        <v>38.7958</v>
      </c>
      <c r="KF28" s="164">
        <v>31.2</v>
      </c>
      <c r="KG28" s="164">
        <v>-30.3</v>
      </c>
      <c r="KH28" s="165"/>
      <c r="KI28" s="164">
        <v>25.449200000000001</v>
      </c>
    </row>
    <row r="29" spans="1:295" ht="18" customHeight="1" x14ac:dyDescent="0.3">
      <c r="A29" s="161" t="s">
        <v>27</v>
      </c>
      <c r="B29" s="161" t="s">
        <v>734</v>
      </c>
      <c r="C29" s="164">
        <v>0</v>
      </c>
      <c r="D29" s="164">
        <v>19.289100000000001</v>
      </c>
      <c r="E29" s="164">
        <v>-24.257999999999999</v>
      </c>
      <c r="F29" s="164">
        <v>-34.948</v>
      </c>
      <c r="G29" s="164">
        <v>15.9215</v>
      </c>
      <c r="H29" s="165"/>
      <c r="I29" s="164">
        <v>44.588999999999999</v>
      </c>
      <c r="J29" s="164">
        <v>-219.45820000000001</v>
      </c>
      <c r="K29" s="164">
        <v>63.862299999999998</v>
      </c>
      <c r="L29" s="164">
        <v>32.057000000000002</v>
      </c>
      <c r="M29" s="164">
        <v>31.485600000000002</v>
      </c>
      <c r="N29" s="164">
        <v>-35.520000000000003</v>
      </c>
      <c r="O29" s="164">
        <v>-61.487000000000002</v>
      </c>
      <c r="P29" s="164">
        <v>55</v>
      </c>
      <c r="Q29" s="164">
        <v>25.667999999999999</v>
      </c>
      <c r="R29" s="164">
        <v>-55</v>
      </c>
      <c r="S29" s="164">
        <v>12.6523</v>
      </c>
      <c r="T29" s="164">
        <v>55.625799999999998</v>
      </c>
      <c r="U29" s="164">
        <v>18.857900000000001</v>
      </c>
      <c r="V29" s="164">
        <v>19.3184</v>
      </c>
      <c r="W29" s="164">
        <v>31.264900000000001</v>
      </c>
      <c r="X29" s="164">
        <v>14.3186</v>
      </c>
      <c r="Y29" s="164">
        <v>6.0936000000000003</v>
      </c>
      <c r="Z29" s="164">
        <v>4.4916</v>
      </c>
      <c r="AA29" s="165"/>
      <c r="AB29" s="165"/>
      <c r="AC29" s="164">
        <v>-67.540000000000006</v>
      </c>
      <c r="AD29" s="164">
        <v>-67.709999999999994</v>
      </c>
      <c r="AE29" s="165"/>
      <c r="AF29" s="164">
        <v>37.74</v>
      </c>
      <c r="AG29" s="164">
        <v>59.4</v>
      </c>
      <c r="AH29" s="164">
        <v>23.53</v>
      </c>
      <c r="AI29" s="164">
        <v>0.25</v>
      </c>
      <c r="AJ29" s="164">
        <v>-68.83</v>
      </c>
      <c r="AK29" s="164">
        <v>-67.94</v>
      </c>
      <c r="AL29" s="164">
        <v>-43.21</v>
      </c>
      <c r="AM29" s="164">
        <v>70.28</v>
      </c>
      <c r="AN29" s="164">
        <v>69.680000000000007</v>
      </c>
      <c r="AO29" s="164">
        <v>21.5152</v>
      </c>
      <c r="AP29" s="164">
        <v>-3.8311999999999999</v>
      </c>
      <c r="AQ29" s="164">
        <v>66.249700000000004</v>
      </c>
      <c r="AR29" s="164">
        <v>68.477199999999996</v>
      </c>
      <c r="AS29" s="164">
        <v>66.746200000000002</v>
      </c>
      <c r="AT29" s="164">
        <v>-59.343899999999998</v>
      </c>
      <c r="AU29" s="164">
        <v>-58.693199999999997</v>
      </c>
      <c r="AV29" s="164">
        <v>19.3339</v>
      </c>
      <c r="AW29" s="164">
        <v>28.4483</v>
      </c>
      <c r="AX29" s="164">
        <v>86.001800000000003</v>
      </c>
      <c r="AY29" s="164">
        <v>87.073499999999996</v>
      </c>
      <c r="AZ29" s="164">
        <v>9.4385999999999992</v>
      </c>
      <c r="BA29" s="164">
        <v>53.241500000000002</v>
      </c>
      <c r="BB29" s="164">
        <v>-683.52080000000001</v>
      </c>
      <c r="BC29" s="164">
        <v>-2.4289000000000001</v>
      </c>
      <c r="BD29" s="164">
        <v>-14.6</v>
      </c>
      <c r="BE29" s="164">
        <v>-15.1</v>
      </c>
      <c r="BF29" s="164">
        <v>63.010899999999999</v>
      </c>
      <c r="BG29" s="164">
        <v>62.24</v>
      </c>
      <c r="BH29" s="164">
        <v>-4.2568999999999999</v>
      </c>
      <c r="BI29" s="165"/>
      <c r="BJ29" s="164">
        <v>-97.756</v>
      </c>
      <c r="BK29" s="164">
        <v>6.0997000000000003</v>
      </c>
      <c r="BL29" s="164">
        <v>8.7835999999999999</v>
      </c>
      <c r="BM29" s="164">
        <v>6.0225</v>
      </c>
      <c r="BN29" s="164">
        <v>734.21410000000003</v>
      </c>
      <c r="BO29" s="164">
        <v>162.9383</v>
      </c>
      <c r="BP29" s="164">
        <v>162.72460000000001</v>
      </c>
      <c r="BQ29" s="164">
        <v>-774.85270000000003</v>
      </c>
      <c r="BR29" s="164">
        <v>613.59529999999995</v>
      </c>
      <c r="BS29" s="165"/>
      <c r="BT29" s="164">
        <v>-18.724</v>
      </c>
      <c r="BU29" s="164">
        <v>19.9831</v>
      </c>
      <c r="BV29" s="164">
        <v>94.686000000000007</v>
      </c>
      <c r="BW29" s="164">
        <v>31.78</v>
      </c>
      <c r="BX29" s="164">
        <v>29.29</v>
      </c>
      <c r="BY29" s="164">
        <v>66.010000000000005</v>
      </c>
      <c r="BZ29" s="164">
        <v>83.35</v>
      </c>
      <c r="CA29" s="164">
        <v>-14.7311</v>
      </c>
      <c r="CB29" s="164">
        <v>-16.740400000000001</v>
      </c>
      <c r="CC29" s="164">
        <v>84.815600000000003</v>
      </c>
      <c r="CD29" s="164">
        <v>86.953199999999995</v>
      </c>
      <c r="CE29" s="164">
        <v>31.823799999999999</v>
      </c>
      <c r="CF29" s="165"/>
      <c r="CG29" s="164">
        <v>-102.40470000000001</v>
      </c>
      <c r="CH29" s="164">
        <v>19.538599999999999</v>
      </c>
      <c r="CI29" s="164">
        <v>-93.153599999999997</v>
      </c>
      <c r="CJ29" s="165"/>
      <c r="CK29" s="165"/>
      <c r="CL29" s="164">
        <v>14.7</v>
      </c>
      <c r="CM29" s="164">
        <v>186</v>
      </c>
      <c r="CN29" s="164">
        <v>-16.2</v>
      </c>
      <c r="CO29" s="164">
        <v>46.440399999999997</v>
      </c>
      <c r="CP29" s="164">
        <v>46.456899999999997</v>
      </c>
      <c r="CQ29" s="164">
        <v>46.3752</v>
      </c>
      <c r="CR29" s="164">
        <v>-46.941000000000003</v>
      </c>
      <c r="CS29" s="164">
        <v>-47.388199999999998</v>
      </c>
      <c r="CT29" s="164">
        <v>96.193700000000007</v>
      </c>
      <c r="CU29" s="164">
        <v>-104.3612</v>
      </c>
      <c r="CV29" s="164">
        <v>110.4344</v>
      </c>
      <c r="CW29" s="164">
        <v>13.414400000000001</v>
      </c>
      <c r="CX29" s="164">
        <v>51.23</v>
      </c>
      <c r="CY29" s="164">
        <v>74.66</v>
      </c>
      <c r="CZ29" s="164">
        <v>49.4604</v>
      </c>
      <c r="DA29" s="164">
        <v>46.879600000000003</v>
      </c>
      <c r="DB29" s="164">
        <v>-32.229999999999997</v>
      </c>
      <c r="DC29" s="164">
        <v>-3.8935</v>
      </c>
      <c r="DD29" s="164">
        <v>93.795199999999994</v>
      </c>
      <c r="DE29" s="164">
        <v>92.530500000000004</v>
      </c>
      <c r="DF29" s="164">
        <v>-189.4537</v>
      </c>
      <c r="DG29" s="164">
        <v>-1E-4</v>
      </c>
      <c r="DH29" s="164">
        <v>-19.580400000000001</v>
      </c>
      <c r="DI29" s="164">
        <v>-108</v>
      </c>
      <c r="DJ29" s="164">
        <v>-106.5</v>
      </c>
      <c r="DK29" s="164">
        <v>29.402200000000001</v>
      </c>
      <c r="DL29" s="164">
        <v>106.9427</v>
      </c>
      <c r="DM29" s="164">
        <v>74.218800000000002</v>
      </c>
      <c r="DN29" s="164">
        <v>0.60419999999999996</v>
      </c>
      <c r="DO29" s="164">
        <v>106.79</v>
      </c>
      <c r="DP29" s="164">
        <v>-11.47</v>
      </c>
      <c r="DQ29" s="164">
        <v>61.612499999999997</v>
      </c>
      <c r="DR29" s="164">
        <v>188.20070000000001</v>
      </c>
      <c r="DS29" s="164">
        <v>0</v>
      </c>
      <c r="DT29" s="164">
        <v>-36.07</v>
      </c>
      <c r="DU29" s="164">
        <v>93.57</v>
      </c>
      <c r="DV29" s="164">
        <v>66.67</v>
      </c>
      <c r="DW29" s="164">
        <v>188.6909</v>
      </c>
      <c r="DX29" s="164">
        <v>185.87270000000001</v>
      </c>
      <c r="DY29" s="164">
        <v>14.994899999999999</v>
      </c>
      <c r="DZ29" s="164">
        <v>13.8</v>
      </c>
      <c r="EA29" s="164">
        <v>279.26440000000002</v>
      </c>
      <c r="EB29" s="164">
        <v>235.71119999999999</v>
      </c>
      <c r="EC29" s="164">
        <v>229.15520000000001</v>
      </c>
      <c r="ED29" s="164">
        <v>231.11340000000001</v>
      </c>
      <c r="EE29" s="164">
        <v>64.473699999999994</v>
      </c>
      <c r="EF29" s="164">
        <v>57.8992</v>
      </c>
      <c r="EG29" s="164">
        <v>-17.577999999999999</v>
      </c>
      <c r="EH29" s="164">
        <v>792.10299999999995</v>
      </c>
      <c r="EI29" s="164">
        <v>140.87649999999999</v>
      </c>
      <c r="EJ29" s="165"/>
      <c r="EK29" s="164">
        <v>-32.227699999999999</v>
      </c>
      <c r="EL29" s="164">
        <v>-29.3505</v>
      </c>
      <c r="EM29" s="164">
        <v>22.969100000000001</v>
      </c>
      <c r="EN29" s="164">
        <v>-1.1689000000000001</v>
      </c>
      <c r="EO29" s="164">
        <v>7.9000000000000001E-2</v>
      </c>
      <c r="EP29" s="164">
        <v>46.128</v>
      </c>
      <c r="EQ29" s="164">
        <v>-37.426900000000003</v>
      </c>
      <c r="ER29" s="164">
        <v>-37.776299999999999</v>
      </c>
      <c r="ES29" s="164">
        <v>-20.162099999999999</v>
      </c>
      <c r="ET29" s="164">
        <v>0</v>
      </c>
      <c r="EU29" s="164">
        <v>-17.02</v>
      </c>
      <c r="EV29" s="164">
        <v>1</v>
      </c>
      <c r="EW29" s="164">
        <v>14.9579</v>
      </c>
      <c r="EX29" s="164">
        <v>-49.191099999999999</v>
      </c>
      <c r="EY29" s="164">
        <v>-32.991500000000002</v>
      </c>
      <c r="EZ29" s="164">
        <v>-32.122999999999998</v>
      </c>
      <c r="FA29" s="164">
        <v>3.8018000000000001</v>
      </c>
      <c r="FB29" s="164">
        <v>-56.710700000000003</v>
      </c>
      <c r="FC29" s="164">
        <v>21.033100000000001</v>
      </c>
      <c r="FD29" s="165"/>
      <c r="FE29" s="164">
        <v>20.658799999999999</v>
      </c>
      <c r="FF29" s="164">
        <v>20.962599999999998</v>
      </c>
      <c r="FG29" s="164">
        <v>19.2712</v>
      </c>
      <c r="FH29" s="164">
        <v>19.026700000000002</v>
      </c>
      <c r="FI29" s="164">
        <v>18.304099999999998</v>
      </c>
      <c r="FJ29" s="164">
        <v>14.903600000000001</v>
      </c>
      <c r="FK29" s="164">
        <v>14.2338</v>
      </c>
      <c r="FL29" s="164">
        <v>112.1957</v>
      </c>
      <c r="FM29" s="164">
        <v>-13.3569</v>
      </c>
      <c r="FN29" s="164">
        <v>-13.2601</v>
      </c>
      <c r="FO29" s="164">
        <v>85.596199999999996</v>
      </c>
      <c r="FP29" s="164">
        <v>91.403800000000004</v>
      </c>
      <c r="FQ29" s="164">
        <v>21.03</v>
      </c>
      <c r="FR29" s="164">
        <v>8.17</v>
      </c>
      <c r="FS29" s="164">
        <v>14.273300000000001</v>
      </c>
      <c r="FT29" s="164">
        <v>1.0085999999999999</v>
      </c>
      <c r="FU29" s="164">
        <v>-8.76</v>
      </c>
      <c r="FV29" s="164">
        <v>19.510000000000002</v>
      </c>
      <c r="FW29" s="164">
        <v>20.632899999999999</v>
      </c>
      <c r="FX29" s="165"/>
      <c r="FY29" s="164">
        <v>-2.016</v>
      </c>
      <c r="FZ29" s="164">
        <v>5.5449999999999999</v>
      </c>
      <c r="GA29" s="165"/>
      <c r="GB29" s="164">
        <v>37.07</v>
      </c>
      <c r="GC29" s="164">
        <v>-92.527100000000004</v>
      </c>
      <c r="GD29" s="164">
        <v>-83.802499999999995</v>
      </c>
      <c r="GE29" s="165"/>
      <c r="GF29" s="164">
        <v>83.271600000000007</v>
      </c>
      <c r="GG29" s="164">
        <v>27.4</v>
      </c>
      <c r="GH29" s="164">
        <v>-31.6157</v>
      </c>
      <c r="GI29" s="164">
        <v>-4.282</v>
      </c>
      <c r="GJ29" s="164">
        <v>-4.5114000000000001</v>
      </c>
      <c r="GK29" s="164">
        <v>2.1120000000000001</v>
      </c>
      <c r="GL29" s="165"/>
      <c r="GM29" s="165"/>
      <c r="GN29" s="164">
        <v>-12.5932</v>
      </c>
      <c r="GO29" s="164">
        <v>-47.713299999999997</v>
      </c>
      <c r="GP29" s="164">
        <v>15.549099999999999</v>
      </c>
      <c r="GQ29" s="164">
        <v>50.252800000000001</v>
      </c>
      <c r="GR29" s="164">
        <v>63.859900000000003</v>
      </c>
      <c r="GS29" s="164">
        <v>65.506399999999999</v>
      </c>
      <c r="GT29" s="164">
        <v>-162.4896</v>
      </c>
      <c r="GU29" s="164">
        <v>-32.132300000000001</v>
      </c>
      <c r="GV29" s="164">
        <v>42.717300000000002</v>
      </c>
      <c r="GW29" s="164">
        <v>-77.908900000000003</v>
      </c>
      <c r="GX29" s="164">
        <v>10.981299999999999</v>
      </c>
      <c r="GY29" s="164">
        <v>15.3948</v>
      </c>
      <c r="GZ29" s="164">
        <v>15.0008</v>
      </c>
      <c r="HA29" s="164">
        <v>12.446300000000001</v>
      </c>
      <c r="HB29" s="164">
        <v>149.2561</v>
      </c>
      <c r="HC29" s="164">
        <v>149.37049999999999</v>
      </c>
      <c r="HD29" s="165"/>
      <c r="HE29" s="164">
        <v>-188.7534</v>
      </c>
      <c r="HF29" s="164">
        <v>-324.2466</v>
      </c>
      <c r="HG29" s="164">
        <v>327.52019999999999</v>
      </c>
      <c r="HH29" s="164">
        <v>326.47919999999999</v>
      </c>
      <c r="HI29" s="164">
        <v>-143.36709999999999</v>
      </c>
      <c r="HJ29" s="164">
        <v>-143.69820000000001</v>
      </c>
      <c r="HK29" s="164">
        <v>-26.075099999999999</v>
      </c>
      <c r="HL29" s="164">
        <v>-14.7959</v>
      </c>
      <c r="HM29" s="164">
        <v>68.813400000000001</v>
      </c>
      <c r="HN29" s="164">
        <v>67.063500000000005</v>
      </c>
      <c r="HO29" s="165"/>
      <c r="HP29" s="165"/>
      <c r="HQ29" s="164">
        <v>9.9894999999999996</v>
      </c>
      <c r="HR29" s="164">
        <v>9.7917000000000005</v>
      </c>
      <c r="HS29" s="164">
        <v>-23.443100000000001</v>
      </c>
      <c r="HT29" s="164">
        <v>-23.194700000000001</v>
      </c>
      <c r="HU29" s="164">
        <v>62.21</v>
      </c>
      <c r="HV29" s="164">
        <v>62.03</v>
      </c>
      <c r="HW29" s="164">
        <v>57.6</v>
      </c>
      <c r="HX29" s="164">
        <v>59.3</v>
      </c>
      <c r="HY29" s="164">
        <v>17.227900000000002</v>
      </c>
      <c r="HZ29" s="164">
        <v>-58.16</v>
      </c>
      <c r="IA29" s="164">
        <v>-374.41930000000002</v>
      </c>
      <c r="IB29" s="164">
        <v>77.272999999999996</v>
      </c>
      <c r="IC29" s="164">
        <v>74.9315</v>
      </c>
      <c r="ID29" s="164">
        <v>9.4</v>
      </c>
      <c r="IE29" s="164">
        <v>42.8</v>
      </c>
      <c r="IF29" s="164">
        <v>-8.8000000000000007</v>
      </c>
      <c r="IG29" s="164">
        <v>-8.8000000000000007</v>
      </c>
      <c r="IH29" s="164">
        <v>1.7008000000000001</v>
      </c>
      <c r="II29" s="164">
        <v>1.5940000000000001</v>
      </c>
      <c r="IJ29" s="164">
        <v>-322.40989999999999</v>
      </c>
      <c r="IK29" s="164">
        <v>-114.21380000000001</v>
      </c>
      <c r="IL29" s="164">
        <v>228.4239</v>
      </c>
      <c r="IM29" s="164">
        <v>176.4787</v>
      </c>
      <c r="IN29" s="164">
        <v>-10.6128</v>
      </c>
      <c r="IO29" s="164">
        <v>-173.9939</v>
      </c>
      <c r="IP29" s="164">
        <v>172.57749999999999</v>
      </c>
      <c r="IQ29" s="164">
        <v>-114.8652</v>
      </c>
      <c r="IR29" s="164">
        <v>-71.832999999999998</v>
      </c>
      <c r="IS29" s="164">
        <v>-173.1088</v>
      </c>
      <c r="IT29" s="164">
        <v>137.07429999999999</v>
      </c>
      <c r="IU29" s="164">
        <v>137.0111</v>
      </c>
      <c r="IV29" s="164">
        <v>114.5424</v>
      </c>
      <c r="IW29" s="164">
        <v>-216.1242</v>
      </c>
      <c r="IX29" s="164">
        <v>77.299099999999996</v>
      </c>
      <c r="IY29" s="164">
        <v>-146.30869999999999</v>
      </c>
      <c r="IZ29" s="164">
        <v>141.84620000000001</v>
      </c>
      <c r="JA29" s="164">
        <v>-9.0953999999999997</v>
      </c>
      <c r="JB29" s="165"/>
      <c r="JC29" s="164">
        <v>29.36</v>
      </c>
      <c r="JD29" s="164">
        <v>6.46</v>
      </c>
      <c r="JE29" s="164">
        <v>6.4539999999999997</v>
      </c>
      <c r="JF29" s="164">
        <v>-30.24</v>
      </c>
      <c r="JG29" s="164">
        <v>9.68</v>
      </c>
      <c r="JH29" s="165"/>
      <c r="JI29" s="164">
        <v>-9.4315999999999995</v>
      </c>
      <c r="JJ29" s="164">
        <v>-21.5625</v>
      </c>
      <c r="JK29" s="164">
        <v>-11.5434</v>
      </c>
      <c r="JL29" s="164">
        <v>18.2</v>
      </c>
      <c r="JM29" s="164">
        <v>56.064999999999998</v>
      </c>
      <c r="JN29" s="164">
        <v>58.610999999999997</v>
      </c>
      <c r="JO29" s="165"/>
      <c r="JP29" s="165"/>
      <c r="JQ29" s="164">
        <v>44.590600000000002</v>
      </c>
      <c r="JR29" s="164">
        <v>45.129899999999999</v>
      </c>
      <c r="JS29" s="164">
        <v>44.161700000000003</v>
      </c>
      <c r="JT29" s="165"/>
      <c r="JU29" s="164">
        <v>-39.9</v>
      </c>
      <c r="JV29" s="164">
        <v>19.664400000000001</v>
      </c>
      <c r="JW29" s="164">
        <v>7.71</v>
      </c>
      <c r="JX29" s="165"/>
      <c r="JY29" s="164">
        <v>-11.5215</v>
      </c>
      <c r="JZ29" s="164">
        <v>54.544600000000003</v>
      </c>
      <c r="KA29" s="164">
        <v>26.1128</v>
      </c>
      <c r="KB29" s="164">
        <v>-12.741899999999999</v>
      </c>
      <c r="KC29" s="164">
        <v>-53.925400000000003</v>
      </c>
      <c r="KD29" s="164">
        <v>12.917</v>
      </c>
      <c r="KE29" s="164">
        <v>39.7149</v>
      </c>
      <c r="KF29" s="164">
        <v>30.9</v>
      </c>
      <c r="KG29" s="164">
        <v>-31.7</v>
      </c>
      <c r="KH29" s="165"/>
      <c r="KI29" s="164">
        <v>32.4131</v>
      </c>
    </row>
    <row r="30" spans="1:295" ht="18" customHeight="1" x14ac:dyDescent="0.3">
      <c r="A30" s="161" t="s">
        <v>27</v>
      </c>
      <c r="B30" s="161" t="s">
        <v>735</v>
      </c>
      <c r="C30" s="164">
        <v>0</v>
      </c>
      <c r="D30" s="164">
        <v>19.8888</v>
      </c>
      <c r="E30" s="164">
        <v>-25.228200000000001</v>
      </c>
      <c r="F30" s="164">
        <v>-35.012099999999997</v>
      </c>
      <c r="G30" s="164">
        <v>18.1877</v>
      </c>
      <c r="H30" s="165"/>
      <c r="I30" s="164">
        <v>45.474800000000002</v>
      </c>
      <c r="J30" s="164">
        <v>-222.83160000000001</v>
      </c>
      <c r="K30" s="164">
        <v>65.761799999999994</v>
      </c>
      <c r="L30" s="164">
        <v>33.593000000000004</v>
      </c>
      <c r="M30" s="164">
        <v>32.661900000000003</v>
      </c>
      <c r="N30" s="164">
        <v>-37.74</v>
      </c>
      <c r="O30" s="164">
        <v>-61.561999999999998</v>
      </c>
      <c r="P30" s="164">
        <v>55</v>
      </c>
      <c r="Q30" s="164">
        <v>24.84</v>
      </c>
      <c r="R30" s="164">
        <v>-55</v>
      </c>
      <c r="S30" s="164">
        <v>12.2156</v>
      </c>
      <c r="T30" s="164">
        <v>58.384399999999999</v>
      </c>
      <c r="U30" s="164">
        <v>19.6525</v>
      </c>
      <c r="V30" s="164">
        <v>19.9358</v>
      </c>
      <c r="W30" s="164">
        <v>33.227400000000003</v>
      </c>
      <c r="X30" s="164">
        <v>14.180999999999999</v>
      </c>
      <c r="Y30" s="164">
        <v>6.1698000000000004</v>
      </c>
      <c r="Z30" s="164">
        <v>7.8342999999999998</v>
      </c>
      <c r="AA30" s="165"/>
      <c r="AB30" s="165"/>
      <c r="AC30" s="164">
        <v>-68.95</v>
      </c>
      <c r="AD30" s="164">
        <v>-69.53</v>
      </c>
      <c r="AE30" s="165"/>
      <c r="AF30" s="164">
        <v>37.74</v>
      </c>
      <c r="AG30" s="164">
        <v>59.4</v>
      </c>
      <c r="AH30" s="164">
        <v>22.562999999999999</v>
      </c>
      <c r="AI30" s="164">
        <v>0.245</v>
      </c>
      <c r="AJ30" s="164">
        <v>-70.88</v>
      </c>
      <c r="AK30" s="164">
        <v>-71.69</v>
      </c>
      <c r="AL30" s="164">
        <v>-37.69</v>
      </c>
      <c r="AM30" s="164">
        <v>71.83</v>
      </c>
      <c r="AN30" s="164">
        <v>72.05</v>
      </c>
      <c r="AO30" s="164">
        <v>22.7408</v>
      </c>
      <c r="AP30" s="164">
        <v>-3.3662000000000001</v>
      </c>
      <c r="AQ30" s="164">
        <v>68.468100000000007</v>
      </c>
      <c r="AR30" s="164">
        <v>71.287800000000004</v>
      </c>
      <c r="AS30" s="164">
        <v>64.1096</v>
      </c>
      <c r="AT30" s="164">
        <v>-60.0137</v>
      </c>
      <c r="AU30" s="164">
        <v>-59.2303</v>
      </c>
      <c r="AV30" s="164">
        <v>33.009799999999998</v>
      </c>
      <c r="AW30" s="164">
        <v>28.514399999999998</v>
      </c>
      <c r="AX30" s="164">
        <v>86.2697</v>
      </c>
      <c r="AY30" s="164">
        <v>90.288499999999999</v>
      </c>
      <c r="AZ30" s="164">
        <v>9.4385999999999992</v>
      </c>
      <c r="BA30" s="164">
        <v>52.683700000000002</v>
      </c>
      <c r="BB30" s="164">
        <v>-678.86159999999995</v>
      </c>
      <c r="BC30" s="164">
        <v>0.2278</v>
      </c>
      <c r="BD30" s="164">
        <v>-14.5</v>
      </c>
      <c r="BE30" s="164">
        <v>-14.5</v>
      </c>
      <c r="BF30" s="164">
        <v>65.986099999999993</v>
      </c>
      <c r="BG30" s="164">
        <v>64.724299999999999</v>
      </c>
      <c r="BH30" s="164">
        <v>-4.5052000000000003</v>
      </c>
      <c r="BI30" s="165"/>
      <c r="BJ30" s="164">
        <v>-95.158500000000004</v>
      </c>
      <c r="BK30" s="164">
        <v>6.2309999999999999</v>
      </c>
      <c r="BL30" s="164">
        <v>8.3420000000000005</v>
      </c>
      <c r="BM30" s="164">
        <v>5.5682</v>
      </c>
      <c r="BN30" s="164">
        <v>728.72080000000005</v>
      </c>
      <c r="BO30" s="164">
        <v>162.11429999999999</v>
      </c>
      <c r="BP30" s="164">
        <v>162.81620000000001</v>
      </c>
      <c r="BQ30" s="164">
        <v>-768.99980000000005</v>
      </c>
      <c r="BR30" s="164">
        <v>613.90499999999997</v>
      </c>
      <c r="BS30" s="165"/>
      <c r="BT30" s="164">
        <v>-41.4024</v>
      </c>
      <c r="BU30" s="164">
        <v>42.604199999999999</v>
      </c>
      <c r="BV30" s="164">
        <v>95.703900000000004</v>
      </c>
      <c r="BW30" s="164">
        <v>31.36</v>
      </c>
      <c r="BX30" s="164">
        <v>29.82</v>
      </c>
      <c r="BY30" s="164">
        <v>67.37</v>
      </c>
      <c r="BZ30" s="164">
        <v>84.16</v>
      </c>
      <c r="CA30" s="164">
        <v>-23.572299999999998</v>
      </c>
      <c r="CB30" s="164">
        <v>-23.170400000000001</v>
      </c>
      <c r="CC30" s="164">
        <v>88.152699999999996</v>
      </c>
      <c r="CD30" s="164">
        <v>87.498500000000007</v>
      </c>
      <c r="CE30" s="164">
        <v>30.508900000000001</v>
      </c>
      <c r="CF30" s="164">
        <v>0</v>
      </c>
      <c r="CG30" s="164">
        <v>-109.98050000000001</v>
      </c>
      <c r="CH30" s="164">
        <v>18.5991</v>
      </c>
      <c r="CI30" s="164">
        <v>-90.971800000000002</v>
      </c>
      <c r="CJ30" s="165"/>
      <c r="CK30" s="165"/>
      <c r="CL30" s="164">
        <v>21.4</v>
      </c>
      <c r="CM30" s="164">
        <v>181.7</v>
      </c>
      <c r="CN30" s="164">
        <v>-16.34</v>
      </c>
      <c r="CO30" s="164">
        <v>48.876300000000001</v>
      </c>
      <c r="CP30" s="164">
        <v>48.42</v>
      </c>
      <c r="CQ30" s="164">
        <v>47.938499999999998</v>
      </c>
      <c r="CR30" s="164">
        <v>-44.973199999999999</v>
      </c>
      <c r="CS30" s="164">
        <v>-43.872199999999999</v>
      </c>
      <c r="CT30" s="164">
        <v>93.766900000000007</v>
      </c>
      <c r="CU30" s="164">
        <v>-104.3886</v>
      </c>
      <c r="CV30" s="164">
        <v>106.0292</v>
      </c>
      <c r="CW30" s="164">
        <v>13.7982</v>
      </c>
      <c r="CX30" s="164">
        <v>49.82</v>
      </c>
      <c r="CY30" s="164">
        <v>74.42</v>
      </c>
      <c r="CZ30" s="164">
        <v>50.163600000000002</v>
      </c>
      <c r="DA30" s="164">
        <v>47.465499999999999</v>
      </c>
      <c r="DB30" s="164">
        <v>-32.5</v>
      </c>
      <c r="DC30" s="164">
        <v>-3.8935</v>
      </c>
      <c r="DD30" s="164">
        <v>91.140500000000003</v>
      </c>
      <c r="DE30" s="164">
        <v>89.975800000000007</v>
      </c>
      <c r="DF30" s="164">
        <v>-171.2465</v>
      </c>
      <c r="DG30" s="164">
        <v>-1E-4</v>
      </c>
      <c r="DH30" s="164">
        <v>-19.7849</v>
      </c>
      <c r="DI30" s="164">
        <v>-106.9</v>
      </c>
      <c r="DJ30" s="164">
        <v>-106.2</v>
      </c>
      <c r="DK30" s="164">
        <v>30.4129</v>
      </c>
      <c r="DL30" s="164">
        <v>108.70059999999999</v>
      </c>
      <c r="DM30" s="164">
        <v>72.809799999999996</v>
      </c>
      <c r="DN30" s="164">
        <v>0.60419999999999996</v>
      </c>
      <c r="DO30" s="164">
        <v>108.27</v>
      </c>
      <c r="DP30" s="164">
        <v>-10.58</v>
      </c>
      <c r="DQ30" s="164">
        <v>62.542499999999997</v>
      </c>
      <c r="DR30" s="164">
        <v>168.31460000000001</v>
      </c>
      <c r="DS30" s="164">
        <v>0</v>
      </c>
      <c r="DT30" s="164">
        <v>-30.43</v>
      </c>
      <c r="DU30" s="164">
        <v>85.67</v>
      </c>
      <c r="DV30" s="164">
        <v>68.48</v>
      </c>
      <c r="DW30" s="164">
        <v>169.81819999999999</v>
      </c>
      <c r="DX30" s="164">
        <v>167.10910000000001</v>
      </c>
      <c r="DY30" s="164">
        <v>3.8809</v>
      </c>
      <c r="DZ30" s="164">
        <v>2.3727</v>
      </c>
      <c r="EA30" s="164">
        <v>265.76940000000002</v>
      </c>
      <c r="EB30" s="164">
        <v>219.2972</v>
      </c>
      <c r="EC30" s="164">
        <v>211.92259999999999</v>
      </c>
      <c r="ED30" s="164">
        <v>216.4221</v>
      </c>
      <c r="EE30" s="164">
        <v>66.646199999999993</v>
      </c>
      <c r="EF30" s="164">
        <v>58.191099999999999</v>
      </c>
      <c r="EG30" s="164">
        <v>-18.321999999999999</v>
      </c>
      <c r="EH30" s="164">
        <v>782.99379999999996</v>
      </c>
      <c r="EI30" s="164">
        <v>125.6514</v>
      </c>
      <c r="EJ30" s="165"/>
      <c r="EK30" s="164">
        <v>-32.514800000000001</v>
      </c>
      <c r="EL30" s="164">
        <v>-29.991900000000001</v>
      </c>
      <c r="EM30" s="164">
        <v>20.644600000000001</v>
      </c>
      <c r="EN30" s="164">
        <v>-1.5998000000000001</v>
      </c>
      <c r="EO30" s="164">
        <v>-1.5322</v>
      </c>
      <c r="EP30" s="164">
        <v>61.488</v>
      </c>
      <c r="EQ30" s="164">
        <v>-44.487299999999998</v>
      </c>
      <c r="ER30" s="164">
        <v>-45.611199999999997</v>
      </c>
      <c r="ES30" s="164">
        <v>-21.285799999999998</v>
      </c>
      <c r="ET30" s="164">
        <v>18.350000000000001</v>
      </c>
      <c r="EU30" s="164">
        <v>-14.99</v>
      </c>
      <c r="EV30" s="164">
        <v>1</v>
      </c>
      <c r="EW30" s="164">
        <v>15.3835</v>
      </c>
      <c r="EX30" s="164">
        <v>-51.854500000000002</v>
      </c>
      <c r="EY30" s="164">
        <v>-33.482900000000001</v>
      </c>
      <c r="EZ30" s="164">
        <v>-32.899700000000003</v>
      </c>
      <c r="FA30" s="164">
        <v>5.0279999999999996</v>
      </c>
      <c r="FB30" s="164">
        <v>-55.432000000000002</v>
      </c>
      <c r="FC30" s="164">
        <v>21.616199999999999</v>
      </c>
      <c r="FD30" s="165"/>
      <c r="FE30" s="164">
        <v>20.807099999999998</v>
      </c>
      <c r="FF30" s="164">
        <v>20.820799999999998</v>
      </c>
      <c r="FG30" s="164">
        <v>17.813500000000001</v>
      </c>
      <c r="FH30" s="164">
        <v>18.1858</v>
      </c>
      <c r="FI30" s="164">
        <v>17.5107</v>
      </c>
      <c r="FJ30" s="164">
        <v>21.936800000000002</v>
      </c>
      <c r="FK30" s="164">
        <v>21.769300000000001</v>
      </c>
      <c r="FL30" s="164">
        <v>91.766099999999994</v>
      </c>
      <c r="FM30" s="164">
        <v>-0.76539999999999997</v>
      </c>
      <c r="FN30" s="164">
        <v>-0.52380000000000004</v>
      </c>
      <c r="FO30" s="164">
        <v>62.762</v>
      </c>
      <c r="FP30" s="164">
        <v>67.961799999999997</v>
      </c>
      <c r="FQ30" s="164">
        <v>22.7073</v>
      </c>
      <c r="FR30" s="164">
        <v>1.91</v>
      </c>
      <c r="FS30" s="164">
        <v>11.7781</v>
      </c>
      <c r="FT30" s="164">
        <v>1.0793999999999999</v>
      </c>
      <c r="FU30" s="164">
        <v>-6.88</v>
      </c>
      <c r="FV30" s="164">
        <v>19.43</v>
      </c>
      <c r="FW30" s="164">
        <v>22.496500000000001</v>
      </c>
      <c r="FX30" s="164">
        <v>0</v>
      </c>
      <c r="FY30" s="164">
        <v>-2.0449999999999999</v>
      </c>
      <c r="FZ30" s="164">
        <v>5.5209999999999999</v>
      </c>
      <c r="GA30" s="165"/>
      <c r="GB30" s="164">
        <v>39.479999999999997</v>
      </c>
      <c r="GC30" s="164">
        <v>-68.724500000000006</v>
      </c>
      <c r="GD30" s="164">
        <v>-64.337299999999999</v>
      </c>
      <c r="GE30" s="164">
        <v>15.09</v>
      </c>
      <c r="GF30" s="164">
        <v>91.141000000000005</v>
      </c>
      <c r="GG30" s="164">
        <v>27.2</v>
      </c>
      <c r="GH30" s="164">
        <v>-35.691200000000002</v>
      </c>
      <c r="GI30" s="164">
        <v>-3.1867000000000001</v>
      </c>
      <c r="GJ30" s="164">
        <v>-3.6646000000000001</v>
      </c>
      <c r="GK30" s="164">
        <v>2.1503999999999999</v>
      </c>
      <c r="GL30" s="165"/>
      <c r="GM30" s="165"/>
      <c r="GN30" s="164">
        <v>-13.318099999999999</v>
      </c>
      <c r="GO30" s="164">
        <v>-52.1997</v>
      </c>
      <c r="GP30" s="164">
        <v>15.4704</v>
      </c>
      <c r="GQ30" s="164">
        <v>55.215200000000003</v>
      </c>
      <c r="GR30" s="164">
        <v>63.9818</v>
      </c>
      <c r="GS30" s="164">
        <v>67.253799999999998</v>
      </c>
      <c r="GT30" s="164">
        <v>-172.27969999999999</v>
      </c>
      <c r="GU30" s="164">
        <v>-32.815600000000003</v>
      </c>
      <c r="GV30" s="164">
        <v>44.219000000000001</v>
      </c>
      <c r="GW30" s="164">
        <v>-78.232900000000001</v>
      </c>
      <c r="GX30" s="165"/>
      <c r="GY30" s="164">
        <v>15.551</v>
      </c>
      <c r="GZ30" s="164">
        <v>15.2012</v>
      </c>
      <c r="HA30" s="164">
        <v>13</v>
      </c>
      <c r="HB30" s="164">
        <v>148.2664</v>
      </c>
      <c r="HC30" s="164">
        <v>146.041</v>
      </c>
      <c r="HD30" s="165"/>
      <c r="HE30" s="164">
        <v>-187.40209999999999</v>
      </c>
      <c r="HF30" s="164">
        <v>-321.24009999999998</v>
      </c>
      <c r="HG30" s="164">
        <v>325.22899999999998</v>
      </c>
      <c r="HH30" s="164">
        <v>324.19659999999999</v>
      </c>
      <c r="HI30" s="164">
        <v>-140.95910000000001</v>
      </c>
      <c r="HJ30" s="164">
        <v>-139.91419999999999</v>
      </c>
      <c r="HK30" s="164">
        <v>-26.981000000000002</v>
      </c>
      <c r="HL30" s="164">
        <v>-15.102</v>
      </c>
      <c r="HM30" s="164">
        <v>65.437399999999997</v>
      </c>
      <c r="HN30" s="164">
        <v>66.599699999999999</v>
      </c>
      <c r="HO30" s="164">
        <v>-81.651300000000006</v>
      </c>
      <c r="HP30" s="165"/>
      <c r="HQ30" s="164">
        <v>10.692600000000001</v>
      </c>
      <c r="HR30" s="164">
        <v>10.637700000000001</v>
      </c>
      <c r="HS30" s="164">
        <v>-24.200800000000001</v>
      </c>
      <c r="HT30" s="164">
        <v>-24.2073</v>
      </c>
      <c r="HU30" s="164">
        <v>58.11</v>
      </c>
      <c r="HV30" s="164">
        <v>58.07</v>
      </c>
      <c r="HW30" s="164">
        <v>58.8</v>
      </c>
      <c r="HX30" s="164">
        <v>59.9</v>
      </c>
      <c r="HY30" s="164">
        <v>16.8797</v>
      </c>
      <c r="HZ30" s="164">
        <v>-61.2</v>
      </c>
      <c r="IA30" s="164">
        <v>-349.03710000000001</v>
      </c>
      <c r="IB30" s="164">
        <v>73.557599999999994</v>
      </c>
      <c r="IC30" s="164">
        <v>73.238900000000001</v>
      </c>
      <c r="ID30" s="164">
        <v>9.4</v>
      </c>
      <c r="IE30" s="164">
        <v>40.299999999999997</v>
      </c>
      <c r="IF30" s="164">
        <v>-8.8000000000000007</v>
      </c>
      <c r="IG30" s="164">
        <v>-8.8000000000000007</v>
      </c>
      <c r="IH30" s="164">
        <v>1.7105999999999999</v>
      </c>
      <c r="II30" s="164">
        <v>1.5189999999999999</v>
      </c>
      <c r="IJ30" s="164">
        <v>-319.45190000000002</v>
      </c>
      <c r="IK30" s="164">
        <v>-100.251</v>
      </c>
      <c r="IL30" s="164">
        <v>214.71119999999999</v>
      </c>
      <c r="IM30" s="164">
        <v>159.4753</v>
      </c>
      <c r="IN30" s="164">
        <v>-14.6479</v>
      </c>
      <c r="IO30" s="164">
        <v>-155.2603</v>
      </c>
      <c r="IP30" s="164">
        <v>153.04740000000001</v>
      </c>
      <c r="IQ30" s="164">
        <v>-87.749899999999997</v>
      </c>
      <c r="IR30" s="164">
        <v>-72.738200000000006</v>
      </c>
      <c r="IS30" s="164">
        <v>-149.63200000000001</v>
      </c>
      <c r="IT30" s="164">
        <v>142.4271</v>
      </c>
      <c r="IU30" s="164">
        <v>140.5164</v>
      </c>
      <c r="IV30" s="164">
        <v>85.3977</v>
      </c>
      <c r="IW30" s="164">
        <v>-211.18209999999999</v>
      </c>
      <c r="IX30" s="164">
        <v>75.768900000000002</v>
      </c>
      <c r="IY30" s="164">
        <v>-133.7079</v>
      </c>
      <c r="IZ30" s="164">
        <v>132.5976</v>
      </c>
      <c r="JA30" s="164">
        <v>-9.6750000000000007</v>
      </c>
      <c r="JB30" s="165"/>
      <c r="JC30" s="164">
        <v>29.84</v>
      </c>
      <c r="JD30" s="164">
        <v>6.6139999999999999</v>
      </c>
      <c r="JE30" s="164">
        <v>6.6139999999999999</v>
      </c>
      <c r="JF30" s="164">
        <v>-28.4</v>
      </c>
      <c r="JG30" s="164">
        <v>7.68</v>
      </c>
      <c r="JH30" s="165"/>
      <c r="JI30" s="164">
        <v>-8.5831999999999997</v>
      </c>
      <c r="JJ30" s="164">
        <v>-21.123100000000001</v>
      </c>
      <c r="JK30" s="164">
        <v>-11.277900000000001</v>
      </c>
      <c r="JL30" s="164">
        <v>17</v>
      </c>
      <c r="JM30" s="164">
        <v>55.057000000000002</v>
      </c>
      <c r="JN30" s="164">
        <v>54.829000000000001</v>
      </c>
      <c r="JO30" s="164">
        <v>11.1313</v>
      </c>
      <c r="JP30" s="164">
        <v>13.330399999999999</v>
      </c>
      <c r="JQ30" s="164">
        <v>42.841000000000001</v>
      </c>
      <c r="JR30" s="164">
        <v>43.3078</v>
      </c>
      <c r="JS30" s="164">
        <v>42.969700000000003</v>
      </c>
      <c r="JT30" s="165"/>
      <c r="JU30" s="164">
        <v>-41</v>
      </c>
      <c r="JV30" s="164">
        <v>20.0246</v>
      </c>
      <c r="JW30" s="164">
        <v>7.74</v>
      </c>
      <c r="JX30" s="165"/>
      <c r="JY30" s="164">
        <v>-16.180700000000002</v>
      </c>
      <c r="JZ30" s="164">
        <v>55.457299999999996</v>
      </c>
      <c r="KA30" s="164">
        <v>26.1389</v>
      </c>
      <c r="KB30" s="164">
        <v>-16.456600000000002</v>
      </c>
      <c r="KC30" s="164">
        <v>-55.148099999999999</v>
      </c>
      <c r="KD30" s="164">
        <v>13.679</v>
      </c>
      <c r="KE30" s="164">
        <v>39.690800000000003</v>
      </c>
      <c r="KF30" s="164">
        <v>31.8</v>
      </c>
      <c r="KG30" s="164">
        <v>-31.9</v>
      </c>
      <c r="KH30" s="165"/>
      <c r="KI30" s="164">
        <v>36.734400000000001</v>
      </c>
    </row>
    <row r="31" spans="1:295" ht="18" customHeight="1" x14ac:dyDescent="0.3">
      <c r="A31" s="161" t="s">
        <v>27</v>
      </c>
      <c r="B31" s="161" t="s">
        <v>736</v>
      </c>
      <c r="C31" s="164">
        <v>0</v>
      </c>
      <c r="D31" s="164">
        <v>18.9695</v>
      </c>
      <c r="E31" s="164">
        <v>-24.011099999999999</v>
      </c>
      <c r="F31" s="164">
        <v>-34.490600000000001</v>
      </c>
      <c r="G31" s="164">
        <v>17.449300000000001</v>
      </c>
      <c r="H31" s="165"/>
      <c r="I31" s="164">
        <v>46.956899999999997</v>
      </c>
      <c r="J31" s="164">
        <v>-224.17</v>
      </c>
      <c r="K31" s="164">
        <v>49.519300000000001</v>
      </c>
      <c r="L31" s="164">
        <v>25.2012</v>
      </c>
      <c r="M31" s="164">
        <v>24.677700000000002</v>
      </c>
      <c r="N31" s="164">
        <v>-26.64</v>
      </c>
      <c r="O31" s="164">
        <v>-64.775999999999996</v>
      </c>
      <c r="P31" s="164">
        <v>57.2</v>
      </c>
      <c r="Q31" s="164">
        <v>26.495999999999999</v>
      </c>
      <c r="R31" s="164">
        <v>-57.2</v>
      </c>
      <c r="S31" s="164">
        <v>12.966100000000001</v>
      </c>
      <c r="T31" s="164">
        <v>62.118000000000002</v>
      </c>
      <c r="U31" s="164">
        <v>17.340800000000002</v>
      </c>
      <c r="V31" s="164">
        <v>17.805499999999999</v>
      </c>
      <c r="W31" s="164">
        <v>29.543700000000001</v>
      </c>
      <c r="X31" s="164">
        <v>14.5441</v>
      </c>
      <c r="Y31" s="164">
        <v>5.9512</v>
      </c>
      <c r="Z31" s="164">
        <v>7.8817000000000004</v>
      </c>
      <c r="AA31" s="165"/>
      <c r="AB31" s="165"/>
      <c r="AC31" s="164">
        <v>-64.959999999999994</v>
      </c>
      <c r="AD31" s="164">
        <v>-65.03</v>
      </c>
      <c r="AE31" s="165"/>
      <c r="AF31" s="164">
        <v>26.64</v>
      </c>
      <c r="AG31" s="164">
        <v>61.6</v>
      </c>
      <c r="AH31" s="164">
        <v>23.824000000000002</v>
      </c>
      <c r="AI31" s="164">
        <v>0.252</v>
      </c>
      <c r="AJ31" s="164">
        <v>-65.11</v>
      </c>
      <c r="AK31" s="164">
        <v>-64.099999999999994</v>
      </c>
      <c r="AL31" s="164">
        <v>-41.33</v>
      </c>
      <c r="AM31" s="164">
        <v>65.45</v>
      </c>
      <c r="AN31" s="164">
        <v>65.709999999999994</v>
      </c>
      <c r="AO31" s="164">
        <v>22.0703</v>
      </c>
      <c r="AP31" s="164">
        <v>-3.169</v>
      </c>
      <c r="AQ31" s="164">
        <v>68.790199999999999</v>
      </c>
      <c r="AR31" s="164">
        <v>71.442599999999999</v>
      </c>
      <c r="AS31" s="164">
        <v>53.698500000000003</v>
      </c>
      <c r="AT31" s="164">
        <v>-51.708199999999998</v>
      </c>
      <c r="AU31" s="164">
        <v>-52.9253</v>
      </c>
      <c r="AV31" s="164">
        <v>27.343399999999999</v>
      </c>
      <c r="AW31" s="164">
        <v>28.430299999999999</v>
      </c>
      <c r="AX31" s="164">
        <v>83.992400000000004</v>
      </c>
      <c r="AY31" s="164">
        <v>83.992400000000004</v>
      </c>
      <c r="AZ31" s="164">
        <v>9.4385999999999992</v>
      </c>
      <c r="BA31" s="164">
        <v>45.115000000000002</v>
      </c>
      <c r="BB31" s="164">
        <v>-661.56460000000004</v>
      </c>
      <c r="BC31" s="164">
        <v>2.1646000000000001</v>
      </c>
      <c r="BD31" s="164">
        <v>-14.6</v>
      </c>
      <c r="BE31" s="164">
        <v>-14.6</v>
      </c>
      <c r="BF31" s="164">
        <v>57.468800000000002</v>
      </c>
      <c r="BG31" s="164">
        <v>58.460599999999999</v>
      </c>
      <c r="BH31" s="164">
        <v>-4.7436999999999996</v>
      </c>
      <c r="BI31" s="165"/>
      <c r="BJ31" s="164">
        <v>-93.898899999999998</v>
      </c>
      <c r="BK31" s="164">
        <v>6.4016999999999999</v>
      </c>
      <c r="BL31" s="164">
        <v>8.1196999999999999</v>
      </c>
      <c r="BM31" s="164">
        <v>5.5761000000000003</v>
      </c>
      <c r="BN31" s="164">
        <v>709.00580000000002</v>
      </c>
      <c r="BO31" s="164">
        <v>167.36340000000001</v>
      </c>
      <c r="BP31" s="164">
        <v>166.23429999999999</v>
      </c>
      <c r="BQ31" s="164">
        <v>-772.9846</v>
      </c>
      <c r="BR31" s="164">
        <v>602.28719999999998</v>
      </c>
      <c r="BS31" s="165"/>
      <c r="BT31" s="164">
        <v>-26.471900000000002</v>
      </c>
      <c r="BU31" s="164">
        <v>26.977900000000002</v>
      </c>
      <c r="BV31" s="164">
        <v>95.863600000000005</v>
      </c>
      <c r="BW31" s="164">
        <v>30.59</v>
      </c>
      <c r="BX31" s="164">
        <v>31.34</v>
      </c>
      <c r="BY31" s="164">
        <v>71.22</v>
      </c>
      <c r="BZ31" s="164">
        <v>83.36</v>
      </c>
      <c r="CA31" s="164">
        <v>-19.955400000000001</v>
      </c>
      <c r="CB31" s="164">
        <v>-19.8215</v>
      </c>
      <c r="CC31" s="164">
        <v>80.826499999999996</v>
      </c>
      <c r="CD31" s="164">
        <v>82.005799999999994</v>
      </c>
      <c r="CE31" s="164">
        <v>32.111499999999999</v>
      </c>
      <c r="CF31" s="165"/>
      <c r="CG31" s="164">
        <v>-108.822</v>
      </c>
      <c r="CH31" s="164">
        <v>18.107199999999999</v>
      </c>
      <c r="CI31" s="164">
        <v>-95.880899999999997</v>
      </c>
      <c r="CJ31" s="165"/>
      <c r="CK31" s="165"/>
      <c r="CL31" s="164">
        <v>13.6</v>
      </c>
      <c r="CM31" s="164">
        <v>191.6</v>
      </c>
      <c r="CN31" s="164">
        <v>-16.62</v>
      </c>
      <c r="CO31" s="164">
        <v>48.440399999999997</v>
      </c>
      <c r="CP31" s="164">
        <v>48.358800000000002</v>
      </c>
      <c r="CQ31" s="164">
        <v>46.608499999999999</v>
      </c>
      <c r="CR31" s="164">
        <v>-44.471299999999999</v>
      </c>
      <c r="CS31" s="164">
        <v>-44.124400000000001</v>
      </c>
      <c r="CT31" s="164">
        <v>94.156300000000002</v>
      </c>
      <c r="CU31" s="164">
        <v>-104.9862</v>
      </c>
      <c r="CV31" s="164">
        <v>107.5076</v>
      </c>
      <c r="CW31" s="164">
        <v>13.734</v>
      </c>
      <c r="CX31" s="164">
        <v>51.21</v>
      </c>
      <c r="CY31" s="164">
        <v>76.61</v>
      </c>
      <c r="CZ31" s="164">
        <v>51.569800000000001</v>
      </c>
      <c r="DA31" s="164">
        <v>48.6374</v>
      </c>
      <c r="DB31" s="164">
        <v>-33.22</v>
      </c>
      <c r="DC31" s="164">
        <v>-3.7679</v>
      </c>
      <c r="DD31" s="164">
        <v>96.156300000000002</v>
      </c>
      <c r="DE31" s="164">
        <v>94.684200000000004</v>
      </c>
      <c r="DF31" s="164">
        <v>-194.79259999999999</v>
      </c>
      <c r="DG31" s="164">
        <v>-1E-4</v>
      </c>
      <c r="DH31" s="164">
        <v>-20.277699999999999</v>
      </c>
      <c r="DI31" s="164">
        <v>-109.5</v>
      </c>
      <c r="DJ31" s="164">
        <v>-108.3</v>
      </c>
      <c r="DK31" s="164">
        <v>30.330500000000001</v>
      </c>
      <c r="DL31" s="164">
        <v>111.04430000000001</v>
      </c>
      <c r="DM31" s="164">
        <v>76.566999999999993</v>
      </c>
      <c r="DN31" s="165"/>
      <c r="DO31" s="164">
        <v>110.66</v>
      </c>
      <c r="DP31" s="164">
        <v>-11.95</v>
      </c>
      <c r="DQ31" s="164">
        <v>64.727999999999994</v>
      </c>
      <c r="DR31" s="164">
        <v>192.2259</v>
      </c>
      <c r="DS31" s="165"/>
      <c r="DT31" s="164">
        <v>-33.799999999999997</v>
      </c>
      <c r="DU31" s="164">
        <v>88.41</v>
      </c>
      <c r="DV31" s="164">
        <v>67.849999999999994</v>
      </c>
      <c r="DW31" s="164">
        <v>192.0727</v>
      </c>
      <c r="DX31" s="164">
        <v>191.29089999999999</v>
      </c>
      <c r="DY31" s="164">
        <v>13.012600000000001</v>
      </c>
      <c r="DZ31" s="164">
        <v>12.7455</v>
      </c>
      <c r="EA31" s="164">
        <v>285.286</v>
      </c>
      <c r="EB31" s="164">
        <v>238.72329999999999</v>
      </c>
      <c r="EC31" s="164">
        <v>232.762</v>
      </c>
      <c r="ED31" s="164">
        <v>234.09440000000001</v>
      </c>
      <c r="EE31" s="164">
        <v>65.299499999999995</v>
      </c>
      <c r="EF31" s="164">
        <v>56.054900000000004</v>
      </c>
      <c r="EG31" s="164">
        <v>-19.074999999999999</v>
      </c>
      <c r="EH31" s="164">
        <v>789.55560000000003</v>
      </c>
      <c r="EI31" s="164">
        <v>137.49459999999999</v>
      </c>
      <c r="EJ31" s="165"/>
      <c r="EK31" s="164">
        <v>-32.4955</v>
      </c>
      <c r="EL31" s="164">
        <v>-29.815799999999999</v>
      </c>
      <c r="EM31" s="164">
        <v>18.5566</v>
      </c>
      <c r="EN31" s="164">
        <v>-2.0558000000000001</v>
      </c>
      <c r="EO31" s="164">
        <v>-2.0989</v>
      </c>
      <c r="EP31" s="164">
        <v>50.735999999999997</v>
      </c>
      <c r="EQ31" s="164">
        <v>-36.767000000000003</v>
      </c>
      <c r="ER31" s="164">
        <v>-37.049999999999997</v>
      </c>
      <c r="ES31" s="164">
        <v>-20.197500000000002</v>
      </c>
      <c r="ET31" s="164">
        <v>0</v>
      </c>
      <c r="EU31" s="164">
        <v>-16.850000000000001</v>
      </c>
      <c r="EV31" s="164">
        <v>1</v>
      </c>
      <c r="EW31" s="164">
        <v>15.791399999999999</v>
      </c>
      <c r="EX31" s="164">
        <v>-53.435499999999998</v>
      </c>
      <c r="EY31" s="164">
        <v>-31.769300000000001</v>
      </c>
      <c r="EZ31" s="164">
        <v>-30.702400000000001</v>
      </c>
      <c r="FA31" s="164">
        <v>4.6261000000000001</v>
      </c>
      <c r="FB31" s="164">
        <v>-54.183599999999998</v>
      </c>
      <c r="FC31" s="164">
        <v>22.953199999999999</v>
      </c>
      <c r="FD31" s="165"/>
      <c r="FE31" s="164">
        <v>19.5215</v>
      </c>
      <c r="FF31" s="164">
        <v>19.5351</v>
      </c>
      <c r="FG31" s="164">
        <v>17.938600000000001</v>
      </c>
      <c r="FH31" s="164">
        <v>18.800899999999999</v>
      </c>
      <c r="FI31" s="164">
        <v>17.8551</v>
      </c>
      <c r="FJ31" s="164">
        <v>19.424900000000001</v>
      </c>
      <c r="FK31" s="164">
        <v>19.592400000000001</v>
      </c>
      <c r="FL31" s="164">
        <v>105.33</v>
      </c>
      <c r="FM31" s="164">
        <v>-11.439</v>
      </c>
      <c r="FN31" s="164">
        <v>-11.144500000000001</v>
      </c>
      <c r="FO31" s="164">
        <v>73.716300000000004</v>
      </c>
      <c r="FP31" s="164">
        <v>76.230999999999995</v>
      </c>
      <c r="FQ31" s="164">
        <v>29.767900000000001</v>
      </c>
      <c r="FR31" s="164">
        <v>3.99</v>
      </c>
      <c r="FS31" s="164">
        <v>10.0618</v>
      </c>
      <c r="FT31" s="164">
        <v>1.0538000000000001</v>
      </c>
      <c r="FU31" s="164">
        <v>-5.66</v>
      </c>
      <c r="FV31" s="164">
        <v>19.239999999999998</v>
      </c>
      <c r="FW31" s="164">
        <v>29.703399999999998</v>
      </c>
      <c r="FX31" s="165"/>
      <c r="FY31" s="164">
        <v>-1.9790000000000001</v>
      </c>
      <c r="FZ31" s="164">
        <v>5.5640000000000001</v>
      </c>
      <c r="GA31" s="165"/>
      <c r="GB31" s="164">
        <v>41.41</v>
      </c>
      <c r="GC31" s="164">
        <v>-76.987799999999993</v>
      </c>
      <c r="GD31" s="164">
        <v>-72.906999999999996</v>
      </c>
      <c r="GE31" s="164">
        <v>15.54</v>
      </c>
      <c r="GF31" s="164">
        <v>90.093800000000002</v>
      </c>
      <c r="GG31" s="164">
        <v>26.3</v>
      </c>
      <c r="GH31" s="164">
        <v>-34.564799999999998</v>
      </c>
      <c r="GI31" s="164">
        <v>-3.4401000000000002</v>
      </c>
      <c r="GJ31" s="164">
        <v>-3.3765999999999998</v>
      </c>
      <c r="GK31" s="164">
        <v>2.2017000000000002</v>
      </c>
      <c r="GL31" s="165"/>
      <c r="GM31" s="165"/>
      <c r="GN31" s="165"/>
      <c r="GO31" s="164">
        <v>-51.194600000000001</v>
      </c>
      <c r="GP31" s="164">
        <v>16.744800000000001</v>
      </c>
      <c r="GQ31" s="164">
        <v>53.562100000000001</v>
      </c>
      <c r="GR31" s="164">
        <v>62.182099999999998</v>
      </c>
      <c r="GS31" s="164">
        <v>64.828299999999999</v>
      </c>
      <c r="GT31" s="164">
        <v>-163.4785</v>
      </c>
      <c r="GU31" s="164">
        <v>-32.910899999999998</v>
      </c>
      <c r="GV31" s="164">
        <v>43.036000000000001</v>
      </c>
      <c r="GW31" s="164">
        <v>-78.062299999999993</v>
      </c>
      <c r="GX31" s="165"/>
      <c r="GY31" s="164">
        <v>16.127199999999998</v>
      </c>
      <c r="GZ31" s="164">
        <v>15.749599999999999</v>
      </c>
      <c r="HA31" s="165"/>
      <c r="HB31" s="164">
        <v>147.75219999999999</v>
      </c>
      <c r="HC31" s="164">
        <v>150.7158</v>
      </c>
      <c r="HD31" s="165"/>
      <c r="HE31" s="164">
        <v>-182.4983</v>
      </c>
      <c r="HF31" s="164">
        <v>-314.09500000000003</v>
      </c>
      <c r="HG31" s="164">
        <v>315.58339999999998</v>
      </c>
      <c r="HH31" s="164">
        <v>315.72210000000001</v>
      </c>
      <c r="HI31" s="164">
        <v>-142.23910000000001</v>
      </c>
      <c r="HJ31" s="164">
        <v>-141.04230000000001</v>
      </c>
      <c r="HK31" s="164">
        <v>-25.945</v>
      </c>
      <c r="HL31" s="164">
        <v>-13.258800000000001</v>
      </c>
      <c r="HM31" s="164">
        <v>65.9358</v>
      </c>
      <c r="HN31" s="164">
        <v>66.105000000000004</v>
      </c>
      <c r="HO31" s="165"/>
      <c r="HP31" s="164">
        <v>-83.599900000000005</v>
      </c>
      <c r="HQ31" s="164">
        <v>12.384499999999999</v>
      </c>
      <c r="HR31" s="164">
        <v>12.285600000000001</v>
      </c>
      <c r="HS31" s="164">
        <v>-25.584700000000002</v>
      </c>
      <c r="HT31" s="164">
        <v>-24.815000000000001</v>
      </c>
      <c r="HU31" s="164">
        <v>58.52</v>
      </c>
      <c r="HV31" s="164">
        <v>57.13</v>
      </c>
      <c r="HW31" s="164">
        <v>60.2</v>
      </c>
      <c r="HX31" s="164">
        <v>60.8</v>
      </c>
      <c r="HY31" s="164">
        <v>16.920300000000001</v>
      </c>
      <c r="HZ31" s="164">
        <v>-62.08</v>
      </c>
      <c r="IA31" s="164">
        <v>-367.63240000000002</v>
      </c>
      <c r="IB31" s="164">
        <v>75.2941</v>
      </c>
      <c r="IC31" s="164">
        <v>75.533500000000004</v>
      </c>
      <c r="ID31" s="164">
        <v>9.4</v>
      </c>
      <c r="IE31" s="164">
        <v>42.8</v>
      </c>
      <c r="IF31" s="164">
        <v>-11.3</v>
      </c>
      <c r="IG31" s="164">
        <v>-11.3</v>
      </c>
      <c r="IH31" s="165"/>
      <c r="II31" s="164">
        <v>1.6135999999999999</v>
      </c>
      <c r="IJ31" s="164">
        <v>-308.04770000000002</v>
      </c>
      <c r="IK31" s="164">
        <v>-103.6529</v>
      </c>
      <c r="IL31" s="164">
        <v>235.791</v>
      </c>
      <c r="IM31" s="164">
        <v>174.93940000000001</v>
      </c>
      <c r="IN31" s="164">
        <v>-1.6596</v>
      </c>
      <c r="IO31" s="164">
        <v>-168.208</v>
      </c>
      <c r="IP31" s="164">
        <v>162.33099999999999</v>
      </c>
      <c r="IQ31" s="164">
        <v>-94.448599999999999</v>
      </c>
      <c r="IR31" s="164">
        <v>-84.248699999999999</v>
      </c>
      <c r="IS31" s="164">
        <v>-168.72059999999999</v>
      </c>
      <c r="IT31" s="164">
        <v>142.98699999999999</v>
      </c>
      <c r="IU31" s="164">
        <v>142.11879999999999</v>
      </c>
      <c r="IV31" s="164">
        <v>95.665300000000002</v>
      </c>
      <c r="IW31" s="164">
        <v>-229.18389999999999</v>
      </c>
      <c r="IX31" s="164">
        <v>86.693899999999999</v>
      </c>
      <c r="IY31" s="164">
        <v>-139.88380000000001</v>
      </c>
      <c r="IZ31" s="164">
        <v>137.91239999999999</v>
      </c>
      <c r="JA31" s="164">
        <v>-9.1751000000000005</v>
      </c>
      <c r="JB31" s="165"/>
      <c r="JC31" s="164">
        <v>30.64</v>
      </c>
      <c r="JD31" s="164">
        <v>6.5350000000000001</v>
      </c>
      <c r="JE31" s="164">
        <v>6.5359999999999996</v>
      </c>
      <c r="JF31" s="164">
        <v>-29.52</v>
      </c>
      <c r="JG31" s="164">
        <v>9.0399999999999991</v>
      </c>
      <c r="JH31" s="165"/>
      <c r="JI31" s="164">
        <v>-9.2576000000000001</v>
      </c>
      <c r="JJ31" s="164">
        <v>-21.766999999999999</v>
      </c>
      <c r="JK31" s="164">
        <v>-10.8385</v>
      </c>
      <c r="JL31" s="164">
        <v>15.6</v>
      </c>
      <c r="JM31" s="164">
        <v>55.131</v>
      </c>
      <c r="JN31" s="164">
        <v>55.22</v>
      </c>
      <c r="JO31" s="164">
        <v>11.1333</v>
      </c>
      <c r="JP31" s="164">
        <v>13.5578</v>
      </c>
      <c r="JQ31" s="164">
        <v>42.582500000000003</v>
      </c>
      <c r="JR31" s="164">
        <v>42.973399999999998</v>
      </c>
      <c r="JS31" s="164">
        <v>42.552799999999998</v>
      </c>
      <c r="JT31" s="165"/>
      <c r="JU31" s="164">
        <v>-42.1</v>
      </c>
      <c r="JV31" s="164">
        <v>19.141500000000001</v>
      </c>
      <c r="JW31" s="164">
        <v>8.15</v>
      </c>
      <c r="JX31" s="165"/>
      <c r="JY31" s="164">
        <v>-13.976900000000001</v>
      </c>
      <c r="JZ31" s="164">
        <v>55.582900000000002</v>
      </c>
      <c r="KA31" s="164">
        <v>25.820399999999999</v>
      </c>
      <c r="KB31" s="164">
        <v>-14.2339</v>
      </c>
      <c r="KC31" s="164">
        <v>-54.796500000000002</v>
      </c>
      <c r="KD31" s="164">
        <v>12.8758</v>
      </c>
      <c r="KE31" s="164">
        <v>41.1708</v>
      </c>
      <c r="KF31" s="164">
        <v>33.6</v>
      </c>
      <c r="KG31" s="164">
        <v>-33.5</v>
      </c>
      <c r="KH31" s="165"/>
      <c r="KI31" s="164">
        <v>31.0717</v>
      </c>
    </row>
    <row r="32" spans="1:295" ht="18" customHeight="1" x14ac:dyDescent="0.3">
      <c r="A32" s="161" t="s">
        <v>27</v>
      </c>
      <c r="B32" s="161" t="s">
        <v>737</v>
      </c>
      <c r="C32" s="166">
        <v>0</v>
      </c>
      <c r="D32" s="166">
        <v>20.616900000000001</v>
      </c>
      <c r="E32" s="166">
        <v>-26.152000000000001</v>
      </c>
      <c r="F32" s="166">
        <v>-34.543100000000003</v>
      </c>
      <c r="G32" s="166">
        <v>17.7072</v>
      </c>
      <c r="H32" s="167"/>
      <c r="I32" s="166">
        <v>47.970399999999998</v>
      </c>
      <c r="J32" s="166">
        <v>-230.7807</v>
      </c>
      <c r="K32" s="166">
        <v>61.539400000000001</v>
      </c>
      <c r="L32" s="166">
        <v>31.637</v>
      </c>
      <c r="M32" s="166">
        <v>30.948499999999999</v>
      </c>
      <c r="N32" s="166">
        <v>-35.520000000000003</v>
      </c>
      <c r="O32" s="166">
        <v>-61.113</v>
      </c>
      <c r="P32" s="166">
        <v>52.8</v>
      </c>
      <c r="Q32" s="166">
        <v>23.184000000000001</v>
      </c>
      <c r="R32" s="166">
        <v>-52.8</v>
      </c>
      <c r="S32" s="166">
        <v>12.704499999999999</v>
      </c>
      <c r="T32" s="166">
        <v>62.567799999999998</v>
      </c>
      <c r="U32" s="166">
        <v>17.627800000000001</v>
      </c>
      <c r="V32" s="166">
        <v>18.012599999999999</v>
      </c>
      <c r="W32" s="166">
        <v>29.759</v>
      </c>
      <c r="X32" s="166">
        <v>14.6858</v>
      </c>
      <c r="Y32" s="166">
        <v>5.7352999999999996</v>
      </c>
      <c r="Z32" s="166">
        <v>7.9988000000000001</v>
      </c>
      <c r="AA32" s="167"/>
      <c r="AB32" s="167"/>
      <c r="AC32" s="166">
        <v>-68.069999999999993</v>
      </c>
      <c r="AD32" s="166">
        <v>-68.58</v>
      </c>
      <c r="AE32" s="167"/>
      <c r="AF32" s="166">
        <v>35.520000000000003</v>
      </c>
      <c r="AG32" s="166">
        <v>59.4</v>
      </c>
      <c r="AH32" s="166">
        <v>22.562000000000001</v>
      </c>
      <c r="AI32" s="166">
        <v>0.254</v>
      </c>
      <c r="AJ32" s="166">
        <v>-66.14</v>
      </c>
      <c r="AK32" s="166">
        <v>-66.56</v>
      </c>
      <c r="AL32" s="166">
        <v>-47.3</v>
      </c>
      <c r="AM32" s="166">
        <v>67.069999999999993</v>
      </c>
      <c r="AN32" s="166">
        <v>67.489999999999995</v>
      </c>
      <c r="AO32" s="166">
        <v>21.485700000000001</v>
      </c>
      <c r="AP32" s="166">
        <v>-3.3342000000000001</v>
      </c>
      <c r="AQ32" s="166">
        <v>67.990399999999994</v>
      </c>
      <c r="AR32" s="166">
        <v>70.753200000000007</v>
      </c>
      <c r="AS32" s="166">
        <v>58.610399999999998</v>
      </c>
      <c r="AT32" s="166">
        <v>-55.726999999999997</v>
      </c>
      <c r="AU32" s="166">
        <v>-55.245699999999999</v>
      </c>
      <c r="AV32" s="166">
        <v>10.7744</v>
      </c>
      <c r="AW32" s="166">
        <v>10.736599999999999</v>
      </c>
      <c r="AX32" s="166">
        <v>86.135800000000003</v>
      </c>
      <c r="AY32" s="166">
        <v>88.814999999999998</v>
      </c>
      <c r="AZ32" s="166">
        <v>6.8212999999999999</v>
      </c>
      <c r="BA32" s="166">
        <v>35.213000000000001</v>
      </c>
      <c r="BB32" s="166">
        <v>-651.45479999999998</v>
      </c>
      <c r="BC32" s="166">
        <v>-2.6659999999999999</v>
      </c>
      <c r="BD32" s="166">
        <v>-14.5</v>
      </c>
      <c r="BE32" s="166">
        <v>-14.6</v>
      </c>
      <c r="BF32" s="166">
        <v>61.156199999999998</v>
      </c>
      <c r="BG32" s="166">
        <v>60.4129</v>
      </c>
      <c r="BH32" s="166">
        <v>-4.5854999999999997</v>
      </c>
      <c r="BI32" s="167"/>
      <c r="BJ32" s="166">
        <v>-89.006600000000006</v>
      </c>
      <c r="BK32" s="166">
        <v>6.3844000000000003</v>
      </c>
      <c r="BL32" s="166">
        <v>7.8677999999999999</v>
      </c>
      <c r="BM32" s="166">
        <v>5.5458999999999996</v>
      </c>
      <c r="BN32" s="166">
        <v>699.94179999999994</v>
      </c>
      <c r="BO32" s="166">
        <v>163.3655</v>
      </c>
      <c r="BP32" s="166">
        <v>163.73179999999999</v>
      </c>
      <c r="BQ32" s="166">
        <v>-744.28809999999999</v>
      </c>
      <c r="BR32" s="166">
        <v>613.07709999999997</v>
      </c>
      <c r="BS32" s="167"/>
      <c r="BT32" s="166">
        <v>-41.417700000000004</v>
      </c>
      <c r="BU32" s="166">
        <v>43.5871</v>
      </c>
      <c r="BV32" s="166">
        <v>93.817800000000005</v>
      </c>
      <c r="BW32" s="166">
        <v>30.24</v>
      </c>
      <c r="BX32" s="166">
        <v>31.72</v>
      </c>
      <c r="BY32" s="166">
        <v>71.94</v>
      </c>
      <c r="BZ32" s="166">
        <v>83.28</v>
      </c>
      <c r="CA32" s="166">
        <v>-21.161000000000001</v>
      </c>
      <c r="CB32" s="166">
        <v>-20.6252</v>
      </c>
      <c r="CC32" s="166">
        <v>83.224900000000005</v>
      </c>
      <c r="CD32" s="166">
        <v>82.742699999999999</v>
      </c>
      <c r="CE32" s="166">
        <v>27.8857</v>
      </c>
      <c r="CF32" s="167"/>
      <c r="CG32" s="166">
        <v>-116.54040000000001</v>
      </c>
      <c r="CH32" s="166">
        <v>17.093</v>
      </c>
      <c r="CI32" s="166">
        <v>-101.89230000000001</v>
      </c>
      <c r="CJ32" s="167"/>
      <c r="CK32" s="167"/>
      <c r="CL32" s="166">
        <v>1.2</v>
      </c>
      <c r="CM32" s="166">
        <v>206.9</v>
      </c>
      <c r="CN32" s="166">
        <v>-16.41</v>
      </c>
      <c r="CO32" s="166">
        <v>43.014299999999999</v>
      </c>
      <c r="CP32" s="166">
        <v>42.637799999999999</v>
      </c>
      <c r="CQ32" s="166">
        <v>42.689500000000002</v>
      </c>
      <c r="CR32" s="166">
        <v>-52.339100000000002</v>
      </c>
      <c r="CS32" s="166">
        <v>-51.713500000000003</v>
      </c>
      <c r="CT32" s="166">
        <v>88.711600000000004</v>
      </c>
      <c r="CU32" s="166">
        <v>-89.468999999999994</v>
      </c>
      <c r="CV32" s="166">
        <v>99.634500000000003</v>
      </c>
      <c r="CW32" s="166">
        <v>14.3307</v>
      </c>
      <c r="CX32" s="166">
        <v>58.24</v>
      </c>
      <c r="CY32" s="166">
        <v>80.8</v>
      </c>
      <c r="CZ32" s="166">
        <v>51.569800000000001</v>
      </c>
      <c r="DA32" s="166">
        <v>49.223300000000002</v>
      </c>
      <c r="DB32" s="166">
        <v>-33.17</v>
      </c>
      <c r="DC32" s="166">
        <v>-3.8935</v>
      </c>
      <c r="DD32" s="166">
        <v>103.9492</v>
      </c>
      <c r="DE32" s="166">
        <v>102.1335</v>
      </c>
      <c r="DF32" s="166">
        <v>-205.16560000000001</v>
      </c>
      <c r="DG32" s="166">
        <v>0</v>
      </c>
      <c r="DH32" s="166">
        <v>-20.3673</v>
      </c>
      <c r="DI32" s="166">
        <v>-108.6</v>
      </c>
      <c r="DJ32" s="166">
        <v>-108.7</v>
      </c>
      <c r="DK32" s="166">
        <v>29.8306</v>
      </c>
      <c r="DL32" s="167"/>
      <c r="DM32" s="166">
        <v>78.445599999999999</v>
      </c>
      <c r="DN32" s="167"/>
      <c r="DO32" s="166">
        <v>110.73</v>
      </c>
      <c r="DP32" s="166">
        <v>-12.47</v>
      </c>
      <c r="DQ32" s="166">
        <v>64.355999999999995</v>
      </c>
      <c r="DR32" s="166">
        <v>205.6867</v>
      </c>
      <c r="DS32" s="167"/>
      <c r="DT32" s="166">
        <v>-22.97</v>
      </c>
      <c r="DU32" s="166">
        <v>80.62</v>
      </c>
      <c r="DV32" s="166">
        <v>66.84</v>
      </c>
      <c r="DW32" s="166">
        <v>206.58179999999999</v>
      </c>
      <c r="DX32" s="166">
        <v>202.74549999999999</v>
      </c>
      <c r="DY32" s="166">
        <v>14.946999999999999</v>
      </c>
      <c r="DZ32" s="166">
        <v>12.327299999999999</v>
      </c>
      <c r="EA32" s="166">
        <v>291.04419999999999</v>
      </c>
      <c r="EB32" s="166">
        <v>243.54249999999999</v>
      </c>
      <c r="EC32" s="166">
        <v>236.96789999999999</v>
      </c>
      <c r="ED32" s="166">
        <v>240.02209999999999</v>
      </c>
      <c r="EE32" s="166">
        <v>65.104799999999997</v>
      </c>
      <c r="EF32" s="166">
        <v>55.222000000000001</v>
      </c>
      <c r="EG32" s="166">
        <v>-18.934000000000001</v>
      </c>
      <c r="EH32" s="166">
        <v>757.49879999999996</v>
      </c>
      <c r="EI32" s="166">
        <v>124.4353</v>
      </c>
      <c r="EJ32" s="167"/>
      <c r="EK32" s="166">
        <v>-32.775300000000001</v>
      </c>
      <c r="EL32" s="166">
        <v>-30.487100000000002</v>
      </c>
      <c r="EM32" s="166">
        <v>15.3612</v>
      </c>
      <c r="EN32" s="166">
        <v>0.34039999999999998</v>
      </c>
      <c r="EO32" s="166">
        <v>0.41899999999999998</v>
      </c>
      <c r="EP32" s="166">
        <v>49.2</v>
      </c>
      <c r="EQ32" s="166">
        <v>-36.038899999999998</v>
      </c>
      <c r="ER32" s="166">
        <v>-36.577599999999997</v>
      </c>
      <c r="ES32" s="166">
        <v>-22.027000000000001</v>
      </c>
      <c r="ET32" s="166">
        <v>0</v>
      </c>
      <c r="EU32" s="166">
        <v>-18.43</v>
      </c>
      <c r="EV32" s="166">
        <v>1</v>
      </c>
      <c r="EW32" s="166">
        <v>15.5647</v>
      </c>
      <c r="EX32" s="166">
        <v>-49.841999999999999</v>
      </c>
      <c r="EY32" s="166">
        <v>-31.204499999999999</v>
      </c>
      <c r="EZ32" s="166">
        <v>-30.027799999999999</v>
      </c>
      <c r="FA32" s="166">
        <v>4.0693000000000001</v>
      </c>
      <c r="FB32" s="166">
        <v>-54.885800000000003</v>
      </c>
      <c r="FC32" s="166">
        <v>25.391400000000001</v>
      </c>
      <c r="FD32" s="167"/>
      <c r="FE32" s="166">
        <v>20.0382</v>
      </c>
      <c r="FF32" s="166">
        <v>19.844999999999999</v>
      </c>
      <c r="FG32" s="166">
        <v>17.360499999999998</v>
      </c>
      <c r="FH32" s="166">
        <v>17.730599999999999</v>
      </c>
      <c r="FI32" s="166">
        <v>16.327300000000001</v>
      </c>
      <c r="FJ32" s="166">
        <v>20.4297</v>
      </c>
      <c r="FK32" s="166">
        <v>21.4344</v>
      </c>
      <c r="FL32" s="166">
        <v>102.4833</v>
      </c>
      <c r="FM32" s="166">
        <v>-11.4846</v>
      </c>
      <c r="FN32" s="166">
        <v>-11.4192</v>
      </c>
      <c r="FO32" s="166">
        <v>72.722800000000007</v>
      </c>
      <c r="FP32" s="166">
        <v>76.857699999999994</v>
      </c>
      <c r="FQ32" s="166">
        <v>22.428899999999999</v>
      </c>
      <c r="FR32" s="166">
        <v>4.9800000000000004</v>
      </c>
      <c r="FS32" s="166">
        <v>12.4251</v>
      </c>
      <c r="FT32" s="166">
        <v>1.044</v>
      </c>
      <c r="FU32" s="166">
        <v>-7.37</v>
      </c>
      <c r="FV32" s="166">
        <v>18.28</v>
      </c>
      <c r="FW32" s="166">
        <v>21.833200000000001</v>
      </c>
      <c r="FX32" s="167"/>
      <c r="FY32" s="166">
        <v>-1.863</v>
      </c>
      <c r="FZ32" s="166">
        <v>5.3630000000000004</v>
      </c>
      <c r="GA32" s="167"/>
      <c r="GB32" s="166">
        <v>37.42</v>
      </c>
      <c r="GC32" s="166">
        <v>-75.364999999999995</v>
      </c>
      <c r="GD32" s="166">
        <v>-72.929699999999997</v>
      </c>
      <c r="GE32" s="166">
        <v>14.49</v>
      </c>
      <c r="GF32" s="166">
        <v>89.133200000000002</v>
      </c>
      <c r="GG32" s="166">
        <v>26.4</v>
      </c>
      <c r="GH32" s="166">
        <v>-33.490200000000002</v>
      </c>
      <c r="GI32" s="166">
        <v>-3.9064999999999999</v>
      </c>
      <c r="GJ32" s="166">
        <v>-4.1203000000000003</v>
      </c>
      <c r="GK32" s="166">
        <v>2.2515000000000001</v>
      </c>
      <c r="GL32" s="167"/>
      <c r="GM32" s="167"/>
      <c r="GN32" s="166">
        <v>-11.9328</v>
      </c>
      <c r="GO32" s="166">
        <v>-50.865400000000001</v>
      </c>
      <c r="GP32" s="166">
        <v>15.390700000000001</v>
      </c>
      <c r="GQ32" s="166">
        <v>53.383000000000003</v>
      </c>
      <c r="GR32" s="166">
        <v>62.6066</v>
      </c>
      <c r="GS32" s="166">
        <v>64.1965</v>
      </c>
      <c r="GT32" s="166">
        <v>-161.76259999999999</v>
      </c>
      <c r="GU32" s="166">
        <v>-31.549299999999999</v>
      </c>
      <c r="GV32" s="166">
        <v>43.643099999999997</v>
      </c>
      <c r="GW32" s="166">
        <v>-75.896299999999997</v>
      </c>
      <c r="GX32" s="166">
        <v>11.0655</v>
      </c>
      <c r="GY32" s="166">
        <v>16.273700000000002</v>
      </c>
      <c r="GZ32" s="166">
        <v>15.865600000000001</v>
      </c>
      <c r="HA32" s="166">
        <v>12.663600000000001</v>
      </c>
      <c r="HB32" s="166">
        <v>150.18950000000001</v>
      </c>
      <c r="HC32" s="166">
        <v>148.64230000000001</v>
      </c>
      <c r="HD32" s="167"/>
      <c r="HE32" s="166">
        <v>-186.39779999999999</v>
      </c>
      <c r="HF32" s="166">
        <v>-318.99689999999998</v>
      </c>
      <c r="HG32" s="166">
        <v>323.24520000000001</v>
      </c>
      <c r="HH32" s="166">
        <v>320.2756</v>
      </c>
      <c r="HI32" s="166">
        <v>-144.83600000000001</v>
      </c>
      <c r="HJ32" s="166">
        <v>-143.13310000000001</v>
      </c>
      <c r="HK32" s="166">
        <v>-24.348099999999999</v>
      </c>
      <c r="HL32" s="166">
        <v>-11.445600000000001</v>
      </c>
      <c r="HM32" s="166">
        <v>65.358999999999995</v>
      </c>
      <c r="HN32" s="166">
        <v>63.396999999999998</v>
      </c>
      <c r="HO32" s="167"/>
      <c r="HP32" s="167"/>
      <c r="HQ32" s="166">
        <v>13.593</v>
      </c>
      <c r="HR32" s="166">
        <v>13.186500000000001</v>
      </c>
      <c r="HS32" s="166">
        <v>-23.097200000000001</v>
      </c>
      <c r="HT32" s="166">
        <v>-23.025400000000001</v>
      </c>
      <c r="HU32" s="166">
        <v>60.72</v>
      </c>
      <c r="HV32" s="166">
        <v>60.35</v>
      </c>
      <c r="HW32" s="166">
        <v>58.5</v>
      </c>
      <c r="HX32" s="166">
        <v>58.1</v>
      </c>
      <c r="HY32" s="166">
        <v>16.941600000000001</v>
      </c>
      <c r="HZ32" s="166">
        <v>-64.08</v>
      </c>
      <c r="IA32" s="166">
        <v>-366.65010000000001</v>
      </c>
      <c r="IB32" s="166">
        <v>77.27</v>
      </c>
      <c r="IC32" s="166">
        <v>76.993499999999997</v>
      </c>
      <c r="ID32" s="166">
        <v>9.4</v>
      </c>
      <c r="IE32" s="166">
        <v>40.5</v>
      </c>
      <c r="IF32" s="166">
        <v>-11.3</v>
      </c>
      <c r="IG32" s="166">
        <v>-11.2</v>
      </c>
      <c r="IH32" s="167"/>
      <c r="II32" s="166">
        <v>1.4157999999999999</v>
      </c>
      <c r="IJ32" s="166">
        <v>-316.29360000000003</v>
      </c>
      <c r="IK32" s="166">
        <v>-92.076400000000007</v>
      </c>
      <c r="IL32" s="166">
        <v>233.52789999999999</v>
      </c>
      <c r="IM32" s="166">
        <v>168.0976</v>
      </c>
      <c r="IN32" s="166">
        <v>-2.4588999999999999</v>
      </c>
      <c r="IO32" s="166">
        <v>-164.96780000000001</v>
      </c>
      <c r="IP32" s="166">
        <v>160.8006</v>
      </c>
      <c r="IQ32" s="166">
        <v>-93.663899999999998</v>
      </c>
      <c r="IR32" s="166">
        <v>-84.903099999999995</v>
      </c>
      <c r="IS32" s="166">
        <v>-159.55609999999999</v>
      </c>
      <c r="IT32" s="166">
        <v>143.1431</v>
      </c>
      <c r="IU32" s="166">
        <v>141.2236</v>
      </c>
      <c r="IV32" s="166">
        <v>93.450100000000006</v>
      </c>
      <c r="IW32" s="166">
        <v>-224.28970000000001</v>
      </c>
      <c r="IX32" s="166">
        <v>88.232600000000005</v>
      </c>
      <c r="IY32" s="166">
        <v>-137.72290000000001</v>
      </c>
      <c r="IZ32" s="166">
        <v>135.976</v>
      </c>
      <c r="JA32" s="166">
        <v>-9.8343000000000007</v>
      </c>
      <c r="JB32" s="167"/>
      <c r="JC32" s="166">
        <v>29.28</v>
      </c>
      <c r="JD32" s="166">
        <v>6.5460000000000003</v>
      </c>
      <c r="JE32" s="166">
        <v>6.5220000000000002</v>
      </c>
      <c r="JF32" s="166">
        <v>-28.48</v>
      </c>
      <c r="JG32" s="166">
        <v>9.44</v>
      </c>
      <c r="JH32" s="167"/>
      <c r="JI32" s="166">
        <v>-9.4040999999999997</v>
      </c>
      <c r="JJ32" s="166">
        <v>-20.2441</v>
      </c>
      <c r="JK32" s="166">
        <v>-11.4244</v>
      </c>
      <c r="JL32" s="166">
        <v>16.7</v>
      </c>
      <c r="JM32" s="166">
        <v>54.865000000000002</v>
      </c>
      <c r="JN32" s="166">
        <v>54.829000000000001</v>
      </c>
      <c r="JO32" s="166">
        <v>11.463100000000001</v>
      </c>
      <c r="JP32" s="166">
        <v>13.688000000000001</v>
      </c>
      <c r="JQ32" s="166">
        <v>41.907200000000003</v>
      </c>
      <c r="JR32" s="166">
        <v>42.278199999999998</v>
      </c>
      <c r="JS32" s="166">
        <v>42.556800000000003</v>
      </c>
      <c r="JT32" s="167"/>
      <c r="JU32" s="166">
        <v>-39.299999999999997</v>
      </c>
      <c r="JV32" s="166">
        <v>19.109400000000001</v>
      </c>
      <c r="JW32" s="166">
        <v>8.2799999999999994</v>
      </c>
      <c r="JX32" s="167"/>
      <c r="JY32" s="166">
        <v>-15.534800000000001</v>
      </c>
      <c r="JZ32" s="166">
        <v>52.485300000000002</v>
      </c>
      <c r="KA32" s="166">
        <v>23.733899999999998</v>
      </c>
      <c r="KB32" s="166">
        <v>-15.6655</v>
      </c>
      <c r="KC32" s="166">
        <v>-51.679900000000004</v>
      </c>
      <c r="KD32" s="166">
        <v>11.670400000000001</v>
      </c>
      <c r="KE32" s="166">
        <v>39.575600000000001</v>
      </c>
      <c r="KF32" s="166">
        <v>31.1</v>
      </c>
      <c r="KG32" s="166">
        <v>-31</v>
      </c>
      <c r="KH32" s="167"/>
      <c r="KI32" s="166">
        <v>36.953400000000002</v>
      </c>
    </row>
    <row r="33" spans="1:295" ht="18" customHeight="1" x14ac:dyDescent="0.3">
      <c r="A33" s="161" t="s">
        <v>27</v>
      </c>
      <c r="B33" s="161" t="s">
        <v>738</v>
      </c>
      <c r="C33" s="162">
        <v>0</v>
      </c>
      <c r="D33" s="162">
        <v>20.627199999999998</v>
      </c>
      <c r="E33" s="162">
        <v>-26.225300000000001</v>
      </c>
      <c r="F33" s="162">
        <v>-33.796399999999998</v>
      </c>
      <c r="G33" s="162">
        <v>18.1021</v>
      </c>
      <c r="H33" s="163"/>
      <c r="I33" s="162">
        <v>49.011299999999999</v>
      </c>
      <c r="J33" s="162">
        <v>-235.273</v>
      </c>
      <c r="K33" s="162">
        <v>69.055999999999997</v>
      </c>
      <c r="L33" s="162">
        <v>35.334899999999998</v>
      </c>
      <c r="M33" s="162">
        <v>34.4407</v>
      </c>
      <c r="N33" s="162">
        <v>-33.299999999999997</v>
      </c>
      <c r="O33" s="162">
        <v>-56.953000000000003</v>
      </c>
      <c r="P33" s="162">
        <v>50.6</v>
      </c>
      <c r="Q33" s="162">
        <v>19.872</v>
      </c>
      <c r="R33" s="162">
        <v>-50.6</v>
      </c>
      <c r="S33" s="162">
        <v>12.758100000000001</v>
      </c>
      <c r="T33" s="162">
        <v>64.267399999999995</v>
      </c>
      <c r="U33" s="162">
        <v>17.251899999999999</v>
      </c>
      <c r="V33" s="162">
        <v>17.386399999999998</v>
      </c>
      <c r="W33" s="162">
        <v>28.563400000000001</v>
      </c>
      <c r="X33" s="162">
        <v>14.5601</v>
      </c>
      <c r="Y33" s="162">
        <v>5.2615999999999996</v>
      </c>
      <c r="Z33" s="162">
        <v>7.0697000000000001</v>
      </c>
      <c r="AA33" s="163"/>
      <c r="AB33" s="163"/>
      <c r="AC33" s="162">
        <v>-65.02</v>
      </c>
      <c r="AD33" s="162">
        <v>-64.8</v>
      </c>
      <c r="AE33" s="163"/>
      <c r="AF33" s="162">
        <v>35.520000000000003</v>
      </c>
      <c r="AG33" s="162">
        <v>55</v>
      </c>
      <c r="AH33" s="162">
        <v>22.591000000000001</v>
      </c>
      <c r="AI33" s="162">
        <v>0.252</v>
      </c>
      <c r="AJ33" s="162">
        <v>-66.709999999999994</v>
      </c>
      <c r="AK33" s="162">
        <v>-66.58</v>
      </c>
      <c r="AL33" s="162">
        <v>-38.72</v>
      </c>
      <c r="AM33" s="162">
        <v>67.239999999999995</v>
      </c>
      <c r="AN33" s="162">
        <v>67.989999999999995</v>
      </c>
      <c r="AO33" s="162">
        <v>20.992699999999999</v>
      </c>
      <c r="AP33" s="162">
        <v>-2.8332999999999999</v>
      </c>
      <c r="AQ33" s="162">
        <v>66.851299999999995</v>
      </c>
      <c r="AR33" s="162">
        <v>69.949700000000007</v>
      </c>
      <c r="AS33" s="162">
        <v>57.848199999999999</v>
      </c>
      <c r="AT33" s="162">
        <v>-58.406199999999998</v>
      </c>
      <c r="AU33" s="162">
        <v>-57.163699999999999</v>
      </c>
      <c r="AV33" s="162">
        <v>30.495799999999999</v>
      </c>
      <c r="AW33" s="162">
        <v>30.691299999999998</v>
      </c>
      <c r="AX33" s="162">
        <v>83.322599999999994</v>
      </c>
      <c r="AY33" s="162">
        <v>85.331999999999994</v>
      </c>
      <c r="AZ33" s="162">
        <v>10.4855</v>
      </c>
      <c r="BA33" s="162">
        <v>51.519799999999996</v>
      </c>
      <c r="BB33" s="162">
        <v>-683.28160000000003</v>
      </c>
      <c r="BC33" s="162">
        <v>-1.339</v>
      </c>
      <c r="BD33" s="162">
        <v>-14.8</v>
      </c>
      <c r="BE33" s="162">
        <v>-14.8</v>
      </c>
      <c r="BF33" s="162">
        <v>63.719099999999997</v>
      </c>
      <c r="BG33" s="162">
        <v>62.861899999999999</v>
      </c>
      <c r="BH33" s="162">
        <v>-4.6010999999999997</v>
      </c>
      <c r="BI33" s="163"/>
      <c r="BJ33" s="162">
        <v>-98.080799999999996</v>
      </c>
      <c r="BK33" s="162">
        <v>5.3472999999999997</v>
      </c>
      <c r="BL33" s="162">
        <v>8.343</v>
      </c>
      <c r="BM33" s="162">
        <v>5.7778999999999998</v>
      </c>
      <c r="BN33" s="162">
        <v>729.66679999999997</v>
      </c>
      <c r="BO33" s="162">
        <v>170.04910000000001</v>
      </c>
      <c r="BP33" s="162">
        <v>171.39189999999999</v>
      </c>
      <c r="BQ33" s="162">
        <v>-779.69039999999995</v>
      </c>
      <c r="BR33" s="162">
        <v>625.42579999999998</v>
      </c>
      <c r="BS33" s="163"/>
      <c r="BT33" s="162">
        <v>-42.296700000000001</v>
      </c>
      <c r="BU33" s="162">
        <v>43.664400000000001</v>
      </c>
      <c r="BV33" s="162">
        <v>93.638099999999994</v>
      </c>
      <c r="BW33" s="162">
        <v>32.799999999999997</v>
      </c>
      <c r="BX33" s="162">
        <v>30.59</v>
      </c>
      <c r="BY33" s="162">
        <v>68.239999999999995</v>
      </c>
      <c r="BZ33" s="162">
        <v>83.55</v>
      </c>
      <c r="CA33" s="162">
        <v>-15.2669</v>
      </c>
      <c r="CB33" s="162">
        <v>-15.8027</v>
      </c>
      <c r="CC33" s="162">
        <v>78.244699999999995</v>
      </c>
      <c r="CD33" s="162">
        <v>78.168099999999995</v>
      </c>
      <c r="CE33" s="162">
        <v>29.3218</v>
      </c>
      <c r="CF33" s="163"/>
      <c r="CG33" s="162">
        <v>-116.6332</v>
      </c>
      <c r="CH33" s="162">
        <v>16.405799999999999</v>
      </c>
      <c r="CI33" s="162">
        <v>-100.55800000000001</v>
      </c>
      <c r="CJ33" s="163"/>
      <c r="CK33" s="163"/>
      <c r="CL33" s="162">
        <v>4.9000000000000004</v>
      </c>
      <c r="CM33" s="162">
        <v>204</v>
      </c>
      <c r="CN33" s="162">
        <v>-16.78</v>
      </c>
      <c r="CO33" s="162">
        <v>43.493200000000002</v>
      </c>
      <c r="CP33" s="162">
        <v>43.248899999999999</v>
      </c>
      <c r="CQ33" s="162">
        <v>43.265599999999999</v>
      </c>
      <c r="CR33" s="162">
        <v>-52.900500000000001</v>
      </c>
      <c r="CS33" s="162">
        <v>-52.529400000000003</v>
      </c>
      <c r="CT33" s="162">
        <v>95.0779</v>
      </c>
      <c r="CU33" s="162">
        <v>-94.424899999999994</v>
      </c>
      <c r="CV33" s="162">
        <v>107.28400000000001</v>
      </c>
      <c r="CW33" s="162">
        <v>13.693199999999999</v>
      </c>
      <c r="CX33" s="162">
        <v>52.12</v>
      </c>
      <c r="CY33" s="162">
        <v>80.16</v>
      </c>
      <c r="CZ33" s="162">
        <v>52.2729</v>
      </c>
      <c r="DA33" s="162">
        <v>49.223300000000002</v>
      </c>
      <c r="DB33" s="162">
        <v>-33.520000000000003</v>
      </c>
      <c r="DC33" s="162">
        <v>-3.7679</v>
      </c>
      <c r="DD33" s="162">
        <v>101.13509999999999</v>
      </c>
      <c r="DE33" s="162">
        <v>101.1369</v>
      </c>
      <c r="DF33" s="162">
        <v>-200.59979999999999</v>
      </c>
      <c r="DG33" s="162">
        <v>0</v>
      </c>
      <c r="DH33" s="162">
        <v>-20.3094</v>
      </c>
      <c r="DI33" s="162">
        <v>-110.2</v>
      </c>
      <c r="DJ33" s="162">
        <v>-108.5</v>
      </c>
      <c r="DK33" s="162">
        <v>29.2044</v>
      </c>
      <c r="DL33" s="162">
        <v>112.2162</v>
      </c>
      <c r="DM33" s="162">
        <v>76.566999999999993</v>
      </c>
      <c r="DN33" s="163"/>
      <c r="DO33" s="162">
        <v>111.95</v>
      </c>
      <c r="DP33" s="162">
        <v>-11.62</v>
      </c>
      <c r="DQ33" s="162">
        <v>65.007000000000005</v>
      </c>
      <c r="DR33" s="162">
        <v>198.41130000000001</v>
      </c>
      <c r="DS33" s="163"/>
      <c r="DT33" s="162">
        <v>-33.049999999999997</v>
      </c>
      <c r="DU33" s="162">
        <v>90.28</v>
      </c>
      <c r="DV33" s="162">
        <v>66.52</v>
      </c>
      <c r="DW33" s="162">
        <v>199.96360000000001</v>
      </c>
      <c r="DX33" s="162">
        <v>197.2182</v>
      </c>
      <c r="DY33" s="162">
        <v>17.273299999999999</v>
      </c>
      <c r="DZ33" s="162">
        <v>17.5182</v>
      </c>
      <c r="EA33" s="162">
        <v>289.58859999999999</v>
      </c>
      <c r="EB33" s="162">
        <v>244.58699999999999</v>
      </c>
      <c r="EC33" s="162">
        <v>237.1258</v>
      </c>
      <c r="ED33" s="162">
        <v>240.0479</v>
      </c>
      <c r="EE33" s="162">
        <v>66.404600000000002</v>
      </c>
      <c r="EF33" s="162">
        <v>57.1828</v>
      </c>
      <c r="EG33" s="162">
        <v>-18.878</v>
      </c>
      <c r="EH33" s="162">
        <v>791.86710000000005</v>
      </c>
      <c r="EI33" s="162">
        <v>108.9029</v>
      </c>
      <c r="EJ33" s="163"/>
      <c r="EK33" s="162">
        <v>-32.6646</v>
      </c>
      <c r="EL33" s="162">
        <v>-30.090800000000002</v>
      </c>
      <c r="EM33" s="162">
        <v>13.742699999999999</v>
      </c>
      <c r="EN33" s="162">
        <v>-2.35E-2</v>
      </c>
      <c r="EO33" s="162">
        <v>0.29809999999999998</v>
      </c>
      <c r="EP33" s="162">
        <v>56.88</v>
      </c>
      <c r="EQ33" s="162">
        <v>-38.078600000000002</v>
      </c>
      <c r="ER33" s="162">
        <v>-38.631700000000002</v>
      </c>
      <c r="ES33" s="162">
        <v>-22.986499999999999</v>
      </c>
      <c r="ET33" s="162">
        <v>16.62</v>
      </c>
      <c r="EU33" s="162">
        <v>-7.36</v>
      </c>
      <c r="EV33" s="162">
        <v>1</v>
      </c>
      <c r="EW33" s="162">
        <v>15.9785</v>
      </c>
      <c r="EX33" s="162">
        <v>-49.074300000000001</v>
      </c>
      <c r="EY33" s="162">
        <v>-31.337800000000001</v>
      </c>
      <c r="EZ33" s="162">
        <v>-30.523199999999999</v>
      </c>
      <c r="FA33" s="162">
        <v>3.8933</v>
      </c>
      <c r="FB33" s="162">
        <v>-78.952100000000002</v>
      </c>
      <c r="FC33" s="162">
        <v>50.694699999999997</v>
      </c>
      <c r="FD33" s="163"/>
      <c r="FE33" s="162">
        <v>20.956499999999998</v>
      </c>
      <c r="FF33" s="162">
        <v>20.610600000000002</v>
      </c>
      <c r="FG33" s="162">
        <v>18.023599999999998</v>
      </c>
      <c r="FH33" s="162">
        <v>18.273</v>
      </c>
      <c r="FI33" s="162">
        <v>17.427199999999999</v>
      </c>
      <c r="FJ33" s="162">
        <v>15.2385</v>
      </c>
      <c r="FK33" s="162">
        <v>14.5687</v>
      </c>
      <c r="FL33" s="162">
        <v>128.94139999999999</v>
      </c>
      <c r="FM33" s="162">
        <v>-15.755599999999999</v>
      </c>
      <c r="FN33" s="162">
        <v>-15.116899999999999</v>
      </c>
      <c r="FO33" s="162">
        <v>94.824299999999994</v>
      </c>
      <c r="FP33" s="162">
        <v>101.0039</v>
      </c>
      <c r="FQ33" s="162">
        <v>23.285900000000002</v>
      </c>
      <c r="FR33" s="162">
        <v>9.01</v>
      </c>
      <c r="FS33" s="162">
        <v>12.578900000000001</v>
      </c>
      <c r="FT33" s="162">
        <v>1.0915999999999999</v>
      </c>
      <c r="FU33" s="162">
        <v>-7.55</v>
      </c>
      <c r="FV33" s="162">
        <v>17.260000000000002</v>
      </c>
      <c r="FW33" s="162">
        <v>23.638200000000001</v>
      </c>
      <c r="FX33" s="163"/>
      <c r="FY33" s="162">
        <v>-1.994</v>
      </c>
      <c r="FZ33" s="162">
        <v>5.0830000000000002</v>
      </c>
      <c r="GA33" s="163"/>
      <c r="GB33" s="162">
        <v>36.32</v>
      </c>
      <c r="GC33" s="162">
        <v>-100.1497</v>
      </c>
      <c r="GD33" s="162">
        <v>-93.020499999999998</v>
      </c>
      <c r="GE33" s="162">
        <v>15.62</v>
      </c>
      <c r="GF33" s="162">
        <v>85.043899999999994</v>
      </c>
      <c r="GG33" s="162">
        <v>26</v>
      </c>
      <c r="GH33" s="162">
        <v>-32.343299999999999</v>
      </c>
      <c r="GI33" s="162">
        <v>-4.2468000000000004</v>
      </c>
      <c r="GJ33" s="162">
        <v>-4.4286000000000003</v>
      </c>
      <c r="GK33" s="162">
        <v>2.2682000000000002</v>
      </c>
      <c r="GL33" s="163"/>
      <c r="GM33" s="163"/>
      <c r="GN33" s="163"/>
      <c r="GO33" s="162">
        <v>-49.685000000000002</v>
      </c>
      <c r="GP33" s="162">
        <v>15.434699999999999</v>
      </c>
      <c r="GQ33" s="162">
        <v>52.253999999999998</v>
      </c>
      <c r="GR33" s="162">
        <v>61.882800000000003</v>
      </c>
      <c r="GS33" s="162">
        <v>60.981499999999997</v>
      </c>
      <c r="GT33" s="162">
        <v>-153.3193</v>
      </c>
      <c r="GU33" s="162">
        <v>-29.779399999999999</v>
      </c>
      <c r="GV33" s="162">
        <v>42.076000000000001</v>
      </c>
      <c r="GW33" s="162">
        <v>-72.6447</v>
      </c>
      <c r="GX33" s="162">
        <v>10.6449</v>
      </c>
      <c r="GY33" s="162">
        <v>16.137</v>
      </c>
      <c r="GZ33" s="162">
        <v>15.8551</v>
      </c>
      <c r="HA33" s="162">
        <v>12</v>
      </c>
      <c r="HB33" s="162">
        <v>144.64070000000001</v>
      </c>
      <c r="HC33" s="162">
        <v>140.85079999999999</v>
      </c>
      <c r="HD33" s="163"/>
      <c r="HE33" s="162">
        <v>-188.33789999999999</v>
      </c>
      <c r="HF33" s="162">
        <v>-316.50510000000003</v>
      </c>
      <c r="HG33" s="162">
        <v>318.00020000000001</v>
      </c>
      <c r="HH33" s="162">
        <v>317.48829999999998</v>
      </c>
      <c r="HI33" s="162">
        <v>-138.34829999999999</v>
      </c>
      <c r="HJ33" s="162">
        <v>-137.53989999999999</v>
      </c>
      <c r="HK33" s="162">
        <v>-29.692599999999999</v>
      </c>
      <c r="HL33" s="162">
        <v>-18.4894</v>
      </c>
      <c r="HM33" s="162">
        <v>66.858999999999995</v>
      </c>
      <c r="HN33" s="162">
        <v>66.794799999999995</v>
      </c>
      <c r="HO33" s="163"/>
      <c r="HP33" s="163"/>
      <c r="HQ33" s="162">
        <v>12.329599999999999</v>
      </c>
      <c r="HR33" s="162">
        <v>11.6045</v>
      </c>
      <c r="HS33" s="162">
        <v>-19.528199999999998</v>
      </c>
      <c r="HT33" s="162">
        <v>-19.298999999999999</v>
      </c>
      <c r="HU33" s="162">
        <v>59.54</v>
      </c>
      <c r="HV33" s="162">
        <v>59.73</v>
      </c>
      <c r="HW33" s="162">
        <v>55.8</v>
      </c>
      <c r="HX33" s="162">
        <v>55.9</v>
      </c>
      <c r="HY33" s="162">
        <v>17.0442</v>
      </c>
      <c r="HZ33" s="162">
        <v>-64.72</v>
      </c>
      <c r="IA33" s="162">
        <v>-362.17020000000002</v>
      </c>
      <c r="IB33" s="162">
        <v>72.208600000000004</v>
      </c>
      <c r="IC33" s="162">
        <v>72.409400000000005</v>
      </c>
      <c r="ID33" s="162">
        <v>9.4</v>
      </c>
      <c r="IE33" s="162">
        <v>38.200000000000003</v>
      </c>
      <c r="IF33" s="162">
        <v>-10.5</v>
      </c>
      <c r="IG33" s="162">
        <v>-10.5</v>
      </c>
      <c r="IH33" s="163"/>
      <c r="II33" s="162">
        <v>1.5285</v>
      </c>
      <c r="IJ33" s="162">
        <v>-310.47669999999999</v>
      </c>
      <c r="IK33" s="162">
        <v>-80.415300000000002</v>
      </c>
      <c r="IL33" s="162">
        <v>220.83260000000001</v>
      </c>
      <c r="IM33" s="162">
        <v>162.9572</v>
      </c>
      <c r="IN33" s="162">
        <v>-3.92</v>
      </c>
      <c r="IO33" s="162">
        <v>-156.1747</v>
      </c>
      <c r="IP33" s="162">
        <v>151.16569999999999</v>
      </c>
      <c r="IQ33" s="162">
        <v>-89.232299999999995</v>
      </c>
      <c r="IR33" s="162">
        <v>-78.648399999999995</v>
      </c>
      <c r="IS33" s="162">
        <v>-154.09280000000001</v>
      </c>
      <c r="IT33" s="162">
        <v>141.6139</v>
      </c>
      <c r="IU33" s="162">
        <v>140.291</v>
      </c>
      <c r="IV33" s="162">
        <v>91.073599999999999</v>
      </c>
      <c r="IW33" s="162">
        <v>-208.83</v>
      </c>
      <c r="IX33" s="162">
        <v>80.231300000000005</v>
      </c>
      <c r="IY33" s="162">
        <v>-132.5008</v>
      </c>
      <c r="IZ33" s="162">
        <v>132.6671</v>
      </c>
      <c r="JA33" s="162">
        <v>-9.7820999999999998</v>
      </c>
      <c r="JB33" s="163"/>
      <c r="JC33" s="162">
        <v>28.56</v>
      </c>
      <c r="JD33" s="162">
        <v>6.5289999999999999</v>
      </c>
      <c r="JE33" s="162">
        <v>6.5339999999999998</v>
      </c>
      <c r="JF33" s="162">
        <v>-28</v>
      </c>
      <c r="JG33" s="162">
        <v>8.56</v>
      </c>
      <c r="JH33" s="163"/>
      <c r="JI33" s="162">
        <v>-9.1386000000000003</v>
      </c>
      <c r="JJ33" s="162">
        <v>-21.913499999999999</v>
      </c>
      <c r="JK33" s="162">
        <v>-10.8385</v>
      </c>
      <c r="JL33" s="162">
        <v>18</v>
      </c>
      <c r="JM33" s="162">
        <v>52.706000000000003</v>
      </c>
      <c r="JN33" s="162">
        <v>52.670999999999999</v>
      </c>
      <c r="JO33" s="162">
        <v>11.3385</v>
      </c>
      <c r="JP33" s="162">
        <v>13.647500000000001</v>
      </c>
      <c r="JQ33" s="162">
        <v>43.077800000000003</v>
      </c>
      <c r="JR33" s="162">
        <v>43.593899999999998</v>
      </c>
      <c r="JS33" s="162">
        <v>43.064599999999999</v>
      </c>
      <c r="JT33" s="163"/>
      <c r="JU33" s="162">
        <v>-38</v>
      </c>
      <c r="JV33" s="162">
        <v>18.956600000000002</v>
      </c>
      <c r="JW33" s="162">
        <v>8.4499999999999993</v>
      </c>
      <c r="JX33" s="163"/>
      <c r="JY33" s="162">
        <v>-16.636800000000001</v>
      </c>
      <c r="JZ33" s="162">
        <v>56.283999999999999</v>
      </c>
      <c r="KA33" s="162">
        <v>29.758299999999998</v>
      </c>
      <c r="KB33" s="162">
        <v>-16.353200000000001</v>
      </c>
      <c r="KC33" s="162">
        <v>-55.566099999999999</v>
      </c>
      <c r="KD33" s="162">
        <v>16.452999999999999</v>
      </c>
      <c r="KE33" s="162">
        <v>37.854500000000002</v>
      </c>
      <c r="KF33" s="162">
        <v>30.3</v>
      </c>
      <c r="KG33" s="162">
        <v>-30.1</v>
      </c>
      <c r="KH33" s="163"/>
      <c r="KI33" s="162">
        <v>32.264400000000002</v>
      </c>
    </row>
    <row r="34" spans="1:295" ht="18" customHeight="1" x14ac:dyDescent="0.3">
      <c r="A34" s="161" t="s">
        <v>27</v>
      </c>
      <c r="B34" s="161" t="s">
        <v>739</v>
      </c>
      <c r="C34" s="164">
        <v>0</v>
      </c>
      <c r="D34" s="164">
        <v>21.234200000000001</v>
      </c>
      <c r="E34" s="164">
        <v>-27.0351</v>
      </c>
      <c r="F34" s="164">
        <v>-34.19</v>
      </c>
      <c r="G34" s="164">
        <v>17.713699999999999</v>
      </c>
      <c r="H34" s="165"/>
      <c r="I34" s="164">
        <v>47.8172</v>
      </c>
      <c r="J34" s="164">
        <v>-232.6198</v>
      </c>
      <c r="K34" s="164">
        <v>66.989900000000006</v>
      </c>
      <c r="L34" s="164">
        <v>34.209000000000003</v>
      </c>
      <c r="M34" s="164">
        <v>33.513199999999998</v>
      </c>
      <c r="N34" s="164">
        <v>-33.299999999999997</v>
      </c>
      <c r="O34" s="164">
        <v>-55.061</v>
      </c>
      <c r="P34" s="164">
        <v>48.4</v>
      </c>
      <c r="Q34" s="164">
        <v>19.044</v>
      </c>
      <c r="R34" s="164">
        <v>-48.4</v>
      </c>
      <c r="S34" s="164">
        <v>12.9002</v>
      </c>
      <c r="T34" s="164">
        <v>64.143199999999993</v>
      </c>
      <c r="U34" s="164">
        <v>19.8169</v>
      </c>
      <c r="V34" s="164">
        <v>20.298200000000001</v>
      </c>
      <c r="W34" s="164">
        <v>33.014600000000002</v>
      </c>
      <c r="X34" s="164">
        <v>14.366400000000001</v>
      </c>
      <c r="Y34" s="164">
        <v>5.9756</v>
      </c>
      <c r="Z34" s="164">
        <v>7.7594000000000003</v>
      </c>
      <c r="AA34" s="165"/>
      <c r="AB34" s="165"/>
      <c r="AC34" s="164">
        <v>-64.83</v>
      </c>
      <c r="AD34" s="164">
        <v>-64.819999999999993</v>
      </c>
      <c r="AE34" s="165"/>
      <c r="AF34" s="164">
        <v>33.299999999999997</v>
      </c>
      <c r="AG34" s="164">
        <v>52.8</v>
      </c>
      <c r="AH34" s="164">
        <v>23.009</v>
      </c>
      <c r="AI34" s="164">
        <v>0.253</v>
      </c>
      <c r="AJ34" s="164">
        <v>-64.12</v>
      </c>
      <c r="AK34" s="164">
        <v>-64.3</v>
      </c>
      <c r="AL34" s="164">
        <v>-44.94</v>
      </c>
      <c r="AM34" s="164">
        <v>65.099999999999994</v>
      </c>
      <c r="AN34" s="164">
        <v>65.16</v>
      </c>
      <c r="AO34" s="164">
        <v>20.788699999999999</v>
      </c>
      <c r="AP34" s="164">
        <v>-2.8233999999999999</v>
      </c>
      <c r="AQ34" s="164">
        <v>65.350200000000001</v>
      </c>
      <c r="AR34" s="164">
        <v>67.655000000000001</v>
      </c>
      <c r="AS34" s="164">
        <v>58.5321</v>
      </c>
      <c r="AT34" s="164">
        <v>-53.985500000000002</v>
      </c>
      <c r="AU34" s="164">
        <v>-53.876899999999999</v>
      </c>
      <c r="AV34" s="164">
        <v>11.0989</v>
      </c>
      <c r="AW34" s="164">
        <v>10.8604</v>
      </c>
      <c r="AX34" s="164">
        <v>84.260300000000001</v>
      </c>
      <c r="AY34" s="164">
        <v>86.2697</v>
      </c>
      <c r="AZ34" s="164">
        <v>6.8212999999999999</v>
      </c>
      <c r="BA34" s="164">
        <v>35.740600000000001</v>
      </c>
      <c r="BB34" s="164">
        <v>-642.55740000000003</v>
      </c>
      <c r="BC34" s="164">
        <v>-1.851</v>
      </c>
      <c r="BD34" s="164">
        <v>-14.9</v>
      </c>
      <c r="BE34" s="164">
        <v>-14.9</v>
      </c>
      <c r="BF34" s="164">
        <v>59.082900000000002</v>
      </c>
      <c r="BG34" s="164">
        <v>58.9298</v>
      </c>
      <c r="BH34" s="164">
        <v>-4.6920999999999999</v>
      </c>
      <c r="BI34" s="165"/>
      <c r="BJ34" s="164">
        <v>-87.831199999999995</v>
      </c>
      <c r="BK34" s="164">
        <v>5.7085999999999997</v>
      </c>
      <c r="BL34" s="164">
        <v>8.3467000000000002</v>
      </c>
      <c r="BM34" s="164">
        <v>5.5872000000000002</v>
      </c>
      <c r="BN34" s="164">
        <v>689.16880000000003</v>
      </c>
      <c r="BO34" s="164">
        <v>171.2088</v>
      </c>
      <c r="BP34" s="164">
        <v>171.08670000000001</v>
      </c>
      <c r="BQ34" s="164">
        <v>-761.09609999999998</v>
      </c>
      <c r="BR34" s="164">
        <v>603.80240000000003</v>
      </c>
      <c r="BS34" s="165"/>
      <c r="BT34" s="164">
        <v>-34.169600000000003</v>
      </c>
      <c r="BU34" s="164">
        <v>37.105699999999999</v>
      </c>
      <c r="BV34" s="164">
        <v>92.550399999999996</v>
      </c>
      <c r="BW34" s="164">
        <v>31.63</v>
      </c>
      <c r="BX34" s="164">
        <v>28.56</v>
      </c>
      <c r="BY34" s="164">
        <v>67.540000000000006</v>
      </c>
      <c r="BZ34" s="165"/>
      <c r="CA34" s="164">
        <v>-22.634599999999999</v>
      </c>
      <c r="CB34" s="164">
        <v>-22.232700000000001</v>
      </c>
      <c r="CC34" s="164">
        <v>80.305499999999995</v>
      </c>
      <c r="CD34" s="164">
        <v>80.865899999999996</v>
      </c>
      <c r="CE34" s="164">
        <v>28.379799999999999</v>
      </c>
      <c r="CF34" s="165"/>
      <c r="CG34" s="164">
        <v>-110.9876</v>
      </c>
      <c r="CH34" s="164">
        <v>16.252300000000002</v>
      </c>
      <c r="CI34" s="164">
        <v>-95.788899999999998</v>
      </c>
      <c r="CJ34" s="165"/>
      <c r="CK34" s="165"/>
      <c r="CL34" s="164">
        <v>19.5</v>
      </c>
      <c r="CM34" s="164">
        <v>195.2</v>
      </c>
      <c r="CN34" s="164">
        <v>-17.059999999999999</v>
      </c>
      <c r="CO34" s="164">
        <v>48.1783</v>
      </c>
      <c r="CP34" s="164">
        <v>47.822200000000002</v>
      </c>
      <c r="CQ34" s="164">
        <v>47.497399999999999</v>
      </c>
      <c r="CR34" s="164">
        <v>-43.951700000000002</v>
      </c>
      <c r="CS34" s="164">
        <v>-43.694800000000001</v>
      </c>
      <c r="CT34" s="164">
        <v>86.043999999999997</v>
      </c>
      <c r="CU34" s="164">
        <v>-93.940299999999993</v>
      </c>
      <c r="CV34" s="164">
        <v>97.448899999999995</v>
      </c>
      <c r="CW34" s="164">
        <v>14.168799999999999</v>
      </c>
      <c r="CX34" s="164">
        <v>53.03</v>
      </c>
      <c r="CY34" s="164">
        <v>76.209999999999994</v>
      </c>
      <c r="CZ34" s="164">
        <v>51.569800000000001</v>
      </c>
      <c r="DA34" s="164">
        <v>48.6374</v>
      </c>
      <c r="DB34" s="164">
        <v>-33.07</v>
      </c>
      <c r="DC34" s="165"/>
      <c r="DD34" s="164">
        <v>97.397999999999996</v>
      </c>
      <c r="DE34" s="164">
        <v>95.432000000000002</v>
      </c>
      <c r="DF34" s="164">
        <v>-187.41120000000001</v>
      </c>
      <c r="DG34" s="164">
        <v>-1E-4</v>
      </c>
      <c r="DH34" s="164">
        <v>-19.994199999999999</v>
      </c>
      <c r="DI34" s="164">
        <v>-110.5</v>
      </c>
      <c r="DJ34" s="164">
        <v>-108.6</v>
      </c>
      <c r="DK34" s="164">
        <v>28.792400000000001</v>
      </c>
      <c r="DL34" s="164">
        <v>113.38809999999999</v>
      </c>
      <c r="DM34" s="164">
        <v>76.566999999999993</v>
      </c>
      <c r="DN34" s="165"/>
      <c r="DO34" s="165"/>
      <c r="DP34" s="164">
        <v>-11.19</v>
      </c>
      <c r="DQ34" s="164">
        <v>61.674500000000002</v>
      </c>
      <c r="DR34" s="164">
        <v>183.6054</v>
      </c>
      <c r="DS34" s="165"/>
      <c r="DT34" s="164">
        <v>-36.380000000000003</v>
      </c>
      <c r="DU34" s="164">
        <v>93.12</v>
      </c>
      <c r="DV34" s="164">
        <v>65.16</v>
      </c>
      <c r="DW34" s="164">
        <v>185.65450000000001</v>
      </c>
      <c r="DX34" s="164">
        <v>182.0727</v>
      </c>
      <c r="DY34" s="164">
        <v>9.4930000000000003</v>
      </c>
      <c r="DZ34" s="164">
        <v>9.3635999999999999</v>
      </c>
      <c r="EA34" s="164">
        <v>280.39609999999999</v>
      </c>
      <c r="EB34" s="164">
        <v>233.7243</v>
      </c>
      <c r="EC34" s="164">
        <v>227.0359</v>
      </c>
      <c r="ED34" s="164">
        <v>229.72630000000001</v>
      </c>
      <c r="EE34" s="164">
        <v>82.141400000000004</v>
      </c>
      <c r="EF34" s="164">
        <v>73.332400000000007</v>
      </c>
      <c r="EG34" s="164">
        <v>-17.399000000000001</v>
      </c>
      <c r="EH34" s="164">
        <v>774.62469999999996</v>
      </c>
      <c r="EI34" s="164">
        <v>133.72069999999999</v>
      </c>
      <c r="EJ34" s="165"/>
      <c r="EK34" s="164">
        <v>-31.738600000000002</v>
      </c>
      <c r="EL34" s="164">
        <v>-29.482800000000001</v>
      </c>
      <c r="EM34" s="164">
        <v>0</v>
      </c>
      <c r="EN34" s="164">
        <v>-7.6877000000000004</v>
      </c>
      <c r="EO34" s="164">
        <v>-6.8352000000000004</v>
      </c>
      <c r="EP34" s="164">
        <v>152.124</v>
      </c>
      <c r="EQ34" s="164">
        <v>-48.6952</v>
      </c>
      <c r="ER34" s="164">
        <v>-49.5426</v>
      </c>
      <c r="ES34" s="164">
        <v>-39.357199999999999</v>
      </c>
      <c r="ET34" s="164">
        <v>0</v>
      </c>
      <c r="EU34" s="164">
        <v>-7.35</v>
      </c>
      <c r="EV34" s="164">
        <v>104.8</v>
      </c>
      <c r="EW34" s="164">
        <v>15.849</v>
      </c>
      <c r="EX34" s="164">
        <v>-64.066199999999995</v>
      </c>
      <c r="EY34" s="164">
        <v>-30.677499999999998</v>
      </c>
      <c r="EZ34" s="164">
        <v>-30.036999999999999</v>
      </c>
      <c r="FA34" s="164">
        <v>4.1444999999999999</v>
      </c>
      <c r="FB34" s="165"/>
      <c r="FC34" s="165"/>
      <c r="FD34" s="165"/>
      <c r="FE34" s="164">
        <v>20.319400000000002</v>
      </c>
      <c r="FF34" s="164">
        <v>20.654699999999998</v>
      </c>
      <c r="FG34" s="164">
        <v>17.575700000000001</v>
      </c>
      <c r="FH34" s="164">
        <v>18.004899999999999</v>
      </c>
      <c r="FI34" s="164">
        <v>17.360099999999999</v>
      </c>
      <c r="FJ34" s="164">
        <v>21.4344</v>
      </c>
      <c r="FK34" s="164">
        <v>21.099499999999999</v>
      </c>
      <c r="FL34" s="164">
        <v>94.110500000000002</v>
      </c>
      <c r="FM34" s="164">
        <v>-8.0518999999999998</v>
      </c>
      <c r="FN34" s="164">
        <v>-7.7004000000000001</v>
      </c>
      <c r="FO34" s="164">
        <v>66.314899999999994</v>
      </c>
      <c r="FP34" s="164">
        <v>69.2059</v>
      </c>
      <c r="FQ34" s="164">
        <v>22.2165</v>
      </c>
      <c r="FR34" s="164">
        <v>2.91</v>
      </c>
      <c r="FS34" s="164">
        <v>10.860200000000001</v>
      </c>
      <c r="FT34" s="164">
        <v>1.0329999999999999</v>
      </c>
      <c r="FU34" s="164">
        <v>-6.49</v>
      </c>
      <c r="FV34" s="164">
        <v>16.829999999999998</v>
      </c>
      <c r="FW34" s="164">
        <v>21.520800000000001</v>
      </c>
      <c r="FX34" s="165"/>
      <c r="FY34" s="164">
        <v>-2.0329999999999999</v>
      </c>
      <c r="FZ34" s="164">
        <v>5.1840000000000002</v>
      </c>
      <c r="GA34" s="165"/>
      <c r="GB34" s="164">
        <v>37.4</v>
      </c>
      <c r="GC34" s="164">
        <v>-69.811899999999994</v>
      </c>
      <c r="GD34" s="164">
        <v>-64.8904</v>
      </c>
      <c r="GE34" s="164">
        <v>14.65</v>
      </c>
      <c r="GF34" s="164">
        <v>88.312700000000007</v>
      </c>
      <c r="GG34" s="164">
        <v>26.4</v>
      </c>
      <c r="GH34" s="164">
        <v>-32.467700000000001</v>
      </c>
      <c r="GI34" s="164">
        <v>-3.823</v>
      </c>
      <c r="GJ34" s="164">
        <v>-4.0003000000000002</v>
      </c>
      <c r="GK34" s="164">
        <v>2.2319</v>
      </c>
      <c r="GL34" s="165"/>
      <c r="GM34" s="165"/>
      <c r="GN34" s="164">
        <v>-13.147</v>
      </c>
      <c r="GO34" s="164">
        <v>-48.887799999999999</v>
      </c>
      <c r="GP34" s="164">
        <v>16.419799999999999</v>
      </c>
      <c r="GQ34" s="164">
        <v>52.064999999999998</v>
      </c>
      <c r="GR34" s="164">
        <v>62.865600000000001</v>
      </c>
      <c r="GS34" s="164">
        <v>63.328099999999999</v>
      </c>
      <c r="GT34" s="164">
        <v>-157.78</v>
      </c>
      <c r="GU34" s="164">
        <v>-29.626899999999999</v>
      </c>
      <c r="GV34" s="164">
        <v>41.509700000000002</v>
      </c>
      <c r="GW34" s="164">
        <v>-71.421499999999995</v>
      </c>
      <c r="GX34" s="164">
        <v>9.4450000000000003</v>
      </c>
      <c r="GY34" s="164">
        <v>15.7659</v>
      </c>
      <c r="GZ34" s="164">
        <v>15.433199999999999</v>
      </c>
      <c r="HA34" s="164">
        <v>11</v>
      </c>
      <c r="HB34" s="164">
        <v>148.923</v>
      </c>
      <c r="HC34" s="164">
        <v>148.90870000000001</v>
      </c>
      <c r="HD34" s="165"/>
      <c r="HE34" s="164">
        <v>-188.95089999999999</v>
      </c>
      <c r="HF34" s="164">
        <v>-315.99189999999999</v>
      </c>
      <c r="HG34" s="164">
        <v>317.05829999999997</v>
      </c>
      <c r="HH34" s="164">
        <v>317.71949999999998</v>
      </c>
      <c r="HI34" s="164">
        <v>-143.80269999999999</v>
      </c>
      <c r="HJ34" s="164">
        <v>-141.91669999999999</v>
      </c>
      <c r="HK34" s="164">
        <v>-27.911300000000001</v>
      </c>
      <c r="HL34" s="164">
        <v>-15.656000000000001</v>
      </c>
      <c r="HM34" s="164">
        <v>66.962199999999996</v>
      </c>
      <c r="HN34" s="164">
        <v>66.304000000000002</v>
      </c>
      <c r="HO34" s="165"/>
      <c r="HP34" s="165"/>
      <c r="HQ34" s="164">
        <v>9.8575999999999997</v>
      </c>
      <c r="HR34" s="164">
        <v>9.7917000000000005</v>
      </c>
      <c r="HS34" s="164">
        <v>-22.729099999999999</v>
      </c>
      <c r="HT34" s="164">
        <v>-22.189699999999998</v>
      </c>
      <c r="HU34" s="164">
        <v>53.21</v>
      </c>
      <c r="HV34" s="164">
        <v>52.91</v>
      </c>
      <c r="HW34" s="164">
        <v>74.7</v>
      </c>
      <c r="HX34" s="164">
        <v>75.3</v>
      </c>
      <c r="HY34" s="164">
        <v>16.920300000000001</v>
      </c>
      <c r="HZ34" s="164">
        <v>-64.8</v>
      </c>
      <c r="IA34" s="164">
        <v>-369.03829999999999</v>
      </c>
      <c r="IB34" s="164">
        <v>70.728099999999998</v>
      </c>
      <c r="IC34" s="164">
        <v>69.969700000000003</v>
      </c>
      <c r="ID34" s="164">
        <v>8.1999999999999993</v>
      </c>
      <c r="IE34" s="164">
        <v>52.5</v>
      </c>
      <c r="IF34" s="164">
        <v>-8.8000000000000007</v>
      </c>
      <c r="IG34" s="164">
        <v>-8.8000000000000007</v>
      </c>
      <c r="IH34" s="165"/>
      <c r="II34" s="165"/>
      <c r="IJ34" s="164">
        <v>-310.9554</v>
      </c>
      <c r="IK34" s="164">
        <v>-107.907</v>
      </c>
      <c r="IL34" s="164">
        <v>248.7938</v>
      </c>
      <c r="IM34" s="164">
        <v>178.90969999999999</v>
      </c>
      <c r="IN34" s="164">
        <v>1.3284</v>
      </c>
      <c r="IO34" s="164">
        <v>-171.17</v>
      </c>
      <c r="IP34" s="164">
        <v>170.09690000000001</v>
      </c>
      <c r="IQ34" s="164">
        <v>-96.692599999999999</v>
      </c>
      <c r="IR34" s="164">
        <v>-84.572699999999998</v>
      </c>
      <c r="IS34" s="164">
        <v>-170.01410000000001</v>
      </c>
      <c r="IT34" s="164">
        <v>148.536</v>
      </c>
      <c r="IU34" s="164">
        <v>146.023</v>
      </c>
      <c r="IV34" s="164">
        <v>95.8977</v>
      </c>
      <c r="IW34" s="164">
        <v>-240.0883</v>
      </c>
      <c r="IX34" s="164">
        <v>86.747699999999995</v>
      </c>
      <c r="IY34" s="164">
        <v>-147.18340000000001</v>
      </c>
      <c r="IZ34" s="164">
        <v>148.18719999999999</v>
      </c>
      <c r="JA34" s="164">
        <v>-10.465999999999999</v>
      </c>
      <c r="JB34" s="165"/>
      <c r="JC34" s="164">
        <v>34.96</v>
      </c>
      <c r="JD34" s="164">
        <v>6.5229999999999997</v>
      </c>
      <c r="JE34" s="164">
        <v>6.5259999999999998</v>
      </c>
      <c r="JF34" s="164">
        <v>-34.159999999999997</v>
      </c>
      <c r="JG34" s="164">
        <v>15.04</v>
      </c>
      <c r="JH34" s="165"/>
      <c r="JI34" s="164">
        <v>-15.819000000000001</v>
      </c>
      <c r="JJ34" s="164">
        <v>-27.599</v>
      </c>
      <c r="JK34" s="164">
        <v>-4.8019999999999996</v>
      </c>
      <c r="JL34" s="164">
        <v>22.2</v>
      </c>
      <c r="JM34" s="164">
        <v>54.639000000000003</v>
      </c>
      <c r="JN34" s="164">
        <v>56.607999999999997</v>
      </c>
      <c r="JO34" s="165"/>
      <c r="JP34" s="165"/>
      <c r="JQ34" s="164">
        <v>43.225900000000003</v>
      </c>
      <c r="JR34" s="164">
        <v>43.0642</v>
      </c>
      <c r="JS34" s="164">
        <v>44.315300000000001</v>
      </c>
      <c r="JT34" s="165"/>
      <c r="JU34" s="164">
        <v>-49.9</v>
      </c>
      <c r="JV34" s="164">
        <v>20.0625</v>
      </c>
      <c r="JW34" s="164">
        <v>7.98</v>
      </c>
      <c r="JX34" s="165"/>
      <c r="JY34" s="164">
        <v>-14.487299999999999</v>
      </c>
      <c r="JZ34" s="164">
        <v>54.3337</v>
      </c>
      <c r="KA34" s="164">
        <v>27.7424</v>
      </c>
      <c r="KB34" s="164">
        <v>-14.3973</v>
      </c>
      <c r="KC34" s="164">
        <v>-53.581499999999998</v>
      </c>
      <c r="KD34" s="164">
        <v>15.112500000000001</v>
      </c>
      <c r="KE34" s="164">
        <v>38.1462</v>
      </c>
      <c r="KF34" s="164">
        <v>42.4</v>
      </c>
      <c r="KG34" s="164">
        <v>-41.7</v>
      </c>
      <c r="KH34" s="165"/>
      <c r="KI34" s="164">
        <v>33.052300000000002</v>
      </c>
    </row>
    <row r="35" spans="1:295" ht="18" customHeight="1" x14ac:dyDescent="0.3">
      <c r="A35" s="161" t="s">
        <v>27</v>
      </c>
      <c r="B35" s="161" t="s">
        <v>740</v>
      </c>
      <c r="C35" s="164">
        <v>0</v>
      </c>
      <c r="D35" s="164">
        <v>20.962499999999999</v>
      </c>
      <c r="E35" s="164">
        <v>-26.6938</v>
      </c>
      <c r="F35" s="164">
        <v>-34.0336</v>
      </c>
      <c r="G35" s="164">
        <v>17.919799999999999</v>
      </c>
      <c r="H35" s="165"/>
      <c r="I35" s="164">
        <v>46.1554</v>
      </c>
      <c r="J35" s="164">
        <v>-226.6294</v>
      </c>
      <c r="K35" s="164">
        <v>65.982500000000002</v>
      </c>
      <c r="L35" s="164">
        <v>33.451000000000001</v>
      </c>
      <c r="M35" s="164">
        <v>32.495600000000003</v>
      </c>
      <c r="N35" s="164">
        <v>-26.64</v>
      </c>
      <c r="O35" s="164">
        <v>-55.656999999999996</v>
      </c>
      <c r="P35" s="164">
        <v>50.6</v>
      </c>
      <c r="Q35" s="164">
        <v>20.7</v>
      </c>
      <c r="R35" s="164">
        <v>-48.4</v>
      </c>
      <c r="S35" s="164">
        <v>12.757300000000001</v>
      </c>
      <c r="T35" s="164">
        <v>61.755600000000001</v>
      </c>
      <c r="U35" s="164">
        <v>19.156199999999998</v>
      </c>
      <c r="V35" s="164">
        <v>19.833300000000001</v>
      </c>
      <c r="W35" s="164">
        <v>32.268900000000002</v>
      </c>
      <c r="X35" s="164">
        <v>14.496499999999999</v>
      </c>
      <c r="Y35" s="164">
        <v>5.7827000000000002</v>
      </c>
      <c r="Z35" s="164">
        <v>7.7012</v>
      </c>
      <c r="AA35" s="165"/>
      <c r="AB35" s="165"/>
      <c r="AC35" s="164">
        <v>-62.41</v>
      </c>
      <c r="AD35" s="164">
        <v>-62.23</v>
      </c>
      <c r="AE35" s="165"/>
      <c r="AF35" s="164">
        <v>26.64</v>
      </c>
      <c r="AG35" s="164">
        <v>52.8</v>
      </c>
      <c r="AH35" s="164">
        <v>23.675000000000001</v>
      </c>
      <c r="AI35" s="164">
        <v>0.25600000000000001</v>
      </c>
      <c r="AJ35" s="164">
        <v>-63.22</v>
      </c>
      <c r="AK35" s="164">
        <v>-63.72</v>
      </c>
      <c r="AL35" s="164">
        <v>-41.74</v>
      </c>
      <c r="AM35" s="164">
        <v>63.95</v>
      </c>
      <c r="AN35" s="164">
        <v>63.45</v>
      </c>
      <c r="AO35" s="164">
        <v>20.5806</v>
      </c>
      <c r="AP35" s="164">
        <v>-2.6876000000000002</v>
      </c>
      <c r="AQ35" s="164">
        <v>63.4054</v>
      </c>
      <c r="AR35" s="164">
        <v>67.058999999999997</v>
      </c>
      <c r="AS35" s="164">
        <v>54.639699999999998</v>
      </c>
      <c r="AT35" s="164">
        <v>-54.655299999999997</v>
      </c>
      <c r="AU35" s="164">
        <v>-53.451999999999998</v>
      </c>
      <c r="AV35" s="164">
        <v>25.872399999999999</v>
      </c>
      <c r="AW35" s="164">
        <v>31.120200000000001</v>
      </c>
      <c r="AX35" s="164">
        <v>79.571799999999996</v>
      </c>
      <c r="AY35" s="164">
        <v>82.117000000000004</v>
      </c>
      <c r="AZ35" s="164">
        <v>9.4385999999999992</v>
      </c>
      <c r="BA35" s="164">
        <v>47.0792</v>
      </c>
      <c r="BB35" s="164">
        <v>-654.66309999999999</v>
      </c>
      <c r="BC35" s="164">
        <v>-0.94510000000000005</v>
      </c>
      <c r="BD35" s="164">
        <v>-14.8</v>
      </c>
      <c r="BE35" s="164">
        <v>-14.7</v>
      </c>
      <c r="BF35" s="164">
        <v>60.094200000000001</v>
      </c>
      <c r="BG35" s="164">
        <v>57.903399999999998</v>
      </c>
      <c r="BH35" s="164">
        <v>-4.5491000000000001</v>
      </c>
      <c r="BI35" s="165"/>
      <c r="BJ35" s="164">
        <v>-93.256600000000006</v>
      </c>
      <c r="BK35" s="164">
        <v>5.3428000000000004</v>
      </c>
      <c r="BL35" s="164">
        <v>8.2049000000000003</v>
      </c>
      <c r="BM35" s="164">
        <v>5.6067999999999998</v>
      </c>
      <c r="BN35" s="164">
        <v>693.77700000000004</v>
      </c>
      <c r="BO35" s="164">
        <v>170.69</v>
      </c>
      <c r="BP35" s="164">
        <v>169.86600000000001</v>
      </c>
      <c r="BQ35" s="164">
        <v>-774.66399999999999</v>
      </c>
      <c r="BR35" s="164">
        <v>604.44910000000004</v>
      </c>
      <c r="BS35" s="165"/>
      <c r="BT35" s="164">
        <v>-31.907399999999999</v>
      </c>
      <c r="BU35" s="164">
        <v>32.280500000000004</v>
      </c>
      <c r="BV35" s="164">
        <v>90.504599999999996</v>
      </c>
      <c r="BW35" s="164">
        <v>30.68</v>
      </c>
      <c r="BX35" s="164">
        <v>28.78</v>
      </c>
      <c r="BY35" s="164">
        <v>66.08</v>
      </c>
      <c r="BZ35" s="164">
        <v>80.23</v>
      </c>
      <c r="CA35" s="164">
        <v>-17.5442</v>
      </c>
      <c r="CB35" s="164">
        <v>-16.740400000000001</v>
      </c>
      <c r="CC35" s="164">
        <v>76.251999999999995</v>
      </c>
      <c r="CD35" s="164">
        <v>76.471999999999994</v>
      </c>
      <c r="CE35" s="164">
        <v>30.3992</v>
      </c>
      <c r="CF35" s="164">
        <v>0</v>
      </c>
      <c r="CG35" s="164">
        <v>-105.87909999999999</v>
      </c>
      <c r="CH35" s="164">
        <v>16.335000000000001</v>
      </c>
      <c r="CI35" s="164">
        <v>-95.356899999999996</v>
      </c>
      <c r="CJ35" s="165"/>
      <c r="CK35" s="165"/>
      <c r="CL35" s="164">
        <v>23.8</v>
      </c>
      <c r="CM35" s="164">
        <v>191.8</v>
      </c>
      <c r="CN35" s="164">
        <v>-17.04</v>
      </c>
      <c r="CO35" s="164">
        <v>49.421900000000001</v>
      </c>
      <c r="CP35" s="164">
        <v>48.734299999999998</v>
      </c>
      <c r="CQ35" s="164">
        <v>48.6907</v>
      </c>
      <c r="CR35" s="164">
        <v>-45.499600000000001</v>
      </c>
      <c r="CS35" s="164">
        <v>-45.066099999999999</v>
      </c>
      <c r="CT35" s="164">
        <v>90.074600000000004</v>
      </c>
      <c r="CU35" s="164">
        <v>-96.833799999999997</v>
      </c>
      <c r="CV35" s="164">
        <v>100.54219999999999</v>
      </c>
      <c r="CW35" s="164">
        <v>13.997299999999999</v>
      </c>
      <c r="CX35" s="164">
        <v>53.4</v>
      </c>
      <c r="CY35" s="164">
        <v>73.19</v>
      </c>
      <c r="CZ35" s="164">
        <v>50.163600000000002</v>
      </c>
      <c r="DA35" s="164">
        <v>47.465499999999999</v>
      </c>
      <c r="DB35" s="164">
        <v>-32.03</v>
      </c>
      <c r="DC35" s="165"/>
      <c r="DD35" s="164">
        <v>95.423699999999997</v>
      </c>
      <c r="DE35" s="164">
        <v>94.499200000000002</v>
      </c>
      <c r="DF35" s="164">
        <v>-185.30590000000001</v>
      </c>
      <c r="DG35" s="164">
        <v>0</v>
      </c>
      <c r="DH35" s="164">
        <v>-19.466999999999999</v>
      </c>
      <c r="DI35" s="164">
        <v>-104.9</v>
      </c>
      <c r="DJ35" s="164">
        <v>-105.3</v>
      </c>
      <c r="DK35" s="164">
        <v>28.061800000000002</v>
      </c>
      <c r="DL35" s="164">
        <v>111.04430000000001</v>
      </c>
      <c r="DM35" s="164">
        <v>74.218800000000002</v>
      </c>
      <c r="DN35" s="165"/>
      <c r="DO35" s="164">
        <v>110.73</v>
      </c>
      <c r="DP35" s="164">
        <v>-11.06</v>
      </c>
      <c r="DQ35" s="164">
        <v>64.138999999999996</v>
      </c>
      <c r="DR35" s="164">
        <v>183.74039999999999</v>
      </c>
      <c r="DS35" s="165"/>
      <c r="DT35" s="164">
        <v>-36.28</v>
      </c>
      <c r="DU35" s="164">
        <v>91.92</v>
      </c>
      <c r="DV35" s="164">
        <v>64.72</v>
      </c>
      <c r="DW35" s="164">
        <v>184.7636</v>
      </c>
      <c r="DX35" s="164">
        <v>183.9091</v>
      </c>
      <c r="DY35" s="164">
        <v>13.5448</v>
      </c>
      <c r="DZ35" s="164">
        <v>13.181800000000001</v>
      </c>
      <c r="EA35" s="164">
        <v>278.45699999999999</v>
      </c>
      <c r="EB35" s="164">
        <v>236.9752</v>
      </c>
      <c r="EC35" s="164">
        <v>227.7602</v>
      </c>
      <c r="ED35" s="164">
        <v>230.57980000000001</v>
      </c>
      <c r="EE35" s="164">
        <v>76.666700000000006</v>
      </c>
      <c r="EF35" s="164">
        <v>67.856300000000005</v>
      </c>
      <c r="EG35" s="164">
        <v>-18.268999999999998</v>
      </c>
      <c r="EH35" s="164">
        <v>784.86300000000006</v>
      </c>
      <c r="EI35" s="164">
        <v>132.5247</v>
      </c>
      <c r="EJ35" s="165"/>
      <c r="EK35" s="164">
        <v>-31.3</v>
      </c>
      <c r="EL35" s="164">
        <v>-29.0229</v>
      </c>
      <c r="EM35" s="164">
        <v>0</v>
      </c>
      <c r="EN35" s="164">
        <v>-8.8262999999999998</v>
      </c>
      <c r="EO35" s="164">
        <v>-8.5170999999999992</v>
      </c>
      <c r="EP35" s="164">
        <v>110.64</v>
      </c>
      <c r="EQ35" s="164">
        <v>-45.581099999999999</v>
      </c>
      <c r="ER35" s="164">
        <v>-45.335500000000003</v>
      </c>
      <c r="ES35" s="164">
        <v>-33.156100000000002</v>
      </c>
      <c r="ET35" s="164">
        <v>0</v>
      </c>
      <c r="EU35" s="164">
        <v>-7.9</v>
      </c>
      <c r="EV35" s="164">
        <v>82.9</v>
      </c>
      <c r="EW35" s="164">
        <v>15.6677</v>
      </c>
      <c r="EX35" s="164">
        <v>-65.267200000000003</v>
      </c>
      <c r="EY35" s="164">
        <v>-30.840599999999998</v>
      </c>
      <c r="EZ35" s="164">
        <v>-30.091999999999999</v>
      </c>
      <c r="FA35" s="164">
        <v>3.452</v>
      </c>
      <c r="FB35" s="165"/>
      <c r="FC35" s="165"/>
      <c r="FD35" s="165"/>
      <c r="FE35" s="164">
        <v>20.180599999999998</v>
      </c>
      <c r="FF35" s="164">
        <v>20.338899999999999</v>
      </c>
      <c r="FG35" s="164">
        <v>17.258800000000001</v>
      </c>
      <c r="FH35" s="164">
        <v>16.906300000000002</v>
      </c>
      <c r="FI35" s="164">
        <v>16.394200000000001</v>
      </c>
      <c r="FJ35" s="164">
        <v>16.7456</v>
      </c>
      <c r="FK35" s="164">
        <v>16.9131</v>
      </c>
      <c r="FL35" s="164">
        <v>112.8656</v>
      </c>
      <c r="FM35" s="164">
        <v>-12.283899999999999</v>
      </c>
      <c r="FN35" s="164">
        <v>-11.818899999999999</v>
      </c>
      <c r="FO35" s="164">
        <v>80.62</v>
      </c>
      <c r="FP35" s="164">
        <v>83.966300000000004</v>
      </c>
      <c r="FQ35" s="164">
        <v>29.064800000000002</v>
      </c>
      <c r="FR35" s="164">
        <v>4.5199999999999996</v>
      </c>
      <c r="FS35" s="164">
        <v>10.5794</v>
      </c>
      <c r="FT35" s="164">
        <v>0.96220000000000006</v>
      </c>
      <c r="FU35" s="164">
        <v>-5.99</v>
      </c>
      <c r="FV35" s="164">
        <v>19.03</v>
      </c>
      <c r="FW35" s="164">
        <v>29.023499999999999</v>
      </c>
      <c r="FX35" s="165"/>
      <c r="FY35" s="164">
        <v>-2.0499999999999998</v>
      </c>
      <c r="FZ35" s="164">
        <v>5.27</v>
      </c>
      <c r="GA35" s="165"/>
      <c r="GB35" s="164">
        <v>38.200000000000003</v>
      </c>
      <c r="GC35" s="164">
        <v>-84.787499999999994</v>
      </c>
      <c r="GD35" s="164">
        <v>-79.681399999999996</v>
      </c>
      <c r="GE35" s="164">
        <v>14.48</v>
      </c>
      <c r="GF35" s="164">
        <v>86.882400000000004</v>
      </c>
      <c r="GG35" s="164">
        <v>27.4</v>
      </c>
      <c r="GH35" s="164">
        <v>-31.255500000000001</v>
      </c>
      <c r="GI35" s="164">
        <v>-3.6675</v>
      </c>
      <c r="GJ35" s="164">
        <v>-3.8306</v>
      </c>
      <c r="GK35" s="164">
        <v>2.1503000000000001</v>
      </c>
      <c r="GL35" s="165"/>
      <c r="GM35" s="165"/>
      <c r="GN35" s="164">
        <v>-12.1309</v>
      </c>
      <c r="GO35" s="164">
        <v>-47.805399999999999</v>
      </c>
      <c r="GP35" s="164">
        <v>17.2895</v>
      </c>
      <c r="GQ35" s="164">
        <v>49.871699999999997</v>
      </c>
      <c r="GR35" s="164">
        <v>59.1402</v>
      </c>
      <c r="GS35" s="164">
        <v>63.850999999999999</v>
      </c>
      <c r="GT35" s="164">
        <v>-151.57599999999999</v>
      </c>
      <c r="GU35" s="164">
        <v>-29.744800000000001</v>
      </c>
      <c r="GV35" s="164">
        <v>40.887999999999998</v>
      </c>
      <c r="GW35" s="164">
        <v>-71.8934</v>
      </c>
      <c r="GX35" s="164">
        <v>9.3446999999999996</v>
      </c>
      <c r="GY35" s="164">
        <v>15.1897</v>
      </c>
      <c r="GZ35" s="164">
        <v>14.832000000000001</v>
      </c>
      <c r="HA35" s="165"/>
      <c r="HB35" s="164">
        <v>148.5831</v>
      </c>
      <c r="HC35" s="164">
        <v>150.89959999999999</v>
      </c>
      <c r="HD35" s="165"/>
      <c r="HE35" s="164">
        <v>-189.09450000000001</v>
      </c>
      <c r="HF35" s="164">
        <v>-308.0283</v>
      </c>
      <c r="HG35" s="164">
        <v>310.44670000000002</v>
      </c>
      <c r="HH35" s="164">
        <v>310.70940000000002</v>
      </c>
      <c r="HI35" s="164">
        <v>-143.03569999999999</v>
      </c>
      <c r="HJ35" s="164">
        <v>-142.89680000000001</v>
      </c>
      <c r="HK35" s="164">
        <v>-27.9604</v>
      </c>
      <c r="HL35" s="164">
        <v>-16.497699999999998</v>
      </c>
      <c r="HM35" s="164">
        <v>68.224100000000007</v>
      </c>
      <c r="HN35" s="164">
        <v>65.508799999999994</v>
      </c>
      <c r="HO35" s="164">
        <v>-85.8262</v>
      </c>
      <c r="HP35" s="165"/>
      <c r="HQ35" s="164">
        <v>5.7377000000000002</v>
      </c>
      <c r="HR35" s="164">
        <v>5.5399000000000003</v>
      </c>
      <c r="HS35" s="164">
        <v>-36.748800000000003</v>
      </c>
      <c r="HT35" s="164">
        <v>-37.016199999999998</v>
      </c>
      <c r="HU35" s="164">
        <v>52.7</v>
      </c>
      <c r="HV35" s="164">
        <v>52.7</v>
      </c>
      <c r="HW35" s="164">
        <v>77.400000000000006</v>
      </c>
      <c r="HX35" s="164">
        <v>76.900000000000006</v>
      </c>
      <c r="HY35" s="164">
        <v>16.941600000000001</v>
      </c>
      <c r="HZ35" s="164">
        <v>-62.72</v>
      </c>
      <c r="IA35" s="164">
        <v>-366.92360000000002</v>
      </c>
      <c r="IB35" s="164">
        <v>66.110699999999994</v>
      </c>
      <c r="IC35" s="164">
        <v>65.937100000000001</v>
      </c>
      <c r="ID35" s="164">
        <v>8.1999999999999993</v>
      </c>
      <c r="IE35" s="164">
        <v>49.2</v>
      </c>
      <c r="IF35" s="164">
        <v>-4.5</v>
      </c>
      <c r="IG35" s="164">
        <v>-4.5</v>
      </c>
      <c r="IH35" s="164">
        <v>1.7914000000000001</v>
      </c>
      <c r="II35" s="164">
        <v>1.5768</v>
      </c>
      <c r="IJ35" s="164">
        <v>-308.36840000000001</v>
      </c>
      <c r="IK35" s="164">
        <v>-99.855599999999995</v>
      </c>
      <c r="IL35" s="164">
        <v>255.7166</v>
      </c>
      <c r="IM35" s="164">
        <v>185.31110000000001</v>
      </c>
      <c r="IN35" s="164">
        <v>11.1332</v>
      </c>
      <c r="IO35" s="164">
        <v>-183.24770000000001</v>
      </c>
      <c r="IP35" s="164">
        <v>178.81890000000001</v>
      </c>
      <c r="IQ35" s="164">
        <v>-91.425700000000006</v>
      </c>
      <c r="IR35" s="164">
        <v>-81.323400000000007</v>
      </c>
      <c r="IS35" s="164">
        <v>-173.42939999999999</v>
      </c>
      <c r="IT35" s="164">
        <v>151.6131</v>
      </c>
      <c r="IU35" s="164">
        <v>150.45099999999999</v>
      </c>
      <c r="IV35" s="164">
        <v>91.300399999999996</v>
      </c>
      <c r="IW35" s="164">
        <v>-249.15950000000001</v>
      </c>
      <c r="IX35" s="164">
        <v>81.037400000000005</v>
      </c>
      <c r="IY35" s="164">
        <v>-160.8133</v>
      </c>
      <c r="IZ35" s="164">
        <v>163.58359999999999</v>
      </c>
      <c r="JA35" s="164">
        <v>-10.098000000000001</v>
      </c>
      <c r="JB35" s="165"/>
      <c r="JC35" s="164">
        <v>32.159999999999997</v>
      </c>
      <c r="JD35" s="164">
        <v>6.524</v>
      </c>
      <c r="JE35" s="164">
        <v>6.5279999999999996</v>
      </c>
      <c r="JF35" s="164">
        <v>-31.28</v>
      </c>
      <c r="JG35" s="164">
        <v>10.72</v>
      </c>
      <c r="JH35" s="165"/>
      <c r="JI35" s="164">
        <v>-11.836399999999999</v>
      </c>
      <c r="JJ35" s="164">
        <v>-28.123899999999999</v>
      </c>
      <c r="JK35" s="164">
        <v>-5.8</v>
      </c>
      <c r="JL35" s="164">
        <v>20</v>
      </c>
      <c r="JM35" s="164">
        <v>58.015000000000001</v>
      </c>
      <c r="JN35" s="164">
        <v>52.603000000000002</v>
      </c>
      <c r="JO35" s="164">
        <v>11.289199999999999</v>
      </c>
      <c r="JP35" s="164">
        <v>13.471399999999999</v>
      </c>
      <c r="JQ35" s="164">
        <v>44.6126</v>
      </c>
      <c r="JR35" s="164">
        <v>43.750700000000002</v>
      </c>
      <c r="JS35" s="164">
        <v>44.306699999999999</v>
      </c>
      <c r="JT35" s="165"/>
      <c r="JU35" s="164">
        <v>-50.8</v>
      </c>
      <c r="JV35" s="164">
        <v>21.913900000000002</v>
      </c>
      <c r="JW35" s="164">
        <v>8.06</v>
      </c>
      <c r="JX35" s="165"/>
      <c r="JY35" s="164">
        <v>-13.635999999999999</v>
      </c>
      <c r="JZ35" s="164">
        <v>54.978499999999997</v>
      </c>
      <c r="KA35" s="164">
        <v>27.833300000000001</v>
      </c>
      <c r="KB35" s="164">
        <v>-13.5717</v>
      </c>
      <c r="KC35" s="164">
        <v>-54.307899999999997</v>
      </c>
      <c r="KD35" s="164">
        <v>15.435499999999999</v>
      </c>
      <c r="KE35" s="164">
        <v>37.910600000000002</v>
      </c>
      <c r="KF35" s="164">
        <v>43</v>
      </c>
      <c r="KG35" s="164">
        <v>-42.8</v>
      </c>
      <c r="KH35" s="165"/>
      <c r="KI35" s="164">
        <v>29.633800000000001</v>
      </c>
    </row>
    <row r="36" spans="1:295" ht="18" customHeight="1" x14ac:dyDescent="0.3">
      <c r="A36" s="161" t="s">
        <v>27</v>
      </c>
      <c r="B36" s="161" t="s">
        <v>741</v>
      </c>
      <c r="C36" s="164">
        <v>0</v>
      </c>
      <c r="D36" s="165"/>
      <c r="E36" s="164">
        <v>-26.4252</v>
      </c>
      <c r="F36" s="164">
        <v>-34.361899999999999</v>
      </c>
      <c r="G36" s="164">
        <v>17.365400000000001</v>
      </c>
      <c r="H36" s="165"/>
      <c r="I36" s="164">
        <v>46.139299999999999</v>
      </c>
      <c r="J36" s="164">
        <v>-224.81559999999999</v>
      </c>
      <c r="K36" s="164">
        <v>64.080500000000001</v>
      </c>
      <c r="L36" s="164">
        <v>32.645000000000003</v>
      </c>
      <c r="M36" s="164">
        <v>31.891500000000001</v>
      </c>
      <c r="N36" s="164">
        <v>-28.86</v>
      </c>
      <c r="O36" s="164">
        <v>-57.189</v>
      </c>
      <c r="P36" s="164">
        <v>50.6</v>
      </c>
      <c r="Q36" s="164">
        <v>19.872</v>
      </c>
      <c r="R36" s="164">
        <v>-50.6</v>
      </c>
      <c r="S36" s="164">
        <v>12.842599999999999</v>
      </c>
      <c r="T36" s="164">
        <v>60.753999999999998</v>
      </c>
      <c r="U36" s="164">
        <v>18.321300000000001</v>
      </c>
      <c r="V36" s="164">
        <v>18.540400000000002</v>
      </c>
      <c r="W36" s="164">
        <v>31.4057</v>
      </c>
      <c r="X36" s="164">
        <v>12.5671</v>
      </c>
      <c r="Y36" s="164">
        <v>6.1978</v>
      </c>
      <c r="Z36" s="164">
        <v>7.3193000000000001</v>
      </c>
      <c r="AA36" s="165"/>
      <c r="AB36" s="165"/>
      <c r="AC36" s="164">
        <v>-60.83</v>
      </c>
      <c r="AD36" s="164">
        <v>-60.88</v>
      </c>
      <c r="AE36" s="165"/>
      <c r="AF36" s="164">
        <v>28.86</v>
      </c>
      <c r="AG36" s="164">
        <v>55</v>
      </c>
      <c r="AH36" s="164">
        <v>22.54</v>
      </c>
      <c r="AI36" s="164">
        <v>0.248</v>
      </c>
      <c r="AJ36" s="164">
        <v>-57.43</v>
      </c>
      <c r="AK36" s="164">
        <v>-57.45</v>
      </c>
      <c r="AL36" s="164">
        <v>-51.9</v>
      </c>
      <c r="AM36" s="164">
        <v>57.69</v>
      </c>
      <c r="AN36" s="164">
        <v>58.49</v>
      </c>
      <c r="AO36" s="164">
        <v>19.678599999999999</v>
      </c>
      <c r="AP36" s="164">
        <v>-2.4382999999999999</v>
      </c>
      <c r="AQ36" s="164">
        <v>62.827599999999997</v>
      </c>
      <c r="AR36" s="164">
        <v>65.429000000000002</v>
      </c>
      <c r="AS36" s="164">
        <v>53.8352</v>
      </c>
      <c r="AT36" s="164">
        <v>-49.966799999999999</v>
      </c>
      <c r="AU36" s="164">
        <v>-48.952300000000001</v>
      </c>
      <c r="AV36" s="164">
        <v>9.5442999999999998</v>
      </c>
      <c r="AW36" s="164">
        <v>9.3920999999999992</v>
      </c>
      <c r="AX36" s="164">
        <v>81.045299999999997</v>
      </c>
      <c r="AY36" s="164">
        <v>82.518900000000002</v>
      </c>
      <c r="AZ36" s="164">
        <v>6.8212999999999999</v>
      </c>
      <c r="BA36" s="164">
        <v>35.304499999999997</v>
      </c>
      <c r="BB36" s="164">
        <v>-628.86369999999999</v>
      </c>
      <c r="BC36" s="164">
        <v>-2.1943999999999999</v>
      </c>
      <c r="BD36" s="164">
        <v>-13.7</v>
      </c>
      <c r="BE36" s="164">
        <v>-13.8</v>
      </c>
      <c r="BF36" s="164">
        <v>54.811500000000002</v>
      </c>
      <c r="BG36" s="164">
        <v>53.888100000000001</v>
      </c>
      <c r="BH36" s="164">
        <v>-4.5396999999999998</v>
      </c>
      <c r="BI36" s="165"/>
      <c r="BJ36" s="164">
        <v>-90.087500000000006</v>
      </c>
      <c r="BK36" s="164">
        <v>5.0716000000000001</v>
      </c>
      <c r="BL36" s="164">
        <v>7.8503999999999996</v>
      </c>
      <c r="BM36" s="164">
        <v>5.3361000000000001</v>
      </c>
      <c r="BN36" s="164">
        <v>672.81089999999995</v>
      </c>
      <c r="BO36" s="164">
        <v>168.7063</v>
      </c>
      <c r="BP36" s="164">
        <v>169.25559999999999</v>
      </c>
      <c r="BQ36" s="164">
        <v>-759.41420000000005</v>
      </c>
      <c r="BR36" s="164">
        <v>592.19590000000005</v>
      </c>
      <c r="BS36" s="165"/>
      <c r="BT36" s="164">
        <v>-29.539400000000001</v>
      </c>
      <c r="BU36" s="164">
        <v>30.1494</v>
      </c>
      <c r="BV36" s="164">
        <v>92.590299999999999</v>
      </c>
      <c r="BW36" s="164">
        <v>31.11</v>
      </c>
      <c r="BX36" s="164">
        <v>27.89</v>
      </c>
      <c r="BY36" s="164">
        <v>66.75</v>
      </c>
      <c r="BZ36" s="164">
        <v>82.78</v>
      </c>
      <c r="CA36" s="164">
        <v>-14.999000000000001</v>
      </c>
      <c r="CB36" s="164">
        <v>-14.463200000000001</v>
      </c>
      <c r="CC36" s="164">
        <v>71.739099999999993</v>
      </c>
      <c r="CD36" s="164">
        <v>72.256399999999999</v>
      </c>
      <c r="CE36" s="164">
        <v>31.353100000000001</v>
      </c>
      <c r="CF36" s="165"/>
      <c r="CG36" s="164">
        <v>-104.0324</v>
      </c>
      <c r="CH36" s="164">
        <v>17.063099999999999</v>
      </c>
      <c r="CI36" s="164">
        <v>-98.373199999999997</v>
      </c>
      <c r="CJ36" s="165"/>
      <c r="CK36" s="165"/>
      <c r="CL36" s="164">
        <v>15</v>
      </c>
      <c r="CM36" s="164">
        <v>199.1</v>
      </c>
      <c r="CN36" s="164">
        <v>-16.71</v>
      </c>
      <c r="CO36" s="164">
        <v>48.287700000000001</v>
      </c>
      <c r="CP36" s="164">
        <v>47.606099999999998</v>
      </c>
      <c r="CQ36" s="164">
        <v>47.290700000000001</v>
      </c>
      <c r="CR36" s="164">
        <v>-45.543700000000001</v>
      </c>
      <c r="CS36" s="164">
        <v>-45.234900000000003</v>
      </c>
      <c r="CT36" s="164">
        <v>87.251300000000001</v>
      </c>
      <c r="CU36" s="164">
        <v>-94.689899999999994</v>
      </c>
      <c r="CV36" s="164">
        <v>97.498199999999997</v>
      </c>
      <c r="CW36" s="164">
        <v>14.3087</v>
      </c>
      <c r="CX36" s="164">
        <v>52.43</v>
      </c>
      <c r="CY36" s="164">
        <v>74.260000000000005</v>
      </c>
      <c r="CZ36" s="164">
        <v>49.4604</v>
      </c>
      <c r="DA36" s="164">
        <v>46.879600000000003</v>
      </c>
      <c r="DB36" s="164">
        <v>-31.75</v>
      </c>
      <c r="DC36" s="165"/>
      <c r="DD36" s="164">
        <v>99.464399999999998</v>
      </c>
      <c r="DE36" s="164">
        <v>98.357500000000002</v>
      </c>
      <c r="DF36" s="164">
        <v>-199.93170000000001</v>
      </c>
      <c r="DG36" s="164">
        <v>0</v>
      </c>
      <c r="DH36" s="164">
        <v>-19.231400000000001</v>
      </c>
      <c r="DI36" s="164">
        <v>-104.7</v>
      </c>
      <c r="DJ36" s="164">
        <v>-104.9</v>
      </c>
      <c r="DK36" s="164">
        <v>28.440899999999999</v>
      </c>
      <c r="DL36" s="164">
        <v>108.70059999999999</v>
      </c>
      <c r="DM36" s="164">
        <v>73.749099999999999</v>
      </c>
      <c r="DN36" s="165"/>
      <c r="DO36" s="164">
        <v>108.46</v>
      </c>
      <c r="DP36" s="164">
        <v>-11.34</v>
      </c>
      <c r="DQ36" s="164">
        <v>65.301500000000004</v>
      </c>
      <c r="DR36" s="164">
        <v>198.2313</v>
      </c>
      <c r="DS36" s="165"/>
      <c r="DT36" s="164">
        <v>-38.04</v>
      </c>
      <c r="DU36" s="164">
        <v>95.61</v>
      </c>
      <c r="DV36" s="164">
        <v>65.33</v>
      </c>
      <c r="DW36" s="164">
        <v>198.25450000000001</v>
      </c>
      <c r="DX36" s="164">
        <v>193.7636</v>
      </c>
      <c r="DY36" s="164">
        <v>19.474900000000002</v>
      </c>
      <c r="DZ36" s="164">
        <v>20.890899999999998</v>
      </c>
      <c r="EA36" s="164">
        <v>288.38209999999998</v>
      </c>
      <c r="EB36" s="164">
        <v>243.86250000000001</v>
      </c>
      <c r="EC36" s="164">
        <v>237.96870000000001</v>
      </c>
      <c r="ED36" s="164">
        <v>239.22919999999999</v>
      </c>
      <c r="EE36" s="164">
        <v>87.183300000000003</v>
      </c>
      <c r="EF36" s="164">
        <v>79.377799999999993</v>
      </c>
      <c r="EG36" s="164">
        <v>-17.728000000000002</v>
      </c>
      <c r="EH36" s="164">
        <v>770.03989999999999</v>
      </c>
      <c r="EI36" s="164">
        <v>130.4178</v>
      </c>
      <c r="EJ36" s="165"/>
      <c r="EK36" s="164">
        <v>-30.909099999999999</v>
      </c>
      <c r="EL36" s="164">
        <v>-28.210599999999999</v>
      </c>
      <c r="EM36" s="164">
        <v>0</v>
      </c>
      <c r="EN36" s="164">
        <v>-13.0138</v>
      </c>
      <c r="EO36" s="164">
        <v>-11.764900000000001</v>
      </c>
      <c r="EP36" s="164">
        <v>159.804</v>
      </c>
      <c r="EQ36" s="164">
        <v>-46.906199999999998</v>
      </c>
      <c r="ER36" s="164">
        <v>-47.863100000000003</v>
      </c>
      <c r="ES36" s="164">
        <v>-44.712600000000002</v>
      </c>
      <c r="ET36" s="164">
        <v>18.88</v>
      </c>
      <c r="EU36" s="164">
        <v>-17.690000000000001</v>
      </c>
      <c r="EV36" s="164">
        <v>99.8</v>
      </c>
      <c r="EW36" s="164">
        <v>15.0387</v>
      </c>
      <c r="EX36" s="164">
        <v>-71.607799999999997</v>
      </c>
      <c r="EY36" s="164">
        <v>-32.368400000000001</v>
      </c>
      <c r="EZ36" s="164">
        <v>-31.746099999999998</v>
      </c>
      <c r="FA36" s="164">
        <v>6.4451000000000001</v>
      </c>
      <c r="FB36" s="164">
        <v>-76.789199999999994</v>
      </c>
      <c r="FC36" s="164">
        <v>45.8431</v>
      </c>
      <c r="FD36" s="165"/>
      <c r="FE36" s="164">
        <v>20.994599999999998</v>
      </c>
      <c r="FF36" s="164">
        <v>20.478300000000001</v>
      </c>
      <c r="FG36" s="164">
        <v>18.3674</v>
      </c>
      <c r="FH36" s="164">
        <v>18.140699999999999</v>
      </c>
      <c r="FI36" s="164">
        <v>16.9712</v>
      </c>
      <c r="FJ36" s="164">
        <v>14.5687</v>
      </c>
      <c r="FK36" s="164">
        <v>14.2338</v>
      </c>
      <c r="FL36" s="164">
        <v>127.9366</v>
      </c>
      <c r="FM36" s="164">
        <v>-19.863600000000002</v>
      </c>
      <c r="FN36" s="164">
        <v>-19.827500000000001</v>
      </c>
      <c r="FO36" s="164">
        <v>89.250399999999999</v>
      </c>
      <c r="FP36" s="164">
        <v>94.387699999999995</v>
      </c>
      <c r="FQ36" s="164">
        <v>29.621400000000001</v>
      </c>
      <c r="FR36" s="164">
        <v>7.43</v>
      </c>
      <c r="FS36" s="164">
        <v>10.0008</v>
      </c>
      <c r="FT36" s="164">
        <v>0.97440000000000004</v>
      </c>
      <c r="FU36" s="164">
        <v>-5.82</v>
      </c>
      <c r="FV36" s="164">
        <v>17.64</v>
      </c>
      <c r="FW36" s="164">
        <v>29.252199999999998</v>
      </c>
      <c r="FX36" s="165"/>
      <c r="FY36" s="164">
        <v>-2.0649999999999999</v>
      </c>
      <c r="FZ36" s="164">
        <v>5.2320000000000002</v>
      </c>
      <c r="GA36" s="165"/>
      <c r="GB36" s="164">
        <v>38.770000000000003</v>
      </c>
      <c r="GC36" s="164">
        <v>-93.002099999999999</v>
      </c>
      <c r="GD36" s="164">
        <v>-88.318600000000004</v>
      </c>
      <c r="GE36" s="164">
        <v>14.69</v>
      </c>
      <c r="GF36" s="164">
        <v>88.351100000000002</v>
      </c>
      <c r="GG36" s="164">
        <v>27.8</v>
      </c>
      <c r="GH36" s="164">
        <v>-29.8416</v>
      </c>
      <c r="GI36" s="164">
        <v>-4.1009000000000002</v>
      </c>
      <c r="GJ36" s="164">
        <v>-4.3780999999999999</v>
      </c>
      <c r="GK36" s="164">
        <v>2.1753999999999998</v>
      </c>
      <c r="GL36" s="165"/>
      <c r="GM36" s="165"/>
      <c r="GN36" s="164">
        <v>-11.438499999999999</v>
      </c>
      <c r="GO36" s="164">
        <v>-45.5398</v>
      </c>
      <c r="GP36" s="164">
        <v>16.972799999999999</v>
      </c>
      <c r="GQ36" s="164">
        <v>48.017099999999999</v>
      </c>
      <c r="GR36" s="164">
        <v>61.011499999999998</v>
      </c>
      <c r="GS36" s="164">
        <v>63.354700000000001</v>
      </c>
      <c r="GT36" s="164">
        <v>-143.03809999999999</v>
      </c>
      <c r="GU36" s="164">
        <v>-29.475000000000001</v>
      </c>
      <c r="GV36" s="164">
        <v>40.224499999999999</v>
      </c>
      <c r="GW36" s="164">
        <v>-72.120599999999996</v>
      </c>
      <c r="GX36" s="164">
        <v>10.027799999999999</v>
      </c>
      <c r="GY36" s="164">
        <v>14.963800000000001</v>
      </c>
      <c r="GZ36" s="164">
        <v>14.6211</v>
      </c>
      <c r="HA36" s="164">
        <v>11.5914</v>
      </c>
      <c r="HB36" s="164">
        <v>149.9178</v>
      </c>
      <c r="HC36" s="164">
        <v>150.64599999999999</v>
      </c>
      <c r="HD36" s="165"/>
      <c r="HE36" s="164">
        <v>-189.09909999999999</v>
      </c>
      <c r="HF36" s="164">
        <v>-306.83530000000002</v>
      </c>
      <c r="HG36" s="164">
        <v>308.2758</v>
      </c>
      <c r="HH36" s="164">
        <v>309.34750000000003</v>
      </c>
      <c r="HI36" s="164">
        <v>-141.12569999999999</v>
      </c>
      <c r="HJ36" s="164">
        <v>-141.25980000000001</v>
      </c>
      <c r="HK36" s="164">
        <v>-26.975000000000001</v>
      </c>
      <c r="HL36" s="164">
        <v>-14.589399999999999</v>
      </c>
      <c r="HM36" s="164">
        <v>64.188699999999997</v>
      </c>
      <c r="HN36" s="164">
        <v>64.117800000000003</v>
      </c>
      <c r="HO36" s="165"/>
      <c r="HP36" s="165"/>
      <c r="HQ36" s="164">
        <v>6.4298000000000002</v>
      </c>
      <c r="HR36" s="164">
        <v>5.5509000000000004</v>
      </c>
      <c r="HS36" s="164">
        <v>-37.649700000000003</v>
      </c>
      <c r="HT36" s="164">
        <v>-38.331400000000002</v>
      </c>
      <c r="HU36" s="164">
        <v>53.27</v>
      </c>
      <c r="HV36" s="164">
        <v>52.65</v>
      </c>
      <c r="HW36" s="164">
        <v>73.900000000000006</v>
      </c>
      <c r="HX36" s="164">
        <v>74.2</v>
      </c>
      <c r="HY36" s="164">
        <v>16.901</v>
      </c>
      <c r="HZ36" s="164">
        <v>-59.6</v>
      </c>
      <c r="IA36" s="164">
        <v>-365.73329999999999</v>
      </c>
      <c r="IB36" s="164">
        <v>69.436700000000002</v>
      </c>
      <c r="IC36" s="164">
        <v>69.128299999999996</v>
      </c>
      <c r="ID36" s="164">
        <v>8.1999999999999993</v>
      </c>
      <c r="IE36" s="164">
        <v>51.3</v>
      </c>
      <c r="IF36" s="164">
        <v>-5.4</v>
      </c>
      <c r="IG36" s="164">
        <v>-4.5</v>
      </c>
      <c r="IH36" s="164">
        <v>1.7036</v>
      </c>
      <c r="II36" s="165"/>
      <c r="IJ36" s="164">
        <v>-302.22730000000001</v>
      </c>
      <c r="IK36" s="164">
        <v>-104.64709999999999</v>
      </c>
      <c r="IL36" s="164">
        <v>258.3306</v>
      </c>
      <c r="IM36" s="164">
        <v>181.92160000000001</v>
      </c>
      <c r="IN36" s="164">
        <v>16.3565</v>
      </c>
      <c r="IO36" s="164">
        <v>-179.11009999999999</v>
      </c>
      <c r="IP36" s="164">
        <v>177.35239999999999</v>
      </c>
      <c r="IQ36" s="164">
        <v>-92.488100000000003</v>
      </c>
      <c r="IR36" s="164">
        <v>-85.932000000000002</v>
      </c>
      <c r="IS36" s="164">
        <v>-178.34030000000001</v>
      </c>
      <c r="IT36" s="164">
        <v>151.0591</v>
      </c>
      <c r="IU36" s="164">
        <v>149.37799999999999</v>
      </c>
      <c r="IV36" s="164">
        <v>97.07</v>
      </c>
      <c r="IW36" s="164">
        <v>-249.01750000000001</v>
      </c>
      <c r="IX36" s="164">
        <v>84.095500000000001</v>
      </c>
      <c r="IY36" s="164">
        <v>-163.1405</v>
      </c>
      <c r="IZ36" s="164">
        <v>165.2627</v>
      </c>
      <c r="JA36" s="164">
        <v>-9.7299000000000007</v>
      </c>
      <c r="JB36" s="165"/>
      <c r="JC36" s="164">
        <v>31.84</v>
      </c>
      <c r="JD36" s="164">
        <v>6.4480000000000004</v>
      </c>
      <c r="JE36" s="164">
        <v>6.4290000000000003</v>
      </c>
      <c r="JF36" s="164">
        <v>-31.36</v>
      </c>
      <c r="JG36" s="164">
        <v>10.72</v>
      </c>
      <c r="JH36" s="165"/>
      <c r="JI36" s="164">
        <v>-11.4244</v>
      </c>
      <c r="JJ36" s="164">
        <v>-25.841200000000001</v>
      </c>
      <c r="JK36" s="164">
        <v>-5.742</v>
      </c>
      <c r="JL36" s="164">
        <v>19.7</v>
      </c>
      <c r="JM36" s="164">
        <v>54.838999999999999</v>
      </c>
      <c r="JN36" s="164">
        <v>53.198999999999998</v>
      </c>
      <c r="JO36" s="164">
        <v>11.076000000000001</v>
      </c>
      <c r="JP36" s="164">
        <v>13.473100000000001</v>
      </c>
      <c r="JQ36" s="164">
        <v>42.073599999999999</v>
      </c>
      <c r="JR36" s="164">
        <v>42.282699999999998</v>
      </c>
      <c r="JS36" s="164">
        <v>42.990699999999997</v>
      </c>
      <c r="JT36" s="165"/>
      <c r="JU36" s="164">
        <v>-50.9</v>
      </c>
      <c r="JV36" s="164">
        <v>21.921900000000001</v>
      </c>
      <c r="JW36" s="164">
        <v>8.34</v>
      </c>
      <c r="JX36" s="165"/>
      <c r="JY36" s="164">
        <v>-11.6433</v>
      </c>
      <c r="JZ36" s="164">
        <v>55.343800000000002</v>
      </c>
      <c r="KA36" s="164">
        <v>25.806999999999999</v>
      </c>
      <c r="KB36" s="164">
        <v>-11.8154</v>
      </c>
      <c r="KC36" s="164">
        <v>-54.859699999999997</v>
      </c>
      <c r="KD36" s="164">
        <v>12.9521</v>
      </c>
      <c r="KE36" s="164">
        <v>40.523299999999999</v>
      </c>
      <c r="KF36" s="164">
        <v>42.3</v>
      </c>
      <c r="KG36" s="164">
        <v>-41.5</v>
      </c>
      <c r="KH36" s="165"/>
      <c r="KI36" s="164">
        <v>27.713200000000001</v>
      </c>
    </row>
    <row r="37" spans="1:295" ht="18" customHeight="1" x14ac:dyDescent="0.3">
      <c r="A37" s="161" t="s">
        <v>27</v>
      </c>
      <c r="B37" s="161" t="s">
        <v>742</v>
      </c>
      <c r="C37" s="164">
        <v>0</v>
      </c>
      <c r="D37" s="164">
        <v>21.2882</v>
      </c>
      <c r="E37" s="164">
        <v>-26.785900000000002</v>
      </c>
      <c r="F37" s="164">
        <v>-34.920499999999997</v>
      </c>
      <c r="G37" s="164">
        <v>16.812000000000001</v>
      </c>
      <c r="H37" s="164">
        <v>0</v>
      </c>
      <c r="I37" s="164">
        <v>46.929099999999998</v>
      </c>
      <c r="J37" s="164">
        <v>-226.31790000000001</v>
      </c>
      <c r="K37" s="164">
        <v>66.032200000000003</v>
      </c>
      <c r="L37" s="164">
        <v>33.350999999999999</v>
      </c>
      <c r="M37" s="164">
        <v>32.496099999999998</v>
      </c>
      <c r="N37" s="164">
        <v>-26.64</v>
      </c>
      <c r="O37" s="164">
        <v>-60.057000000000002</v>
      </c>
      <c r="P37" s="164">
        <v>55</v>
      </c>
      <c r="Q37" s="164">
        <v>22.356000000000002</v>
      </c>
      <c r="R37" s="164">
        <v>-52.8</v>
      </c>
      <c r="S37" s="164">
        <v>12.982900000000001</v>
      </c>
      <c r="T37" s="164">
        <v>61.730400000000003</v>
      </c>
      <c r="U37" s="164">
        <v>19.375900000000001</v>
      </c>
      <c r="V37" s="164">
        <v>19.633199999999999</v>
      </c>
      <c r="W37" s="164">
        <v>32.195599999999999</v>
      </c>
      <c r="X37" s="164">
        <v>12.3942</v>
      </c>
      <c r="Y37" s="164">
        <v>6.5311000000000003</v>
      </c>
      <c r="Z37" s="164">
        <v>7.8944999999999999</v>
      </c>
      <c r="AA37" s="165"/>
      <c r="AB37" s="165"/>
      <c r="AC37" s="164">
        <v>-61.37</v>
      </c>
      <c r="AD37" s="164">
        <v>-60.96</v>
      </c>
      <c r="AE37" s="165"/>
      <c r="AF37" s="164">
        <v>26.64</v>
      </c>
      <c r="AG37" s="164">
        <v>57.2</v>
      </c>
      <c r="AH37" s="164">
        <v>23.103000000000002</v>
      </c>
      <c r="AI37" s="164">
        <v>0.248</v>
      </c>
      <c r="AJ37" s="164">
        <v>-62.16</v>
      </c>
      <c r="AK37" s="164">
        <v>-62.81</v>
      </c>
      <c r="AL37" s="164">
        <v>-45.07</v>
      </c>
      <c r="AM37" s="164">
        <v>62.93</v>
      </c>
      <c r="AN37" s="164">
        <v>63.1</v>
      </c>
      <c r="AO37" s="164">
        <v>20.699000000000002</v>
      </c>
      <c r="AP37" s="164">
        <v>-2.8290999999999999</v>
      </c>
      <c r="AQ37" s="164">
        <v>63.698500000000003</v>
      </c>
      <c r="AR37" s="164">
        <v>66.378600000000006</v>
      </c>
      <c r="AS37" s="164">
        <v>55.055</v>
      </c>
      <c r="AT37" s="164">
        <v>-55.994900000000001</v>
      </c>
      <c r="AU37" s="164">
        <v>-54.448300000000003</v>
      </c>
      <c r="AV37" s="164">
        <v>30.253699999999998</v>
      </c>
      <c r="AW37" s="164">
        <v>29.767299999999999</v>
      </c>
      <c r="AX37" s="164">
        <v>78.768000000000001</v>
      </c>
      <c r="AY37" s="164">
        <v>81.313199999999995</v>
      </c>
      <c r="AZ37" s="164">
        <v>10.4855</v>
      </c>
      <c r="BA37" s="164">
        <v>55.409399999999998</v>
      </c>
      <c r="BB37" s="164">
        <v>-663.9298</v>
      </c>
      <c r="BC37" s="164">
        <v>-4.1673</v>
      </c>
      <c r="BD37" s="164">
        <v>-13.7</v>
      </c>
      <c r="BE37" s="164">
        <v>-13.7</v>
      </c>
      <c r="BF37" s="164">
        <v>61.127200000000002</v>
      </c>
      <c r="BG37" s="164">
        <v>59.937399999999997</v>
      </c>
      <c r="BH37" s="164">
        <v>-4.2948000000000004</v>
      </c>
      <c r="BI37" s="165"/>
      <c r="BJ37" s="164">
        <v>-95.115200000000002</v>
      </c>
      <c r="BK37" s="164">
        <v>5.9710999999999999</v>
      </c>
      <c r="BL37" s="164">
        <v>8.2830999999999992</v>
      </c>
      <c r="BM37" s="164">
        <v>5.5639000000000003</v>
      </c>
      <c r="BN37" s="164">
        <v>707.23569999999995</v>
      </c>
      <c r="BO37" s="164">
        <v>168.58420000000001</v>
      </c>
      <c r="BP37" s="164">
        <v>168.06540000000001</v>
      </c>
      <c r="BQ37" s="164">
        <v>-751.8605</v>
      </c>
      <c r="BR37" s="164">
        <v>615.23910000000001</v>
      </c>
      <c r="BS37" s="165"/>
      <c r="BT37" s="164">
        <v>-53.226399999999998</v>
      </c>
      <c r="BU37" s="164">
        <v>55.211399999999998</v>
      </c>
      <c r="BV37" s="164">
        <v>95.454400000000007</v>
      </c>
      <c r="BW37" s="164">
        <v>33.159999999999997</v>
      </c>
      <c r="BX37" s="164">
        <v>29.69</v>
      </c>
      <c r="BY37" s="164">
        <v>68.19</v>
      </c>
      <c r="BZ37" s="164">
        <v>84.72</v>
      </c>
      <c r="CA37" s="164">
        <v>-12.855700000000001</v>
      </c>
      <c r="CB37" s="164">
        <v>-11.6501</v>
      </c>
      <c r="CC37" s="164">
        <v>74.2363</v>
      </c>
      <c r="CD37" s="164">
        <v>75.384200000000007</v>
      </c>
      <c r="CE37" s="164">
        <v>28.7209</v>
      </c>
      <c r="CF37" s="165"/>
      <c r="CG37" s="164">
        <v>-118.6044</v>
      </c>
      <c r="CH37" s="164">
        <v>19.010999999999999</v>
      </c>
      <c r="CI37" s="164">
        <v>-104.55719999999999</v>
      </c>
      <c r="CJ37" s="165"/>
      <c r="CK37" s="165"/>
      <c r="CL37" s="164">
        <v>3.3</v>
      </c>
      <c r="CM37" s="164">
        <v>208.3</v>
      </c>
      <c r="CN37" s="164">
        <v>-16.79</v>
      </c>
      <c r="CO37" s="164">
        <v>42.025500000000001</v>
      </c>
      <c r="CP37" s="164">
        <v>41.671199999999999</v>
      </c>
      <c r="CQ37" s="164">
        <v>41.678199999999997</v>
      </c>
      <c r="CR37" s="164">
        <v>-53.663400000000003</v>
      </c>
      <c r="CS37" s="164">
        <v>-53.997999999999998</v>
      </c>
      <c r="CT37" s="164">
        <v>91.933599999999998</v>
      </c>
      <c r="CU37" s="164">
        <v>-93.021299999999997</v>
      </c>
      <c r="CV37" s="164">
        <v>104.5517</v>
      </c>
      <c r="CW37" s="164">
        <v>13.947100000000001</v>
      </c>
      <c r="CX37" s="164">
        <v>53.2</v>
      </c>
      <c r="CY37" s="164">
        <v>80.27</v>
      </c>
      <c r="CZ37" s="164">
        <v>50.866700000000002</v>
      </c>
      <c r="DA37" s="164">
        <v>48.6374</v>
      </c>
      <c r="DB37" s="164">
        <v>-33.24</v>
      </c>
      <c r="DC37" s="165"/>
      <c r="DD37" s="164">
        <v>106.30119999999999</v>
      </c>
      <c r="DE37" s="164">
        <v>103.5633</v>
      </c>
      <c r="DF37" s="164">
        <v>-208.91480000000001</v>
      </c>
      <c r="DG37" s="164">
        <v>0</v>
      </c>
      <c r="DH37" s="164">
        <v>-20.258400000000002</v>
      </c>
      <c r="DI37" s="164">
        <v>-108.4</v>
      </c>
      <c r="DJ37" s="164">
        <v>-108.4</v>
      </c>
      <c r="DK37" s="164">
        <v>29.352699999999999</v>
      </c>
      <c r="DL37" s="164">
        <v>107.5287</v>
      </c>
      <c r="DM37" s="164">
        <v>76.566999999999993</v>
      </c>
      <c r="DN37" s="165"/>
      <c r="DO37" s="164">
        <v>107.27</v>
      </c>
      <c r="DP37" s="164">
        <v>-12.61</v>
      </c>
      <c r="DQ37" s="164">
        <v>68.2</v>
      </c>
      <c r="DR37" s="164">
        <v>207.84180000000001</v>
      </c>
      <c r="DS37" s="165"/>
      <c r="DT37" s="164">
        <v>-36.68</v>
      </c>
      <c r="DU37" s="164">
        <v>93.15</v>
      </c>
      <c r="DV37" s="164">
        <v>67.53</v>
      </c>
      <c r="DW37" s="164">
        <v>208.36359999999999</v>
      </c>
      <c r="DX37" s="164">
        <v>200.7818</v>
      </c>
      <c r="DY37" s="164">
        <v>24.145299999999999</v>
      </c>
      <c r="DZ37" s="164">
        <v>23.290900000000001</v>
      </c>
      <c r="EA37" s="164">
        <v>300.42759999999998</v>
      </c>
      <c r="EB37" s="164">
        <v>252.81129999999999</v>
      </c>
      <c r="EC37" s="164">
        <v>244.6593</v>
      </c>
      <c r="ED37" s="164">
        <v>248.72970000000001</v>
      </c>
      <c r="EE37" s="164">
        <v>83.552199999999999</v>
      </c>
      <c r="EF37" s="164">
        <v>76.140799999999999</v>
      </c>
      <c r="EG37" s="164">
        <v>-18.433</v>
      </c>
      <c r="EH37" s="164">
        <v>768.12549999999999</v>
      </c>
      <c r="EI37" s="164">
        <v>108.5005</v>
      </c>
      <c r="EJ37" s="165"/>
      <c r="EK37" s="164">
        <v>-29.978100000000001</v>
      </c>
      <c r="EL37" s="164">
        <v>-27.3672</v>
      </c>
      <c r="EM37" s="164">
        <v>0</v>
      </c>
      <c r="EN37" s="164">
        <v>-15.8866</v>
      </c>
      <c r="EO37" s="164">
        <v>-13.4819</v>
      </c>
      <c r="EP37" s="164">
        <v>155.196</v>
      </c>
      <c r="EQ37" s="164">
        <v>-41.153500000000001</v>
      </c>
      <c r="ER37" s="164">
        <v>-42.423499999999997</v>
      </c>
      <c r="ES37" s="164">
        <v>-38.861800000000002</v>
      </c>
      <c r="ET37" s="164">
        <v>16.579999999999998</v>
      </c>
      <c r="EU37" s="164">
        <v>-18.37</v>
      </c>
      <c r="EV37" s="164">
        <v>88.6</v>
      </c>
      <c r="EW37" s="164">
        <v>14.912800000000001</v>
      </c>
      <c r="EX37" s="164">
        <v>-74.352699999999999</v>
      </c>
      <c r="EY37" s="164">
        <v>-31.494700000000002</v>
      </c>
      <c r="EZ37" s="164">
        <v>-30.854700000000001</v>
      </c>
      <c r="FA37" s="164">
        <v>4.2649999999999997</v>
      </c>
      <c r="FB37" s="164">
        <v>-71.442599999999999</v>
      </c>
      <c r="FC37" s="164">
        <v>38.185400000000001</v>
      </c>
      <c r="FD37" s="165"/>
      <c r="FE37" s="164">
        <v>20.309999999999999</v>
      </c>
      <c r="FF37" s="164">
        <v>20.256599999999999</v>
      </c>
      <c r="FG37" s="164">
        <v>16.7194</v>
      </c>
      <c r="FH37" s="164">
        <v>17.070399999999999</v>
      </c>
      <c r="FI37" s="164">
        <v>16.351600000000001</v>
      </c>
      <c r="FJ37" s="164">
        <v>10.7172</v>
      </c>
      <c r="FK37" s="164">
        <v>10.8847</v>
      </c>
      <c r="FL37" s="164">
        <v>128.94139999999999</v>
      </c>
      <c r="FM37" s="164">
        <v>-22.784400000000002</v>
      </c>
      <c r="FN37" s="164">
        <v>-23.005700000000001</v>
      </c>
      <c r="FO37" s="164">
        <v>98.383799999999994</v>
      </c>
      <c r="FP37" s="164">
        <v>102.2997</v>
      </c>
      <c r="FQ37" s="164">
        <v>26.2303</v>
      </c>
      <c r="FR37" s="164">
        <v>11.08</v>
      </c>
      <c r="FS37" s="164">
        <v>13.6629</v>
      </c>
      <c r="FT37" s="164">
        <v>0.97319999999999995</v>
      </c>
      <c r="FU37" s="164">
        <v>-8.5</v>
      </c>
      <c r="FV37" s="164">
        <v>19.37</v>
      </c>
      <c r="FW37" s="164">
        <v>26.6069</v>
      </c>
      <c r="FX37" s="165"/>
      <c r="FY37" s="164">
        <v>-2.1339999999999999</v>
      </c>
      <c r="FZ37" s="164">
        <v>5.149</v>
      </c>
      <c r="GA37" s="165"/>
      <c r="GB37" s="164">
        <v>39.07</v>
      </c>
      <c r="GC37" s="164">
        <v>-102.51779999999999</v>
      </c>
      <c r="GD37" s="164">
        <v>-96.031800000000004</v>
      </c>
      <c r="GE37" s="164">
        <v>15.08</v>
      </c>
      <c r="GF37" s="164">
        <v>88.441900000000004</v>
      </c>
      <c r="GG37" s="164">
        <v>27.6</v>
      </c>
      <c r="GH37" s="164">
        <v>-31.121099999999998</v>
      </c>
      <c r="GI37" s="164">
        <v>-4.1155999999999997</v>
      </c>
      <c r="GJ37" s="164">
        <v>-4.1817000000000002</v>
      </c>
      <c r="GK37" s="164">
        <v>2.1520000000000001</v>
      </c>
      <c r="GL37" s="164">
        <v>8.8499999999999995E-2</v>
      </c>
      <c r="GM37" s="164">
        <v>0</v>
      </c>
      <c r="GN37" s="165"/>
      <c r="GO37" s="164">
        <v>-47.300600000000003</v>
      </c>
      <c r="GP37" s="164">
        <v>17.0167</v>
      </c>
      <c r="GQ37" s="164">
        <v>49.192300000000003</v>
      </c>
      <c r="GR37" s="164">
        <v>63.086599999999997</v>
      </c>
      <c r="GS37" s="164">
        <v>62.891199999999998</v>
      </c>
      <c r="GT37" s="164">
        <v>-150.5309</v>
      </c>
      <c r="GU37" s="164">
        <v>-30.2394</v>
      </c>
      <c r="GV37" s="164">
        <v>41.5246</v>
      </c>
      <c r="GW37" s="164">
        <v>-74.9572</v>
      </c>
      <c r="GX37" s="164">
        <v>11.653600000000001</v>
      </c>
      <c r="GY37" s="164">
        <v>15.1897</v>
      </c>
      <c r="GZ37" s="164">
        <v>14.8742</v>
      </c>
      <c r="HA37" s="164">
        <v>13.3308</v>
      </c>
      <c r="HB37" s="164">
        <v>155.5686</v>
      </c>
      <c r="HC37" s="164">
        <v>154.16569999999999</v>
      </c>
      <c r="HD37" s="165"/>
      <c r="HE37" s="164">
        <v>-187.63140000000001</v>
      </c>
      <c r="HF37" s="164">
        <v>-304.67689999999999</v>
      </c>
      <c r="HG37" s="164">
        <v>308.08909999999997</v>
      </c>
      <c r="HH37" s="164">
        <v>305.34730000000002</v>
      </c>
      <c r="HI37" s="164">
        <v>-146.07859999999999</v>
      </c>
      <c r="HJ37" s="164">
        <v>-146.04570000000001</v>
      </c>
      <c r="HK37" s="164">
        <v>-24.154399999999999</v>
      </c>
      <c r="HL37" s="164">
        <v>-11.0352</v>
      </c>
      <c r="HM37" s="164">
        <v>64.163899999999998</v>
      </c>
      <c r="HN37" s="164">
        <v>64.656099999999995</v>
      </c>
      <c r="HO37" s="165"/>
      <c r="HP37" s="164">
        <v>-88.18</v>
      </c>
      <c r="HQ37" s="164">
        <v>6.4847999999999999</v>
      </c>
      <c r="HR37" s="164">
        <v>6.3968999999999996</v>
      </c>
      <c r="HS37" s="164">
        <v>-41.831800000000001</v>
      </c>
      <c r="HT37" s="164">
        <v>-40.1858</v>
      </c>
      <c r="HU37" s="164">
        <v>51.15</v>
      </c>
      <c r="HV37" s="164">
        <v>50.97</v>
      </c>
      <c r="HW37" s="164">
        <v>74</v>
      </c>
      <c r="HX37" s="164">
        <v>74.2</v>
      </c>
      <c r="HY37" s="164">
        <v>16.839099999999998</v>
      </c>
      <c r="HZ37" s="164">
        <v>-56.16</v>
      </c>
      <c r="IA37" s="164">
        <v>-375.53800000000001</v>
      </c>
      <c r="IB37" s="164">
        <v>70.921099999999996</v>
      </c>
      <c r="IC37" s="164">
        <v>70.617500000000007</v>
      </c>
      <c r="ID37" s="164">
        <v>8.8000000000000007</v>
      </c>
      <c r="IE37" s="164">
        <v>52.5</v>
      </c>
      <c r="IF37" s="164">
        <v>-7.1</v>
      </c>
      <c r="IG37" s="164">
        <v>-7.1</v>
      </c>
      <c r="IH37" s="165"/>
      <c r="II37" s="165"/>
      <c r="IJ37" s="164">
        <v>-303.31240000000003</v>
      </c>
      <c r="IK37" s="164">
        <v>-83.983000000000004</v>
      </c>
      <c r="IL37" s="164">
        <v>277.65660000000003</v>
      </c>
      <c r="IM37" s="164">
        <v>191.68600000000001</v>
      </c>
      <c r="IN37" s="164">
        <v>26.525099999999998</v>
      </c>
      <c r="IO37" s="164">
        <v>-184.09219999999999</v>
      </c>
      <c r="IP37" s="164">
        <v>186.04849999999999</v>
      </c>
      <c r="IQ37" s="164">
        <v>-95.027299999999997</v>
      </c>
      <c r="IR37" s="164">
        <v>-90.814400000000006</v>
      </c>
      <c r="IS37" s="164">
        <v>-187.30070000000001</v>
      </c>
      <c r="IT37" s="164">
        <v>153.56209999999999</v>
      </c>
      <c r="IU37" s="164">
        <v>152.76929999999999</v>
      </c>
      <c r="IV37" s="164">
        <v>96.616</v>
      </c>
      <c r="IW37" s="164">
        <v>-263.83179999999999</v>
      </c>
      <c r="IX37" s="164">
        <v>92.690799999999996</v>
      </c>
      <c r="IY37" s="164">
        <v>-175.87110000000001</v>
      </c>
      <c r="IZ37" s="164">
        <v>172.59809999999999</v>
      </c>
      <c r="JA37" s="164">
        <v>-10.4138</v>
      </c>
      <c r="JB37" s="165"/>
      <c r="JC37" s="164">
        <v>32.479999999999997</v>
      </c>
      <c r="JD37" s="164">
        <v>6.4630000000000001</v>
      </c>
      <c r="JE37" s="164">
        <v>6.4649999999999999</v>
      </c>
      <c r="JF37" s="164">
        <v>-32.159999999999997</v>
      </c>
      <c r="JG37" s="164">
        <v>10.96</v>
      </c>
      <c r="JH37" s="165"/>
      <c r="JI37" s="164">
        <v>-11.5709</v>
      </c>
      <c r="JJ37" s="164">
        <v>-25.255199999999999</v>
      </c>
      <c r="JK37" s="164">
        <v>-5.4489999999999998</v>
      </c>
      <c r="JL37" s="164">
        <v>17.5</v>
      </c>
      <c r="JM37" s="164">
        <v>54.908999999999999</v>
      </c>
      <c r="JN37" s="164">
        <v>55.781999999999996</v>
      </c>
      <c r="JO37" s="164">
        <v>11.0939</v>
      </c>
      <c r="JP37" s="164">
        <v>13.193199999999999</v>
      </c>
      <c r="JQ37" s="164">
        <v>42.266800000000003</v>
      </c>
      <c r="JR37" s="164">
        <v>41.700400000000002</v>
      </c>
      <c r="JS37" s="164">
        <v>41.288499999999999</v>
      </c>
      <c r="JT37" s="165"/>
      <c r="JU37" s="164">
        <v>-52.3</v>
      </c>
      <c r="JV37" s="164">
        <v>20.394600000000001</v>
      </c>
      <c r="JW37" s="164">
        <v>8.3699999999999992</v>
      </c>
      <c r="JX37" s="165"/>
      <c r="JY37" s="164">
        <v>-11.059699999999999</v>
      </c>
      <c r="JZ37" s="164">
        <v>53.206699999999998</v>
      </c>
      <c r="KA37" s="164">
        <v>23.603000000000002</v>
      </c>
      <c r="KB37" s="164">
        <v>-10.9552</v>
      </c>
      <c r="KC37" s="164">
        <v>-52.644300000000001</v>
      </c>
      <c r="KD37" s="164">
        <v>9.9332999999999991</v>
      </c>
      <c r="KE37" s="164">
        <v>41.946599999999997</v>
      </c>
      <c r="KF37" s="164">
        <v>43.3</v>
      </c>
      <c r="KG37" s="164">
        <v>-43.8</v>
      </c>
      <c r="KH37" s="165"/>
      <c r="KI37" s="164">
        <v>30.477399999999999</v>
      </c>
    </row>
    <row r="38" spans="1:295" ht="18" customHeight="1" x14ac:dyDescent="0.3">
      <c r="A38" s="161" t="s">
        <v>27</v>
      </c>
      <c r="B38" s="161" t="s">
        <v>743</v>
      </c>
      <c r="C38" s="164">
        <v>0</v>
      </c>
      <c r="D38" s="164">
        <v>20.786100000000001</v>
      </c>
      <c r="E38" s="164">
        <v>-26.411100000000001</v>
      </c>
      <c r="F38" s="164">
        <v>-35.373699999999999</v>
      </c>
      <c r="G38" s="164">
        <v>18.350300000000001</v>
      </c>
      <c r="H38" s="165"/>
      <c r="I38" s="164">
        <v>46.241799999999998</v>
      </c>
      <c r="J38" s="164">
        <v>-218.14699999999999</v>
      </c>
      <c r="K38" s="164">
        <v>65.754800000000003</v>
      </c>
      <c r="L38" s="164">
        <v>33.475000000000001</v>
      </c>
      <c r="M38" s="164">
        <v>32.813600000000001</v>
      </c>
      <c r="N38" s="164">
        <v>-26.64</v>
      </c>
      <c r="O38" s="164">
        <v>-61.773000000000003</v>
      </c>
      <c r="P38" s="164">
        <v>55</v>
      </c>
      <c r="Q38" s="164">
        <v>23.184000000000001</v>
      </c>
      <c r="R38" s="164">
        <v>-55</v>
      </c>
      <c r="S38" s="164">
        <v>12.936199999999999</v>
      </c>
      <c r="T38" s="164">
        <v>57.031399999999998</v>
      </c>
      <c r="U38" s="164">
        <v>19.7849</v>
      </c>
      <c r="V38" s="164">
        <v>20.3947</v>
      </c>
      <c r="W38" s="164">
        <v>33.721499999999999</v>
      </c>
      <c r="X38" s="164">
        <v>14.180999999999999</v>
      </c>
      <c r="Y38" s="164">
        <v>5.8684000000000003</v>
      </c>
      <c r="Z38" s="164">
        <v>8.6304999999999996</v>
      </c>
      <c r="AA38" s="165"/>
      <c r="AB38" s="165"/>
      <c r="AC38" s="164">
        <v>-61.58</v>
      </c>
      <c r="AD38" s="164">
        <v>-61.42</v>
      </c>
      <c r="AE38" s="165"/>
      <c r="AF38" s="164">
        <v>26.64</v>
      </c>
      <c r="AG38" s="164">
        <v>59.4</v>
      </c>
      <c r="AH38" s="164">
        <v>22.553000000000001</v>
      </c>
      <c r="AI38" s="164">
        <v>0.247</v>
      </c>
      <c r="AJ38" s="164">
        <v>-57.87</v>
      </c>
      <c r="AK38" s="164">
        <v>-58.41</v>
      </c>
      <c r="AL38" s="164">
        <v>-52.49</v>
      </c>
      <c r="AM38" s="164">
        <v>59.08</v>
      </c>
      <c r="AN38" s="164">
        <v>59.28</v>
      </c>
      <c r="AO38" s="164">
        <v>21.406300000000002</v>
      </c>
      <c r="AP38" s="164">
        <v>-3.2677</v>
      </c>
      <c r="AQ38" s="164">
        <v>64.524500000000003</v>
      </c>
      <c r="AR38" s="164">
        <v>68.2761</v>
      </c>
      <c r="AS38" s="164">
        <v>56.993600000000001</v>
      </c>
      <c r="AT38" s="164">
        <v>-50.904499999999999</v>
      </c>
      <c r="AU38" s="164">
        <v>-50.230499999999999</v>
      </c>
      <c r="AV38" s="164">
        <v>10.9291</v>
      </c>
      <c r="AW38" s="164">
        <v>10.944100000000001</v>
      </c>
      <c r="AX38" s="164">
        <v>82.786799999999999</v>
      </c>
      <c r="AY38" s="164">
        <v>84.930099999999996</v>
      </c>
      <c r="AZ38" s="164">
        <v>7.3446999999999996</v>
      </c>
      <c r="BA38" s="164">
        <v>39.447400000000002</v>
      </c>
      <c r="BB38" s="164">
        <v>-646.57759999999996</v>
      </c>
      <c r="BC38" s="164">
        <v>2.94</v>
      </c>
      <c r="BD38" s="164">
        <v>-14.3</v>
      </c>
      <c r="BE38" s="164">
        <v>-14.7</v>
      </c>
      <c r="BF38" s="164">
        <v>55.470700000000001</v>
      </c>
      <c r="BG38" s="164">
        <v>54.560400000000001</v>
      </c>
      <c r="BH38" s="164">
        <v>-4.4147999999999996</v>
      </c>
      <c r="BI38" s="165"/>
      <c r="BJ38" s="164">
        <v>-95.086200000000005</v>
      </c>
      <c r="BK38" s="164">
        <v>6.5094000000000003</v>
      </c>
      <c r="BL38" s="164">
        <v>8.0204000000000004</v>
      </c>
      <c r="BM38" s="164">
        <v>5.6844999999999999</v>
      </c>
      <c r="BN38" s="164">
        <v>690.48109999999997</v>
      </c>
      <c r="BO38" s="164">
        <v>172.7347</v>
      </c>
      <c r="BP38" s="164">
        <v>172.33799999999999</v>
      </c>
      <c r="BQ38" s="164">
        <v>-762.91110000000003</v>
      </c>
      <c r="BR38" s="164">
        <v>606.59789999999998</v>
      </c>
      <c r="BS38" s="165"/>
      <c r="BT38" s="164">
        <v>-36.772399999999998</v>
      </c>
      <c r="BU38" s="164">
        <v>37.3142</v>
      </c>
      <c r="BV38" s="164">
        <v>95.624099999999999</v>
      </c>
      <c r="BW38" s="164">
        <v>32.78</v>
      </c>
      <c r="BX38" s="164">
        <v>29.94</v>
      </c>
      <c r="BY38" s="164">
        <v>68.91</v>
      </c>
      <c r="BZ38" s="164">
        <v>84.77</v>
      </c>
      <c r="CA38" s="164">
        <v>-14.061299999999999</v>
      </c>
      <c r="CB38" s="164">
        <v>-13.7934</v>
      </c>
      <c r="CC38" s="164">
        <v>73.330200000000005</v>
      </c>
      <c r="CD38" s="164">
        <v>74.049700000000001</v>
      </c>
      <c r="CE38" s="164">
        <v>28.96</v>
      </c>
      <c r="CF38" s="165"/>
      <c r="CG38" s="164">
        <v>-110.0744</v>
      </c>
      <c r="CH38" s="164">
        <v>21.655100000000001</v>
      </c>
      <c r="CI38" s="164">
        <v>-99.995900000000006</v>
      </c>
      <c r="CJ38" s="165"/>
      <c r="CK38" s="165"/>
      <c r="CL38" s="164">
        <v>4.0999999999999996</v>
      </c>
      <c r="CM38" s="164">
        <v>199.4</v>
      </c>
      <c r="CN38" s="164">
        <v>-16.489999999999998</v>
      </c>
      <c r="CO38" s="164">
        <v>44.875399999999999</v>
      </c>
      <c r="CP38" s="164">
        <v>44.0764</v>
      </c>
      <c r="CQ38" s="164">
        <v>44.3185</v>
      </c>
      <c r="CR38" s="164">
        <v>-48.753100000000003</v>
      </c>
      <c r="CS38" s="164">
        <v>-48.578699999999998</v>
      </c>
      <c r="CT38" s="164">
        <v>90.867900000000006</v>
      </c>
      <c r="CU38" s="164">
        <v>-97.376900000000006</v>
      </c>
      <c r="CV38" s="164">
        <v>103.8729</v>
      </c>
      <c r="CW38" s="164">
        <v>14.040100000000001</v>
      </c>
      <c r="CX38" s="164">
        <v>53.19</v>
      </c>
      <c r="CY38" s="164">
        <v>78.33</v>
      </c>
      <c r="CZ38" s="164">
        <v>50.866700000000002</v>
      </c>
      <c r="DA38" s="164">
        <v>48.051499999999997</v>
      </c>
      <c r="DB38" s="164">
        <v>-32.840000000000003</v>
      </c>
      <c r="DC38" s="165"/>
      <c r="DD38" s="164">
        <v>100.5879</v>
      </c>
      <c r="DE38" s="164">
        <v>99.263800000000003</v>
      </c>
      <c r="DF38" s="164">
        <v>-203.60640000000001</v>
      </c>
      <c r="DG38" s="164">
        <v>-1E-4</v>
      </c>
      <c r="DH38" s="164">
        <v>-20.081199999999999</v>
      </c>
      <c r="DI38" s="164">
        <v>-109.3</v>
      </c>
      <c r="DJ38" s="164">
        <v>-108</v>
      </c>
      <c r="DK38" s="164">
        <v>29.089099999999998</v>
      </c>
      <c r="DL38" s="164">
        <v>107.5287</v>
      </c>
      <c r="DM38" s="164">
        <v>77.506299999999996</v>
      </c>
      <c r="DN38" s="165"/>
      <c r="DO38" s="165"/>
      <c r="DP38" s="164">
        <v>-12.56</v>
      </c>
      <c r="DQ38" s="164">
        <v>67.518000000000001</v>
      </c>
      <c r="DR38" s="164">
        <v>201.17140000000001</v>
      </c>
      <c r="DS38" s="165"/>
      <c r="DT38" s="164">
        <v>-37.229999999999997</v>
      </c>
      <c r="DU38" s="164">
        <v>93.99</v>
      </c>
      <c r="DV38" s="164">
        <v>68.39</v>
      </c>
      <c r="DW38" s="164">
        <v>203.6</v>
      </c>
      <c r="DX38" s="164">
        <v>201.25450000000001</v>
      </c>
      <c r="DY38" s="164">
        <v>22.5807</v>
      </c>
      <c r="DZ38" s="164">
        <v>21.290900000000001</v>
      </c>
      <c r="EA38" s="164">
        <v>300.9708</v>
      </c>
      <c r="EB38" s="164">
        <v>250.5085</v>
      </c>
      <c r="EC38" s="164">
        <v>243.47620000000001</v>
      </c>
      <c r="ED38" s="164">
        <v>246.1146</v>
      </c>
      <c r="EE38" s="164">
        <v>81.693200000000004</v>
      </c>
      <c r="EF38" s="164">
        <v>71.625600000000006</v>
      </c>
      <c r="EG38" s="164">
        <v>-18.753</v>
      </c>
      <c r="EH38" s="164">
        <v>780.18409999999994</v>
      </c>
      <c r="EI38" s="164">
        <v>93.790499999999994</v>
      </c>
      <c r="EJ38" s="165"/>
      <c r="EK38" s="164">
        <v>-29.8477</v>
      </c>
      <c r="EL38" s="164">
        <v>-27.4604</v>
      </c>
      <c r="EM38" s="164">
        <v>8.0176999999999996</v>
      </c>
      <c r="EN38" s="164">
        <v>-18.961400000000001</v>
      </c>
      <c r="EO38" s="164">
        <v>-17.440300000000001</v>
      </c>
      <c r="EP38" s="164">
        <v>144.44399999999999</v>
      </c>
      <c r="EQ38" s="164">
        <v>-40.267600000000002</v>
      </c>
      <c r="ER38" s="164">
        <v>-40.703200000000002</v>
      </c>
      <c r="ES38" s="164">
        <v>-31.616299999999999</v>
      </c>
      <c r="ET38" s="164">
        <v>0</v>
      </c>
      <c r="EU38" s="164">
        <v>-14.6</v>
      </c>
      <c r="EV38" s="164">
        <v>85.8</v>
      </c>
      <c r="EW38" s="164">
        <v>14.8781</v>
      </c>
      <c r="EX38" s="164">
        <v>-81.671700000000001</v>
      </c>
      <c r="EY38" s="164">
        <v>-32.153700000000001</v>
      </c>
      <c r="EZ38" s="164">
        <v>-31.214300000000001</v>
      </c>
      <c r="FA38" s="164">
        <v>5.0053000000000001</v>
      </c>
      <c r="FB38" s="164">
        <v>-65.946700000000007</v>
      </c>
      <c r="FC38" s="164">
        <v>36.238599999999998</v>
      </c>
      <c r="FD38" s="165"/>
      <c r="FE38" s="164">
        <v>20.377400000000002</v>
      </c>
      <c r="FF38" s="164">
        <v>20.8901</v>
      </c>
      <c r="FG38" s="164">
        <v>16.2058</v>
      </c>
      <c r="FH38" s="164">
        <v>16.239599999999999</v>
      </c>
      <c r="FI38" s="164">
        <v>15.6229</v>
      </c>
      <c r="FJ38" s="164">
        <v>13.898899999999999</v>
      </c>
      <c r="FK38" s="164">
        <v>14.0663</v>
      </c>
      <c r="FL38" s="164">
        <v>134.8023</v>
      </c>
      <c r="FM38" s="164">
        <v>-19.8126</v>
      </c>
      <c r="FN38" s="164">
        <v>-20.6082</v>
      </c>
      <c r="FO38" s="164">
        <v>98.68</v>
      </c>
      <c r="FP38" s="164">
        <v>101.8045</v>
      </c>
      <c r="FQ38" s="164">
        <v>30.104800000000001</v>
      </c>
      <c r="FR38" s="164">
        <v>10.11</v>
      </c>
      <c r="FS38" s="164">
        <v>11.258100000000001</v>
      </c>
      <c r="FT38" s="164">
        <v>1.0207999999999999</v>
      </c>
      <c r="FU38" s="164">
        <v>-6.5</v>
      </c>
      <c r="FV38" s="164">
        <v>18.190000000000001</v>
      </c>
      <c r="FW38" s="164">
        <v>29.043900000000001</v>
      </c>
      <c r="FX38" s="165"/>
      <c r="FY38" s="164">
        <v>-2.0680000000000001</v>
      </c>
      <c r="FZ38" s="164">
        <v>5.0810000000000004</v>
      </c>
      <c r="GA38" s="165"/>
      <c r="GB38" s="164">
        <v>40.53</v>
      </c>
      <c r="GC38" s="164">
        <v>-103.4735</v>
      </c>
      <c r="GD38" s="164">
        <v>-97.518199999999993</v>
      </c>
      <c r="GE38" s="165"/>
      <c r="GF38" s="164">
        <v>91.520799999999994</v>
      </c>
      <c r="GG38" s="164">
        <v>27.5</v>
      </c>
      <c r="GH38" s="164">
        <v>-30.385400000000001</v>
      </c>
      <c r="GI38" s="164">
        <v>-4.3925000000000001</v>
      </c>
      <c r="GJ38" s="164">
        <v>-4.4600999999999997</v>
      </c>
      <c r="GK38" s="164">
        <v>2.1715</v>
      </c>
      <c r="GL38" s="165"/>
      <c r="GM38" s="165"/>
      <c r="GN38" s="164">
        <v>-11.6419</v>
      </c>
      <c r="GO38" s="164">
        <v>-47.436300000000003</v>
      </c>
      <c r="GP38" s="164">
        <v>18.625299999999999</v>
      </c>
      <c r="GQ38" s="164">
        <v>49.558199999999999</v>
      </c>
      <c r="GR38" s="164">
        <v>65.628600000000006</v>
      </c>
      <c r="GS38" s="164">
        <v>67.464200000000005</v>
      </c>
      <c r="GT38" s="164">
        <v>-150.47329999999999</v>
      </c>
      <c r="GU38" s="164">
        <v>-30.707999999999998</v>
      </c>
      <c r="GV38" s="164">
        <v>40.908499999999997</v>
      </c>
      <c r="GW38" s="164">
        <v>-75.597800000000007</v>
      </c>
      <c r="GX38" s="165"/>
      <c r="GY38" s="164">
        <v>15.355700000000001</v>
      </c>
      <c r="GZ38" s="164">
        <v>15.0746</v>
      </c>
      <c r="HA38" s="164">
        <v>12.916600000000001</v>
      </c>
      <c r="HB38" s="164">
        <v>151.6542</v>
      </c>
      <c r="HC38" s="164">
        <v>150.73410000000001</v>
      </c>
      <c r="HD38" s="165"/>
      <c r="HE38" s="164">
        <v>-190.52629999999999</v>
      </c>
      <c r="HF38" s="164">
        <v>-294.90890000000002</v>
      </c>
      <c r="HG38" s="164">
        <v>298.72129999999999</v>
      </c>
      <c r="HH38" s="164">
        <v>295.14389999999997</v>
      </c>
      <c r="HI38" s="164">
        <v>-143.9117</v>
      </c>
      <c r="HJ38" s="164">
        <v>-142.30950000000001</v>
      </c>
      <c r="HK38" s="164">
        <v>-25.439399999999999</v>
      </c>
      <c r="HL38" s="164">
        <v>-12.310700000000001</v>
      </c>
      <c r="HM38" s="164">
        <v>67.027699999999996</v>
      </c>
      <c r="HN38" s="164">
        <v>64.504400000000004</v>
      </c>
      <c r="HO38" s="165"/>
      <c r="HP38" s="165"/>
      <c r="HQ38" s="164">
        <v>7.9898999999999996</v>
      </c>
      <c r="HR38" s="164">
        <v>6.3968999999999996</v>
      </c>
      <c r="HS38" s="164">
        <v>-42.346499999999999</v>
      </c>
      <c r="HT38" s="164">
        <v>-41.518700000000003</v>
      </c>
      <c r="HU38" s="164">
        <v>49.23</v>
      </c>
      <c r="HV38" s="164">
        <v>50.68</v>
      </c>
      <c r="HW38" s="164">
        <v>76.599999999999994</v>
      </c>
      <c r="HX38" s="164">
        <v>75.900000000000006</v>
      </c>
      <c r="HY38" s="164">
        <v>16.901</v>
      </c>
      <c r="HZ38" s="164">
        <v>-53.28</v>
      </c>
      <c r="IA38" s="164">
        <v>-384.73860000000002</v>
      </c>
      <c r="IB38" s="164">
        <v>74.529399999999995</v>
      </c>
      <c r="IC38" s="164">
        <v>73.630399999999995</v>
      </c>
      <c r="ID38" s="164">
        <v>8.1999999999999993</v>
      </c>
      <c r="IE38" s="164">
        <v>56.5</v>
      </c>
      <c r="IF38" s="164">
        <v>-6.2</v>
      </c>
      <c r="IG38" s="164">
        <v>-5.4</v>
      </c>
      <c r="IH38" s="164">
        <v>1.8345</v>
      </c>
      <c r="II38" s="164">
        <v>1.6593</v>
      </c>
      <c r="IJ38" s="164">
        <v>-290.78140000000002</v>
      </c>
      <c r="IK38" s="164">
        <v>-64.601200000000006</v>
      </c>
      <c r="IL38" s="164">
        <v>281.7636</v>
      </c>
      <c r="IM38" s="164">
        <v>203.9025</v>
      </c>
      <c r="IN38" s="164">
        <v>50.926299999999998</v>
      </c>
      <c r="IO38" s="164">
        <v>-198.49170000000001</v>
      </c>
      <c r="IP38" s="164">
        <v>195.49690000000001</v>
      </c>
      <c r="IQ38" s="164">
        <v>-99.140799999999999</v>
      </c>
      <c r="IR38" s="164">
        <v>-97.436199999999999</v>
      </c>
      <c r="IS38" s="164">
        <v>-198.36410000000001</v>
      </c>
      <c r="IT38" s="164">
        <v>154.31100000000001</v>
      </c>
      <c r="IU38" s="164">
        <v>155.44120000000001</v>
      </c>
      <c r="IV38" s="164">
        <v>99.019199999999998</v>
      </c>
      <c r="IW38" s="164">
        <v>-271.01920000000001</v>
      </c>
      <c r="IX38" s="164">
        <v>95.362399999999994</v>
      </c>
      <c r="IY38" s="164">
        <v>-175.15690000000001</v>
      </c>
      <c r="IZ38" s="164">
        <v>176.71979999999999</v>
      </c>
      <c r="JA38" s="164">
        <v>-10.4413</v>
      </c>
      <c r="JB38" s="165"/>
      <c r="JC38" s="164">
        <v>32.64</v>
      </c>
      <c r="JD38" s="164">
        <v>6.4560000000000004</v>
      </c>
      <c r="JE38" s="164">
        <v>6.4470000000000001</v>
      </c>
      <c r="JF38" s="164">
        <v>-31.44</v>
      </c>
      <c r="JG38" s="164">
        <v>12.16</v>
      </c>
      <c r="JH38" s="165"/>
      <c r="JI38" s="164">
        <v>-11.921900000000001</v>
      </c>
      <c r="JJ38" s="164">
        <v>-26.366099999999999</v>
      </c>
      <c r="JK38" s="164">
        <v>-4.5701000000000001</v>
      </c>
      <c r="JL38" s="164">
        <v>18.8</v>
      </c>
      <c r="JM38" s="164">
        <v>54.890999999999998</v>
      </c>
      <c r="JN38" s="164">
        <v>56.67</v>
      </c>
      <c r="JO38" s="164">
        <v>11.060700000000001</v>
      </c>
      <c r="JP38" s="164">
        <v>13.427099999999999</v>
      </c>
      <c r="JQ38" s="164">
        <v>42.246400000000001</v>
      </c>
      <c r="JR38" s="164">
        <v>43.3429</v>
      </c>
      <c r="JS38" s="164">
        <v>43.348100000000002</v>
      </c>
      <c r="JT38" s="165"/>
      <c r="JU38" s="164">
        <v>-53.1</v>
      </c>
      <c r="JV38" s="164">
        <v>18.926600000000001</v>
      </c>
      <c r="JW38" s="164">
        <v>8.44</v>
      </c>
      <c r="JX38" s="165"/>
      <c r="JY38" s="164">
        <v>-11.1457</v>
      </c>
      <c r="JZ38" s="164">
        <v>54.173000000000002</v>
      </c>
      <c r="KA38" s="164">
        <v>25.086500000000001</v>
      </c>
      <c r="KB38" s="164">
        <v>-10.4894</v>
      </c>
      <c r="KC38" s="164">
        <v>-53.482199999999999</v>
      </c>
      <c r="KD38" s="164">
        <v>12.5457</v>
      </c>
      <c r="KE38" s="164">
        <v>41.599499999999999</v>
      </c>
      <c r="KF38" s="164">
        <v>44.7</v>
      </c>
      <c r="KG38" s="164">
        <v>-44</v>
      </c>
      <c r="KH38" s="165"/>
      <c r="KI38" s="164">
        <v>28.779900000000001</v>
      </c>
    </row>
    <row r="39" spans="1:295" ht="18" customHeight="1" x14ac:dyDescent="0.3">
      <c r="A39" s="161" t="s">
        <v>27</v>
      </c>
      <c r="B39" s="161" t="s">
        <v>744</v>
      </c>
      <c r="C39" s="164">
        <v>0</v>
      </c>
      <c r="D39" s="164">
        <v>20.503900000000002</v>
      </c>
      <c r="E39" s="164">
        <v>-26.024999999999999</v>
      </c>
      <c r="F39" s="164">
        <v>-35.1845</v>
      </c>
      <c r="G39" s="164">
        <v>19.3825</v>
      </c>
      <c r="H39" s="165"/>
      <c r="I39" s="164">
        <v>46.5854</v>
      </c>
      <c r="J39" s="164">
        <v>-220.21879999999999</v>
      </c>
      <c r="K39" s="164">
        <v>66.489699999999999</v>
      </c>
      <c r="L39" s="164">
        <v>33.831000000000003</v>
      </c>
      <c r="M39" s="164">
        <v>33.214599999999997</v>
      </c>
      <c r="N39" s="164">
        <v>-28.86</v>
      </c>
      <c r="O39" s="164">
        <v>-60.825000000000003</v>
      </c>
      <c r="P39" s="164">
        <v>55</v>
      </c>
      <c r="Q39" s="164">
        <v>22.356000000000002</v>
      </c>
      <c r="R39" s="164">
        <v>-52.8</v>
      </c>
      <c r="S39" s="164">
        <v>12.093500000000001</v>
      </c>
      <c r="T39" s="164">
        <v>57.8812</v>
      </c>
      <c r="U39" s="164">
        <v>20.301100000000002</v>
      </c>
      <c r="V39" s="164">
        <v>20.606999999999999</v>
      </c>
      <c r="W39" s="164">
        <v>34.0366</v>
      </c>
      <c r="X39" s="164">
        <v>14.6684</v>
      </c>
      <c r="Y39" s="164">
        <v>5.9378000000000002</v>
      </c>
      <c r="Z39" s="164">
        <v>8.0054999999999996</v>
      </c>
      <c r="AA39" s="165"/>
      <c r="AB39" s="165"/>
      <c r="AC39" s="164">
        <v>-61.95</v>
      </c>
      <c r="AD39" s="164">
        <v>-61.86</v>
      </c>
      <c r="AE39" s="165"/>
      <c r="AF39" s="164">
        <v>28.86</v>
      </c>
      <c r="AG39" s="164">
        <v>59.4</v>
      </c>
      <c r="AH39" s="164">
        <v>22.331</v>
      </c>
      <c r="AI39" s="164">
        <v>0.24399999999999999</v>
      </c>
      <c r="AJ39" s="164">
        <v>-62.1</v>
      </c>
      <c r="AK39" s="164">
        <v>-64.06</v>
      </c>
      <c r="AL39" s="164">
        <v>-44.55</v>
      </c>
      <c r="AM39" s="164">
        <v>64.22</v>
      </c>
      <c r="AN39" s="164">
        <v>63.27</v>
      </c>
      <c r="AO39" s="164">
        <v>20.869499999999999</v>
      </c>
      <c r="AP39" s="164">
        <v>-3.0687000000000002</v>
      </c>
      <c r="AQ39" s="164">
        <v>64.257599999999996</v>
      </c>
      <c r="AR39" s="164">
        <v>67.498900000000006</v>
      </c>
      <c r="AS39" s="164">
        <v>61.857500000000002</v>
      </c>
      <c r="AT39" s="164">
        <v>-54.253500000000003</v>
      </c>
      <c r="AU39" s="164">
        <v>-52.544400000000003</v>
      </c>
      <c r="AV39" s="164">
        <v>28.042400000000001</v>
      </c>
      <c r="AW39" s="164">
        <v>31.924800000000001</v>
      </c>
      <c r="AX39" s="164">
        <v>81.581199999999995</v>
      </c>
      <c r="AY39" s="164">
        <v>85.064099999999996</v>
      </c>
      <c r="AZ39" s="164">
        <v>10.4855</v>
      </c>
      <c r="BA39" s="164">
        <v>51.027700000000003</v>
      </c>
      <c r="BB39" s="164">
        <v>-675.45360000000005</v>
      </c>
      <c r="BC39" s="164">
        <v>2.4893000000000001</v>
      </c>
      <c r="BD39" s="164">
        <v>-13.9</v>
      </c>
      <c r="BE39" s="164">
        <v>-14</v>
      </c>
      <c r="BF39" s="164">
        <v>58.429499999999997</v>
      </c>
      <c r="BG39" s="164">
        <v>59.079099999999997</v>
      </c>
      <c r="BH39" s="164">
        <v>-4.2317999999999998</v>
      </c>
      <c r="BI39" s="165"/>
      <c r="BJ39" s="164">
        <v>-98.697699999999998</v>
      </c>
      <c r="BK39" s="164">
        <v>6.3920000000000003</v>
      </c>
      <c r="BL39" s="164">
        <v>8.3987999999999996</v>
      </c>
      <c r="BM39" s="164">
        <v>5.6559999999999997</v>
      </c>
      <c r="BN39" s="164">
        <v>719.80930000000001</v>
      </c>
      <c r="BO39" s="164">
        <v>175.5729</v>
      </c>
      <c r="BP39" s="164">
        <v>176.24430000000001</v>
      </c>
      <c r="BQ39" s="164">
        <v>-774.29079999999999</v>
      </c>
      <c r="BR39" s="164">
        <v>629.56949999999995</v>
      </c>
      <c r="BS39" s="165"/>
      <c r="BT39" s="164">
        <v>-26.7026</v>
      </c>
      <c r="BU39" s="164">
        <v>27.271699999999999</v>
      </c>
      <c r="BV39" s="164">
        <v>95.783699999999996</v>
      </c>
      <c r="BW39" s="164">
        <v>33.32</v>
      </c>
      <c r="BX39" s="164">
        <v>30.02</v>
      </c>
      <c r="BY39" s="164">
        <v>68.209999999999994</v>
      </c>
      <c r="BZ39" s="164">
        <v>84.77</v>
      </c>
      <c r="CA39" s="164">
        <v>-17.946100000000001</v>
      </c>
      <c r="CB39" s="164">
        <v>-18.213999999999999</v>
      </c>
      <c r="CC39" s="164">
        <v>72.336399999999998</v>
      </c>
      <c r="CD39" s="164">
        <v>73.143199999999993</v>
      </c>
      <c r="CE39" s="164">
        <v>28.2605</v>
      </c>
      <c r="CF39" s="164">
        <v>0</v>
      </c>
      <c r="CG39" s="164">
        <v>-110.3978</v>
      </c>
      <c r="CH39" s="164">
        <v>21.7684</v>
      </c>
      <c r="CI39" s="164">
        <v>-103.0724</v>
      </c>
      <c r="CJ39" s="165"/>
      <c r="CK39" s="165"/>
      <c r="CL39" s="164">
        <v>-4.3</v>
      </c>
      <c r="CM39" s="164">
        <v>207.8</v>
      </c>
      <c r="CN39" s="164">
        <v>-16.43</v>
      </c>
      <c r="CO39" s="164">
        <v>43.2117</v>
      </c>
      <c r="CP39" s="164">
        <v>42.756399999999999</v>
      </c>
      <c r="CQ39" s="164">
        <v>42.868699999999997</v>
      </c>
      <c r="CR39" s="164">
        <v>-51.819000000000003</v>
      </c>
      <c r="CS39" s="164">
        <v>-51.748100000000001</v>
      </c>
      <c r="CT39" s="164">
        <v>97.365700000000004</v>
      </c>
      <c r="CU39" s="164">
        <v>-99.990499999999997</v>
      </c>
      <c r="CV39" s="164">
        <v>112.2139</v>
      </c>
      <c r="CW39" s="164">
        <v>13.6472</v>
      </c>
      <c r="CX39" s="164">
        <v>51.52</v>
      </c>
      <c r="CY39" s="164">
        <v>79.63</v>
      </c>
      <c r="CZ39" s="164">
        <v>51.569800000000001</v>
      </c>
      <c r="DA39" s="164">
        <v>48.6374</v>
      </c>
      <c r="DB39" s="164">
        <v>-33.14</v>
      </c>
      <c r="DC39" s="164">
        <v>-3.7679</v>
      </c>
      <c r="DD39" s="164">
        <v>102.7444</v>
      </c>
      <c r="DE39" s="164">
        <v>101.4705</v>
      </c>
      <c r="DF39" s="164">
        <v>-214.6395</v>
      </c>
      <c r="DG39" s="164">
        <v>0</v>
      </c>
      <c r="DH39" s="164">
        <v>-20.238700000000001</v>
      </c>
      <c r="DI39" s="164">
        <v>-107</v>
      </c>
      <c r="DJ39" s="164">
        <v>-107</v>
      </c>
      <c r="DK39" s="164">
        <v>28.644100000000002</v>
      </c>
      <c r="DL39" s="165"/>
      <c r="DM39" s="164">
        <v>76.097300000000004</v>
      </c>
      <c r="DN39" s="165"/>
      <c r="DO39" s="165"/>
      <c r="DP39" s="164">
        <v>-12.68</v>
      </c>
      <c r="DQ39" s="164">
        <v>65.596000000000004</v>
      </c>
      <c r="DR39" s="164">
        <v>213.8672</v>
      </c>
      <c r="DS39" s="165"/>
      <c r="DT39" s="165"/>
      <c r="DU39" s="165"/>
      <c r="DV39" s="165"/>
      <c r="DW39" s="164">
        <v>214.29089999999999</v>
      </c>
      <c r="DX39" s="164">
        <v>207.8364</v>
      </c>
      <c r="DY39" s="164">
        <v>23.664899999999999</v>
      </c>
      <c r="DZ39" s="164">
        <v>22.709099999999999</v>
      </c>
      <c r="EA39" s="164">
        <v>301.4169</v>
      </c>
      <c r="EB39" s="164">
        <v>255.7945</v>
      </c>
      <c r="EC39" s="164">
        <v>249.11770000000001</v>
      </c>
      <c r="ED39" s="164">
        <v>251.62739999999999</v>
      </c>
      <c r="EE39" s="164">
        <v>58.702800000000003</v>
      </c>
      <c r="EF39" s="164">
        <v>49.4908</v>
      </c>
      <c r="EG39" s="164">
        <v>-19.539000000000001</v>
      </c>
      <c r="EH39" s="164">
        <v>785.57039999999995</v>
      </c>
      <c r="EI39" s="164">
        <v>68.037899999999993</v>
      </c>
      <c r="EJ39" s="165"/>
      <c r="EK39" s="164">
        <v>-30.145199999999999</v>
      </c>
      <c r="EL39" s="164">
        <v>-27.203299999999999</v>
      </c>
      <c r="EM39" s="164">
        <v>29.891200000000001</v>
      </c>
      <c r="EN39" s="164">
        <v>-21.7012</v>
      </c>
      <c r="EO39" s="164">
        <v>-20.585999999999999</v>
      </c>
      <c r="EP39" s="164">
        <v>43.055999999999997</v>
      </c>
      <c r="EQ39" s="164">
        <v>-26.308199999999999</v>
      </c>
      <c r="ER39" s="164">
        <v>-26.8962</v>
      </c>
      <c r="ES39" s="164">
        <v>-10.042999999999999</v>
      </c>
      <c r="ET39" s="164">
        <v>0</v>
      </c>
      <c r="EU39" s="164">
        <v>-15.48</v>
      </c>
      <c r="EV39" s="164">
        <v>0.9</v>
      </c>
      <c r="EW39" s="164">
        <v>14.744199999999999</v>
      </c>
      <c r="EX39" s="164">
        <v>-87.289000000000001</v>
      </c>
      <c r="EY39" s="164">
        <v>-31.5122</v>
      </c>
      <c r="EZ39" s="164">
        <v>-30.550699999999999</v>
      </c>
      <c r="FA39" s="164">
        <v>3.9005000000000001</v>
      </c>
      <c r="FB39" s="164">
        <v>-46.802199999999999</v>
      </c>
      <c r="FC39" s="164">
        <v>12.0642</v>
      </c>
      <c r="FD39" s="165"/>
      <c r="FE39" s="164">
        <v>19.776800000000001</v>
      </c>
      <c r="FF39" s="164">
        <v>20.055800000000001</v>
      </c>
      <c r="FG39" s="164">
        <v>16.963799999999999</v>
      </c>
      <c r="FH39" s="164">
        <v>16.968299999999999</v>
      </c>
      <c r="FI39" s="164">
        <v>15.971299999999999</v>
      </c>
      <c r="FJ39" s="164">
        <v>17.248000000000001</v>
      </c>
      <c r="FK39" s="164">
        <v>17.9178</v>
      </c>
      <c r="FL39" s="164">
        <v>148.86869999999999</v>
      </c>
      <c r="FM39" s="164">
        <v>-21.305099999999999</v>
      </c>
      <c r="FN39" s="164">
        <v>-22.3584</v>
      </c>
      <c r="FO39" s="164">
        <v>107.17749999999999</v>
      </c>
      <c r="FP39" s="164">
        <v>109.9166</v>
      </c>
      <c r="FQ39" s="164">
        <v>37.231400000000001</v>
      </c>
      <c r="FR39" s="164">
        <v>9.5500000000000007</v>
      </c>
      <c r="FS39" s="164">
        <v>10.056900000000001</v>
      </c>
      <c r="FT39" s="164">
        <v>1.0427999999999999</v>
      </c>
      <c r="FU39" s="164">
        <v>-5.66</v>
      </c>
      <c r="FV39" s="164">
        <v>19.760000000000002</v>
      </c>
      <c r="FW39" s="164">
        <v>36.7194</v>
      </c>
      <c r="FX39" s="165"/>
      <c r="FY39" s="164">
        <v>-2.109</v>
      </c>
      <c r="FZ39" s="164">
        <v>5.1589999999999998</v>
      </c>
      <c r="GA39" s="165"/>
      <c r="GB39" s="164">
        <v>41.86</v>
      </c>
      <c r="GC39" s="164">
        <v>-108.4562</v>
      </c>
      <c r="GD39" s="164">
        <v>-104.0859</v>
      </c>
      <c r="GE39" s="164">
        <v>15.05</v>
      </c>
      <c r="GF39" s="164">
        <v>90.921800000000005</v>
      </c>
      <c r="GG39" s="164">
        <v>27.1</v>
      </c>
      <c r="GH39" s="164">
        <v>-30.915299999999998</v>
      </c>
      <c r="GI39" s="164">
        <v>-3.9767999999999999</v>
      </c>
      <c r="GJ39" s="164">
        <v>-4.2972999999999999</v>
      </c>
      <c r="GK39" s="164">
        <v>2.2252999999999998</v>
      </c>
      <c r="GL39" s="165"/>
      <c r="GM39" s="165"/>
      <c r="GN39" s="165"/>
      <c r="GO39" s="164">
        <v>-48.380099999999999</v>
      </c>
      <c r="GP39" s="164">
        <v>17.008500000000002</v>
      </c>
      <c r="GQ39" s="164">
        <v>50.302300000000002</v>
      </c>
      <c r="GR39" s="164">
        <v>65.295500000000004</v>
      </c>
      <c r="GS39" s="164">
        <v>63.282600000000002</v>
      </c>
      <c r="GT39" s="164">
        <v>-153.27369999999999</v>
      </c>
      <c r="GU39" s="164">
        <v>-30.901</v>
      </c>
      <c r="GV39" s="164">
        <v>41.07</v>
      </c>
      <c r="GW39" s="164">
        <v>-76.158199999999994</v>
      </c>
      <c r="GX39" s="164">
        <v>11.873799999999999</v>
      </c>
      <c r="GY39" s="164">
        <v>15.941599999999999</v>
      </c>
      <c r="GZ39" s="164">
        <v>15.433199999999999</v>
      </c>
      <c r="HA39" s="165"/>
      <c r="HB39" s="164">
        <v>157.10720000000001</v>
      </c>
      <c r="HC39" s="164">
        <v>156.53</v>
      </c>
      <c r="HD39" s="165"/>
      <c r="HE39" s="164">
        <v>-179.71789999999999</v>
      </c>
      <c r="HF39" s="164">
        <v>-278.66849999999999</v>
      </c>
      <c r="HG39" s="164">
        <v>282.68150000000003</v>
      </c>
      <c r="HH39" s="164">
        <v>280.79820000000001</v>
      </c>
      <c r="HI39" s="164">
        <v>-148.3092</v>
      </c>
      <c r="HJ39" s="164">
        <v>-148.77350000000001</v>
      </c>
      <c r="HK39" s="164">
        <v>-24.139800000000001</v>
      </c>
      <c r="HL39" s="164">
        <v>-11.513999999999999</v>
      </c>
      <c r="HM39" s="164">
        <v>69.371799999999993</v>
      </c>
      <c r="HN39" s="164">
        <v>70.058400000000006</v>
      </c>
      <c r="HO39" s="165"/>
      <c r="HP39" s="165"/>
      <c r="HQ39" s="164">
        <v>6.3310000000000004</v>
      </c>
      <c r="HR39" s="164">
        <v>5.5399000000000003</v>
      </c>
      <c r="HS39" s="164">
        <v>-49.992699999999999</v>
      </c>
      <c r="HT39" s="164">
        <v>-49.9482</v>
      </c>
      <c r="HU39" s="164">
        <v>46.97</v>
      </c>
      <c r="HV39" s="164">
        <v>46.45</v>
      </c>
      <c r="HW39" s="164">
        <v>82.1</v>
      </c>
      <c r="HX39" s="164">
        <v>81.8</v>
      </c>
      <c r="HY39" s="164">
        <v>16.757899999999999</v>
      </c>
      <c r="HZ39" s="164">
        <v>-46.88</v>
      </c>
      <c r="IA39" s="164">
        <v>-391.11169999999998</v>
      </c>
      <c r="IB39" s="164">
        <v>71.9238</v>
      </c>
      <c r="IC39" s="164">
        <v>72.546400000000006</v>
      </c>
      <c r="ID39" s="164">
        <v>8.8000000000000007</v>
      </c>
      <c r="IE39" s="164">
        <v>57.6</v>
      </c>
      <c r="IF39" s="164">
        <v>-6.1</v>
      </c>
      <c r="IG39" s="164">
        <v>-5.4</v>
      </c>
      <c r="IH39" s="164">
        <v>1.7359</v>
      </c>
      <c r="II39" s="164">
        <v>1.5610999999999999</v>
      </c>
      <c r="IJ39" s="164">
        <v>-277.84699999999998</v>
      </c>
      <c r="IK39" s="164">
        <v>-42.405000000000001</v>
      </c>
      <c r="IL39" s="164">
        <v>313.05919999999998</v>
      </c>
      <c r="IM39" s="164">
        <v>220.8297</v>
      </c>
      <c r="IN39" s="164">
        <v>83.925899999999999</v>
      </c>
      <c r="IO39" s="164">
        <v>-221.0283</v>
      </c>
      <c r="IP39" s="164">
        <v>214.15719999999999</v>
      </c>
      <c r="IQ39" s="164">
        <v>-102.44</v>
      </c>
      <c r="IR39" s="164">
        <v>-101.92310000000001</v>
      </c>
      <c r="IS39" s="164">
        <v>-213.0898</v>
      </c>
      <c r="IT39" s="164">
        <v>159.20779999999999</v>
      </c>
      <c r="IU39" s="164">
        <v>158.37430000000001</v>
      </c>
      <c r="IV39" s="164">
        <v>103.6414</v>
      </c>
      <c r="IW39" s="164">
        <v>-299.86849999999998</v>
      </c>
      <c r="IX39" s="164">
        <v>105.96129999999999</v>
      </c>
      <c r="IY39" s="164">
        <v>-194.25749999999999</v>
      </c>
      <c r="IZ39" s="164">
        <v>194.52260000000001</v>
      </c>
      <c r="JA39" s="164">
        <v>-10.070499999999999</v>
      </c>
      <c r="JB39" s="165"/>
      <c r="JC39" s="164">
        <v>33.36</v>
      </c>
      <c r="JD39" s="164">
        <v>6.4180000000000001</v>
      </c>
      <c r="JE39" s="164">
        <v>6.37</v>
      </c>
      <c r="JF39" s="164">
        <v>-31.36</v>
      </c>
      <c r="JG39" s="164">
        <v>11.92</v>
      </c>
      <c r="JH39" s="165"/>
      <c r="JI39" s="164">
        <v>-12.5383</v>
      </c>
      <c r="JJ39" s="164">
        <v>-26.924499999999998</v>
      </c>
      <c r="JK39" s="164">
        <v>-3.4561999999999999</v>
      </c>
      <c r="JL39" s="164">
        <v>19.7</v>
      </c>
      <c r="JM39" s="164">
        <v>57.203000000000003</v>
      </c>
      <c r="JN39" s="164">
        <v>56.622</v>
      </c>
      <c r="JO39" s="164">
        <v>11.256600000000001</v>
      </c>
      <c r="JP39" s="164">
        <v>13.4397</v>
      </c>
      <c r="JQ39" s="164">
        <v>46.756700000000002</v>
      </c>
      <c r="JR39" s="164">
        <v>46.408299999999997</v>
      </c>
      <c r="JS39" s="164">
        <v>45.7151</v>
      </c>
      <c r="JT39" s="165"/>
      <c r="JU39" s="164">
        <v>-57.6</v>
      </c>
      <c r="JV39" s="164">
        <v>17.811199999999999</v>
      </c>
      <c r="JW39" s="164">
        <v>8.39</v>
      </c>
      <c r="JX39" s="165"/>
      <c r="JY39" s="164">
        <v>-10.296900000000001</v>
      </c>
      <c r="JZ39" s="164">
        <v>54.6723</v>
      </c>
      <c r="KA39" s="164">
        <v>24.174199999999999</v>
      </c>
      <c r="KB39" s="164">
        <v>-11.3353</v>
      </c>
      <c r="KC39" s="164">
        <v>-53.654899999999998</v>
      </c>
      <c r="KD39" s="164">
        <v>10.3089</v>
      </c>
      <c r="KE39" s="164">
        <v>42.8142</v>
      </c>
      <c r="KF39" s="164">
        <v>47</v>
      </c>
      <c r="KG39" s="164">
        <v>-48.1</v>
      </c>
      <c r="KH39" s="165"/>
      <c r="KI39" s="164">
        <v>56.211399999999998</v>
      </c>
    </row>
    <row r="40" spans="1:295" ht="18" customHeight="1" x14ac:dyDescent="0.3">
      <c r="A40" s="161" t="s">
        <v>27</v>
      </c>
      <c r="B40" s="161" t="s">
        <v>745</v>
      </c>
      <c r="C40" s="166">
        <v>0</v>
      </c>
      <c r="D40" s="166">
        <v>19.9848</v>
      </c>
      <c r="E40" s="166">
        <v>-25.664899999999999</v>
      </c>
      <c r="F40" s="166">
        <v>-35.4771</v>
      </c>
      <c r="G40" s="166">
        <v>18.1096</v>
      </c>
      <c r="H40" s="167"/>
      <c r="I40" s="166">
        <v>46.519599999999997</v>
      </c>
      <c r="J40" s="166">
        <v>-221.0479</v>
      </c>
      <c r="K40" s="166">
        <v>65.757499999999993</v>
      </c>
      <c r="L40" s="166">
        <v>33.427</v>
      </c>
      <c r="M40" s="166">
        <v>32.479999999999997</v>
      </c>
      <c r="N40" s="166">
        <v>-31.08</v>
      </c>
      <c r="O40" s="166">
        <v>-59.814999999999998</v>
      </c>
      <c r="P40" s="166">
        <v>52.8</v>
      </c>
      <c r="Q40" s="166">
        <v>23.184000000000001</v>
      </c>
      <c r="R40" s="166">
        <v>-52.8</v>
      </c>
      <c r="S40" s="166">
        <v>12.843</v>
      </c>
      <c r="T40" s="166">
        <v>58.352200000000003</v>
      </c>
      <c r="U40" s="166">
        <v>20.141400000000001</v>
      </c>
      <c r="V40" s="166">
        <v>20.581099999999999</v>
      </c>
      <c r="W40" s="166">
        <v>33.817500000000003</v>
      </c>
      <c r="X40" s="166">
        <v>14.395</v>
      </c>
      <c r="Y40" s="166">
        <v>6.2302</v>
      </c>
      <c r="Z40" s="166">
        <v>8.3559000000000001</v>
      </c>
      <c r="AA40" s="167"/>
      <c r="AB40" s="167"/>
      <c r="AC40" s="166">
        <v>-63.4</v>
      </c>
      <c r="AD40" s="166">
        <v>-63.6</v>
      </c>
      <c r="AE40" s="167"/>
      <c r="AF40" s="166">
        <v>31.08</v>
      </c>
      <c r="AG40" s="166">
        <v>57.2</v>
      </c>
      <c r="AH40" s="166">
        <v>24.273</v>
      </c>
      <c r="AI40" s="166">
        <v>0.25900000000000001</v>
      </c>
      <c r="AJ40" s="166">
        <v>-65.66</v>
      </c>
      <c r="AK40" s="166">
        <v>-64.19</v>
      </c>
      <c r="AL40" s="166">
        <v>-42.65</v>
      </c>
      <c r="AM40" s="166">
        <v>64.790000000000006</v>
      </c>
      <c r="AN40" s="166">
        <v>65.72</v>
      </c>
      <c r="AO40" s="166">
        <v>20.9313</v>
      </c>
      <c r="AP40" s="166">
        <v>-3.1793999999999998</v>
      </c>
      <c r="AQ40" s="166">
        <v>65.355800000000002</v>
      </c>
      <c r="AR40" s="166">
        <v>68.005300000000005</v>
      </c>
      <c r="AS40" s="166">
        <v>60.477600000000002</v>
      </c>
      <c r="AT40" s="166">
        <v>-56.128900000000002</v>
      </c>
      <c r="AU40" s="166">
        <v>-55.8337</v>
      </c>
      <c r="AV40" s="166">
        <v>31.3307</v>
      </c>
      <c r="AW40" s="166">
        <v>25.259699999999999</v>
      </c>
      <c r="AX40" s="166">
        <v>82.518900000000002</v>
      </c>
      <c r="AY40" s="166">
        <v>83.858500000000006</v>
      </c>
      <c r="AZ40" s="166">
        <v>9.9619999999999997</v>
      </c>
      <c r="BA40" s="166">
        <v>54.783099999999997</v>
      </c>
      <c r="BB40" s="166">
        <v>-664.6825</v>
      </c>
      <c r="BC40" s="166">
        <v>-5.0613999999999999</v>
      </c>
      <c r="BD40" s="166">
        <v>-14.4</v>
      </c>
      <c r="BE40" s="166">
        <v>-14.5</v>
      </c>
      <c r="BF40" s="166">
        <v>62.765000000000001</v>
      </c>
      <c r="BG40" s="166">
        <v>60.658200000000001</v>
      </c>
      <c r="BH40" s="166">
        <v>-4.1843000000000004</v>
      </c>
      <c r="BI40" s="167"/>
      <c r="BJ40" s="166">
        <v>-95.820999999999998</v>
      </c>
      <c r="BK40" s="166">
        <v>6.2172000000000001</v>
      </c>
      <c r="BL40" s="166">
        <v>8.0646000000000004</v>
      </c>
      <c r="BM40" s="166">
        <v>5.5400999999999998</v>
      </c>
      <c r="BN40" s="166">
        <v>710.13499999999999</v>
      </c>
      <c r="BO40" s="166">
        <v>161.35130000000001</v>
      </c>
      <c r="BP40" s="166">
        <v>162.57210000000001</v>
      </c>
      <c r="BQ40" s="166">
        <v>-716.37080000000003</v>
      </c>
      <c r="BR40" s="166">
        <v>623.22059999999999</v>
      </c>
      <c r="BS40" s="167"/>
      <c r="BT40" s="166">
        <v>-38.6815</v>
      </c>
      <c r="BU40" s="166">
        <v>39.559199999999997</v>
      </c>
      <c r="BV40" s="166">
        <v>94.845699999999994</v>
      </c>
      <c r="BW40" s="166">
        <v>32.68</v>
      </c>
      <c r="BX40" s="166">
        <v>29.32</v>
      </c>
      <c r="BY40" s="166">
        <v>68.19</v>
      </c>
      <c r="BZ40" s="166">
        <v>83.89</v>
      </c>
      <c r="CA40" s="166">
        <v>-22.232700000000001</v>
      </c>
      <c r="CB40" s="166">
        <v>-22.098700000000001</v>
      </c>
      <c r="CC40" s="166">
        <v>83.306799999999996</v>
      </c>
      <c r="CD40" s="166">
        <v>83.978200000000001</v>
      </c>
      <c r="CE40" s="166">
        <v>27.4727</v>
      </c>
      <c r="CF40" s="167"/>
      <c r="CG40" s="166">
        <v>-115.3343</v>
      </c>
      <c r="CH40" s="166">
        <v>20.072600000000001</v>
      </c>
      <c r="CI40" s="166">
        <v>-103.6236</v>
      </c>
      <c r="CJ40" s="167"/>
      <c r="CK40" s="167"/>
      <c r="CL40" s="166">
        <v>-3.6</v>
      </c>
      <c r="CM40" s="166">
        <v>207.3</v>
      </c>
      <c r="CN40" s="166">
        <v>-16.100000000000001</v>
      </c>
      <c r="CO40" s="166">
        <v>41.332700000000003</v>
      </c>
      <c r="CP40" s="166">
        <v>40.321599999999997</v>
      </c>
      <c r="CQ40" s="166">
        <v>40.831099999999999</v>
      </c>
      <c r="CR40" s="166">
        <v>-56.002600000000001</v>
      </c>
      <c r="CS40" s="166">
        <v>-55.558300000000003</v>
      </c>
      <c r="CT40" s="166">
        <v>91.706500000000005</v>
      </c>
      <c r="CU40" s="166">
        <v>-91.119299999999996</v>
      </c>
      <c r="CV40" s="166">
        <v>106.0883</v>
      </c>
      <c r="CW40" s="166">
        <v>14.055899999999999</v>
      </c>
      <c r="CX40" s="166">
        <v>48.16</v>
      </c>
      <c r="CY40" s="166">
        <v>80.319999999999993</v>
      </c>
      <c r="CZ40" s="166">
        <v>50.866700000000002</v>
      </c>
      <c r="DA40" s="166">
        <v>48.051499999999997</v>
      </c>
      <c r="DB40" s="166">
        <v>-32.67</v>
      </c>
      <c r="DC40" s="166">
        <v>-3.7679</v>
      </c>
      <c r="DD40" s="166">
        <v>103.9683</v>
      </c>
      <c r="DE40" s="166">
        <v>101.5685</v>
      </c>
      <c r="DF40" s="166">
        <v>-207.78290000000001</v>
      </c>
      <c r="DG40" s="166">
        <v>0</v>
      </c>
      <c r="DH40" s="166">
        <v>-19.834199999999999</v>
      </c>
      <c r="DI40" s="166">
        <v>-106.6</v>
      </c>
      <c r="DJ40" s="166">
        <v>-105.2</v>
      </c>
      <c r="DK40" s="166">
        <v>29.627400000000002</v>
      </c>
      <c r="DL40" s="166">
        <v>106.35680000000001</v>
      </c>
      <c r="DM40" s="166">
        <v>75.158100000000005</v>
      </c>
      <c r="DN40" s="167"/>
      <c r="DO40" s="166">
        <v>106.08</v>
      </c>
      <c r="DP40" s="166">
        <v>-12.43</v>
      </c>
      <c r="DQ40" s="166">
        <v>63.968499999999999</v>
      </c>
      <c r="DR40" s="166">
        <v>206.9068</v>
      </c>
      <c r="DS40" s="167"/>
      <c r="DT40" s="167"/>
      <c r="DU40" s="167"/>
      <c r="DV40" s="167"/>
      <c r="DW40" s="166">
        <v>207.89089999999999</v>
      </c>
      <c r="DX40" s="166">
        <v>203.6909</v>
      </c>
      <c r="DY40" s="166">
        <v>17.0105</v>
      </c>
      <c r="DZ40" s="166">
        <v>16.145499999999998</v>
      </c>
      <c r="EA40" s="166">
        <v>294.09739999999999</v>
      </c>
      <c r="EB40" s="166">
        <v>248.08840000000001</v>
      </c>
      <c r="EC40" s="166">
        <v>242.07169999999999</v>
      </c>
      <c r="ED40" s="166">
        <v>243.29839999999999</v>
      </c>
      <c r="EE40" s="166">
        <v>49.782200000000003</v>
      </c>
      <c r="EF40" s="166">
        <v>40.215800000000002</v>
      </c>
      <c r="EG40" s="166">
        <v>-19.715</v>
      </c>
      <c r="EH40" s="166">
        <v>728.64390000000003</v>
      </c>
      <c r="EI40" s="166">
        <v>14.8742</v>
      </c>
      <c r="EJ40" s="167"/>
      <c r="EK40" s="166">
        <v>-29.9619</v>
      </c>
      <c r="EL40" s="166">
        <v>-27.223299999999998</v>
      </c>
      <c r="EM40" s="166">
        <v>37.879399999999997</v>
      </c>
      <c r="EN40" s="166">
        <v>-29.781600000000001</v>
      </c>
      <c r="EO40" s="166">
        <v>-27.8215</v>
      </c>
      <c r="EP40" s="166">
        <v>38.448</v>
      </c>
      <c r="EQ40" s="166">
        <v>-27.8367</v>
      </c>
      <c r="ER40" s="166">
        <v>-28.5364</v>
      </c>
      <c r="ES40" s="166">
        <v>-2.1023000000000001</v>
      </c>
      <c r="ET40" s="166">
        <v>0</v>
      </c>
      <c r="EU40" s="166">
        <v>-11.2</v>
      </c>
      <c r="EV40" s="166">
        <v>0</v>
      </c>
      <c r="EW40" s="166">
        <v>14.5108</v>
      </c>
      <c r="EX40" s="166">
        <v>-103.6254</v>
      </c>
      <c r="EY40" s="166">
        <v>-31.7163</v>
      </c>
      <c r="EZ40" s="166">
        <v>-31.3017</v>
      </c>
      <c r="FA40" s="166">
        <v>3.9645000000000001</v>
      </c>
      <c r="FB40" s="166">
        <v>-38.972299999999997</v>
      </c>
      <c r="FC40" s="166">
        <v>0</v>
      </c>
      <c r="FD40" s="167"/>
      <c r="FE40" s="166">
        <v>20.461099999999998</v>
      </c>
      <c r="FF40" s="166">
        <v>19.798300000000001</v>
      </c>
      <c r="FG40" s="166">
        <v>16.404499999999999</v>
      </c>
      <c r="FH40" s="166">
        <v>17.7502</v>
      </c>
      <c r="FI40" s="166">
        <v>15.7418</v>
      </c>
      <c r="FJ40" s="166">
        <v>21.266999999999999</v>
      </c>
      <c r="FK40" s="166">
        <v>20.764600000000002</v>
      </c>
      <c r="FL40" s="166">
        <v>137.81649999999999</v>
      </c>
      <c r="FM40" s="166">
        <v>-15.340199999999999</v>
      </c>
      <c r="FN40" s="166">
        <v>-15.200900000000001</v>
      </c>
      <c r="FO40" s="166">
        <v>100.71210000000001</v>
      </c>
      <c r="FP40" s="166">
        <v>108.20399999999999</v>
      </c>
      <c r="FQ40" s="166">
        <v>28.010100000000001</v>
      </c>
      <c r="FR40" s="166">
        <v>11.97</v>
      </c>
      <c r="FS40" s="166">
        <v>12.769399999999999</v>
      </c>
      <c r="FT40" s="166">
        <v>1.044</v>
      </c>
      <c r="FU40" s="166">
        <v>-7.9</v>
      </c>
      <c r="FV40" s="166">
        <v>19.010000000000002</v>
      </c>
      <c r="FW40" s="166">
        <v>27.743400000000001</v>
      </c>
      <c r="FX40" s="167"/>
      <c r="FY40" s="166">
        <v>-2.1219999999999999</v>
      </c>
      <c r="FZ40" s="166">
        <v>5.2720000000000002</v>
      </c>
      <c r="GA40" s="167"/>
      <c r="GB40" s="166">
        <v>40.75</v>
      </c>
      <c r="GC40" s="166">
        <v>-107.8776</v>
      </c>
      <c r="GD40" s="166">
        <v>-100.80459999999999</v>
      </c>
      <c r="GE40" s="166">
        <v>15.48</v>
      </c>
      <c r="GF40" s="166">
        <v>92.486199999999997</v>
      </c>
      <c r="GG40" s="166">
        <v>27.1</v>
      </c>
      <c r="GH40" s="166">
        <v>-31.555800000000001</v>
      </c>
      <c r="GI40" s="166">
        <v>-4.1264000000000003</v>
      </c>
      <c r="GJ40" s="166">
        <v>-4.4063999999999997</v>
      </c>
      <c r="GK40" s="166">
        <v>2.1962000000000002</v>
      </c>
      <c r="GL40" s="167"/>
      <c r="GM40" s="167"/>
      <c r="GN40" s="167"/>
      <c r="GO40" s="166">
        <v>-48.560200000000002</v>
      </c>
      <c r="GP40" s="166">
        <v>17.043299999999999</v>
      </c>
      <c r="GQ40" s="166">
        <v>51.026200000000003</v>
      </c>
      <c r="GR40" s="166">
        <v>64.383099999999999</v>
      </c>
      <c r="GS40" s="166">
        <v>65.476100000000002</v>
      </c>
      <c r="GT40" s="166">
        <v>-156.7783</v>
      </c>
      <c r="GU40" s="166">
        <v>-30.841899999999999</v>
      </c>
      <c r="GV40" s="166">
        <v>41.579900000000002</v>
      </c>
      <c r="GW40" s="166">
        <v>-75.582800000000006</v>
      </c>
      <c r="GX40" s="166">
        <v>11.7454</v>
      </c>
      <c r="GY40" s="166">
        <v>15.882999999999999</v>
      </c>
      <c r="GZ40" s="167"/>
      <c r="HA40" s="166">
        <v>13.234999999999999</v>
      </c>
      <c r="HB40" s="166">
        <v>156.65809999999999</v>
      </c>
      <c r="HC40" s="166">
        <v>155.52359999999999</v>
      </c>
      <c r="HD40" s="167"/>
      <c r="HE40" s="166">
        <v>-188.9922</v>
      </c>
      <c r="HF40" s="166">
        <v>-286.99200000000002</v>
      </c>
      <c r="HG40" s="166">
        <v>289.09089999999998</v>
      </c>
      <c r="HH40" s="166">
        <v>289.82889999999998</v>
      </c>
      <c r="HI40" s="166">
        <v>-149.2457</v>
      </c>
      <c r="HJ40" s="166">
        <v>-148.35720000000001</v>
      </c>
      <c r="HK40" s="166">
        <v>-23.488499999999998</v>
      </c>
      <c r="HL40" s="166">
        <v>-11.0869</v>
      </c>
      <c r="HM40" s="166">
        <v>70.057000000000002</v>
      </c>
      <c r="HN40" s="166">
        <v>72.196299999999994</v>
      </c>
      <c r="HO40" s="167"/>
      <c r="HP40" s="166">
        <v>-82.951700000000002</v>
      </c>
      <c r="HQ40" s="166">
        <v>9.1105999999999998</v>
      </c>
      <c r="HR40" s="166">
        <v>8.9347999999999992</v>
      </c>
      <c r="HS40" s="166">
        <v>-53.7575</v>
      </c>
      <c r="HT40" s="166">
        <v>-52.8003</v>
      </c>
      <c r="HU40" s="166">
        <v>52.76</v>
      </c>
      <c r="HV40" s="166">
        <v>52.23</v>
      </c>
      <c r="HW40" s="166">
        <v>62.8</v>
      </c>
      <c r="HX40" s="166">
        <v>61.9</v>
      </c>
      <c r="HY40" s="166">
        <v>16.593399999999999</v>
      </c>
      <c r="HZ40" s="166">
        <v>-34.72</v>
      </c>
      <c r="IA40" s="166">
        <v>-374.45080000000002</v>
      </c>
      <c r="IB40" s="166">
        <v>72.071600000000004</v>
      </c>
      <c r="IC40" s="166">
        <v>72.296700000000001</v>
      </c>
      <c r="ID40" s="166">
        <v>9.4</v>
      </c>
      <c r="IE40" s="166">
        <v>45.1</v>
      </c>
      <c r="IF40" s="166">
        <v>-8.1</v>
      </c>
      <c r="IG40" s="166">
        <v>-8</v>
      </c>
      <c r="IH40" s="167"/>
      <c r="II40" s="166">
        <v>1.4849000000000001</v>
      </c>
      <c r="IJ40" s="166">
        <v>-282.63099999999997</v>
      </c>
      <c r="IK40" s="166">
        <v>16.822299999999998</v>
      </c>
      <c r="IL40" s="166">
        <v>311.89929999999998</v>
      </c>
      <c r="IM40" s="166">
        <v>225.43860000000001</v>
      </c>
      <c r="IN40" s="166">
        <v>102.9372</v>
      </c>
      <c r="IO40" s="166">
        <v>-219.91800000000001</v>
      </c>
      <c r="IP40" s="166">
        <v>217.03890000000001</v>
      </c>
      <c r="IQ40" s="166">
        <v>-103.9966</v>
      </c>
      <c r="IR40" s="166">
        <v>-111.2919</v>
      </c>
      <c r="IS40" s="166">
        <v>-215.6901</v>
      </c>
      <c r="IT40" s="166">
        <v>153.6437</v>
      </c>
      <c r="IU40" s="166">
        <v>152.99520000000001</v>
      </c>
      <c r="IV40" s="166">
        <v>101.12269999999999</v>
      </c>
      <c r="IW40" s="166">
        <v>-299.18079999999998</v>
      </c>
      <c r="IX40" s="166">
        <v>113.3737</v>
      </c>
      <c r="IY40" s="166">
        <v>-187.5068</v>
      </c>
      <c r="IZ40" s="166">
        <v>187.8218</v>
      </c>
      <c r="JA40" s="166">
        <v>-10.784599999999999</v>
      </c>
      <c r="JB40" s="167"/>
      <c r="JC40" s="166">
        <v>26.16</v>
      </c>
      <c r="JD40" s="166">
        <v>6.8659999999999997</v>
      </c>
      <c r="JE40" s="166">
        <v>6.8840000000000003</v>
      </c>
      <c r="JF40" s="166">
        <v>-25.92</v>
      </c>
      <c r="JG40" s="166">
        <v>5.36</v>
      </c>
      <c r="JH40" s="167"/>
      <c r="JI40" s="166">
        <v>-5.8884999999999996</v>
      </c>
      <c r="JJ40" s="166">
        <v>-21.736499999999999</v>
      </c>
      <c r="JK40" s="166">
        <v>-10.398999999999999</v>
      </c>
      <c r="JL40" s="166">
        <v>13.6</v>
      </c>
      <c r="JM40" s="166">
        <v>54.819000000000003</v>
      </c>
      <c r="JN40" s="166">
        <v>51.731000000000002</v>
      </c>
      <c r="JO40" s="166">
        <v>11.2392</v>
      </c>
      <c r="JP40" s="167"/>
      <c r="JQ40" s="166">
        <v>44.922800000000002</v>
      </c>
      <c r="JR40" s="166">
        <v>45.368299999999998</v>
      </c>
      <c r="JS40" s="166">
        <v>44.886600000000001</v>
      </c>
      <c r="JT40" s="167"/>
      <c r="JU40" s="166">
        <v>-44.1</v>
      </c>
      <c r="JV40" s="166">
        <v>18.081499999999998</v>
      </c>
      <c r="JW40" s="166">
        <v>8.41</v>
      </c>
      <c r="JX40" s="167"/>
      <c r="JY40" s="166">
        <v>-10.034599999999999</v>
      </c>
      <c r="JZ40" s="166">
        <v>52.8977</v>
      </c>
      <c r="KA40" s="166">
        <v>24.047899999999998</v>
      </c>
      <c r="KB40" s="166">
        <v>-10.0998</v>
      </c>
      <c r="KC40" s="166">
        <v>-52.3307</v>
      </c>
      <c r="KD40" s="166">
        <v>9.6829999999999998</v>
      </c>
      <c r="KE40" s="166">
        <v>41.255499999999998</v>
      </c>
      <c r="KF40" s="166">
        <v>35.5</v>
      </c>
      <c r="KG40" s="166">
        <v>-35.6</v>
      </c>
      <c r="KH40" s="167"/>
      <c r="KI40" s="166">
        <v>75.212299999999999</v>
      </c>
    </row>
    <row r="41" spans="1:295" ht="18" customHeight="1" x14ac:dyDescent="0.3">
      <c r="A41" s="161" t="s">
        <v>27</v>
      </c>
      <c r="B41" s="161" t="s">
        <v>746</v>
      </c>
      <c r="C41" s="162">
        <v>0</v>
      </c>
      <c r="D41" s="162">
        <v>19.552800000000001</v>
      </c>
      <c r="E41" s="162">
        <v>-24.8385</v>
      </c>
      <c r="F41" s="162">
        <v>-35.864600000000003</v>
      </c>
      <c r="G41" s="162">
        <v>17.138100000000001</v>
      </c>
      <c r="H41" s="163"/>
      <c r="I41" s="162">
        <v>46.149700000000003</v>
      </c>
      <c r="J41" s="162">
        <v>-216.43090000000001</v>
      </c>
      <c r="K41" s="162">
        <v>65.075500000000005</v>
      </c>
      <c r="L41" s="162">
        <v>32.982999999999997</v>
      </c>
      <c r="M41" s="162">
        <v>32.385300000000001</v>
      </c>
      <c r="N41" s="162">
        <v>-31.08</v>
      </c>
      <c r="O41" s="162">
        <v>-59.558</v>
      </c>
      <c r="P41" s="162">
        <v>52.8</v>
      </c>
      <c r="Q41" s="162">
        <v>23.184000000000001</v>
      </c>
      <c r="R41" s="162">
        <v>-52.8</v>
      </c>
      <c r="S41" s="162">
        <v>13.200100000000001</v>
      </c>
      <c r="T41" s="162">
        <v>56.750399999999999</v>
      </c>
      <c r="U41" s="162">
        <v>20.039899999999999</v>
      </c>
      <c r="V41" s="162">
        <v>20.485399999999998</v>
      </c>
      <c r="W41" s="162">
        <v>33.966700000000003</v>
      </c>
      <c r="X41" s="162">
        <v>14.8756</v>
      </c>
      <c r="Y41" s="162">
        <v>6.1155999999999997</v>
      </c>
      <c r="Z41" s="162">
        <v>8.2177000000000007</v>
      </c>
      <c r="AA41" s="163"/>
      <c r="AB41" s="163"/>
      <c r="AC41" s="162">
        <v>-64.86</v>
      </c>
      <c r="AD41" s="162">
        <v>-64.81</v>
      </c>
      <c r="AE41" s="163"/>
      <c r="AF41" s="162">
        <v>31.08</v>
      </c>
      <c r="AG41" s="162">
        <v>57.2</v>
      </c>
      <c r="AH41" s="162">
        <v>23.72</v>
      </c>
      <c r="AI41" s="162">
        <v>0.255</v>
      </c>
      <c r="AJ41" s="162">
        <v>-62.85</v>
      </c>
      <c r="AK41" s="162">
        <v>-63.09</v>
      </c>
      <c r="AL41" s="162">
        <v>-49.47</v>
      </c>
      <c r="AM41" s="162">
        <v>63.85</v>
      </c>
      <c r="AN41" s="162">
        <v>63.82</v>
      </c>
      <c r="AO41" s="162">
        <v>21.1891</v>
      </c>
      <c r="AP41" s="162">
        <v>-3.4138000000000002</v>
      </c>
      <c r="AQ41" s="162">
        <v>64.426900000000003</v>
      </c>
      <c r="AR41" s="162">
        <v>67.081000000000003</v>
      </c>
      <c r="AS41" s="162">
        <v>60.311199999999999</v>
      </c>
      <c r="AT41" s="162">
        <v>-53.4497</v>
      </c>
      <c r="AU41" s="162">
        <v>-52.957999999999998</v>
      </c>
      <c r="AV41" s="162">
        <v>8.2967999999999993</v>
      </c>
      <c r="AW41" s="162">
        <v>8.3873999999999995</v>
      </c>
      <c r="AX41" s="162">
        <v>84.662199999999999</v>
      </c>
      <c r="AY41" s="162">
        <v>86.939499999999995</v>
      </c>
      <c r="AZ41" s="162">
        <v>6.8212999999999999</v>
      </c>
      <c r="BA41" s="162">
        <v>35.4435</v>
      </c>
      <c r="BB41" s="162">
        <v>-640.30700000000002</v>
      </c>
      <c r="BC41" s="162">
        <v>-4.9832000000000001</v>
      </c>
      <c r="BD41" s="162">
        <v>-14.3</v>
      </c>
      <c r="BE41" s="162">
        <v>-14.7</v>
      </c>
      <c r="BF41" s="162">
        <v>58.785600000000002</v>
      </c>
      <c r="BG41" s="162">
        <v>58.259</v>
      </c>
      <c r="BH41" s="162">
        <v>-4.3579999999999997</v>
      </c>
      <c r="BI41" s="163"/>
      <c r="BJ41" s="162">
        <v>-89.778899999999993</v>
      </c>
      <c r="BK41" s="162">
        <v>5.9348999999999998</v>
      </c>
      <c r="BL41" s="162">
        <v>7.6138000000000003</v>
      </c>
      <c r="BM41" s="162">
        <v>5.1516999999999999</v>
      </c>
      <c r="BN41" s="162">
        <v>682.18010000000004</v>
      </c>
      <c r="BO41" s="162">
        <v>154.63720000000001</v>
      </c>
      <c r="BP41" s="162">
        <v>155.67490000000001</v>
      </c>
      <c r="BQ41" s="162">
        <v>-676.30359999999996</v>
      </c>
      <c r="BR41" s="162">
        <v>613.56410000000005</v>
      </c>
      <c r="BS41" s="163"/>
      <c r="BT41" s="162">
        <v>-61.866</v>
      </c>
      <c r="BU41" s="162">
        <v>63.979500000000002</v>
      </c>
      <c r="BV41" s="162">
        <v>94.676000000000002</v>
      </c>
      <c r="BW41" s="162">
        <v>32.21</v>
      </c>
      <c r="BX41" s="162">
        <v>28.43</v>
      </c>
      <c r="BY41" s="162">
        <v>67.58</v>
      </c>
      <c r="BZ41" s="162">
        <v>84.13</v>
      </c>
      <c r="CA41" s="162">
        <v>-18.7498</v>
      </c>
      <c r="CB41" s="162">
        <v>-18.6158</v>
      </c>
      <c r="CC41" s="162">
        <v>82.776499999999999</v>
      </c>
      <c r="CD41" s="162">
        <v>82.667000000000002</v>
      </c>
      <c r="CE41" s="162">
        <v>26.627500000000001</v>
      </c>
      <c r="CF41" s="163"/>
      <c r="CG41" s="162">
        <v>-119.0996</v>
      </c>
      <c r="CH41" s="162">
        <v>19.299399999999999</v>
      </c>
      <c r="CI41" s="162">
        <v>-100.593</v>
      </c>
      <c r="CJ41" s="163"/>
      <c r="CK41" s="163"/>
      <c r="CL41" s="162">
        <v>-5</v>
      </c>
      <c r="CM41" s="162">
        <v>202.2</v>
      </c>
      <c r="CN41" s="162">
        <v>-16.23</v>
      </c>
      <c r="CO41" s="162">
        <v>39.872599999999998</v>
      </c>
      <c r="CP41" s="162">
        <v>39.300899999999999</v>
      </c>
      <c r="CQ41" s="162">
        <v>39.600200000000001</v>
      </c>
      <c r="CR41" s="162">
        <v>-59.3232</v>
      </c>
      <c r="CS41" s="162">
        <v>-59.332099999999997</v>
      </c>
      <c r="CT41" s="162">
        <v>87.461799999999997</v>
      </c>
      <c r="CU41" s="162">
        <v>-81.469700000000003</v>
      </c>
      <c r="CV41" s="162">
        <v>98.831800000000001</v>
      </c>
      <c r="CW41" s="162">
        <v>14.2897</v>
      </c>
      <c r="CX41" s="162">
        <v>47.86</v>
      </c>
      <c r="CY41" s="162">
        <v>81.33</v>
      </c>
      <c r="CZ41" s="163"/>
      <c r="DA41" s="163"/>
      <c r="DB41" s="162">
        <v>-33.06</v>
      </c>
      <c r="DC41" s="163"/>
      <c r="DD41" s="162">
        <v>101.6347</v>
      </c>
      <c r="DE41" s="162">
        <v>100.41200000000001</v>
      </c>
      <c r="DF41" s="162">
        <v>-196.22470000000001</v>
      </c>
      <c r="DG41" s="162">
        <v>0</v>
      </c>
      <c r="DH41" s="162">
        <v>-20.052700000000002</v>
      </c>
      <c r="DI41" s="162">
        <v>-106.2</v>
      </c>
      <c r="DJ41" s="162">
        <v>-105.7</v>
      </c>
      <c r="DK41" s="162">
        <v>29.610900000000001</v>
      </c>
      <c r="DL41" s="162">
        <v>105.1849</v>
      </c>
      <c r="DM41" s="162">
        <v>72.340199999999996</v>
      </c>
      <c r="DN41" s="163"/>
      <c r="DO41" s="162">
        <v>104.94</v>
      </c>
      <c r="DP41" s="162">
        <v>-11.98</v>
      </c>
      <c r="DQ41" s="162">
        <v>64.108000000000004</v>
      </c>
      <c r="DR41" s="162">
        <v>193.541</v>
      </c>
      <c r="DS41" s="163"/>
      <c r="DT41" s="163"/>
      <c r="DU41" s="163"/>
      <c r="DV41" s="163"/>
      <c r="DW41" s="162">
        <v>194.2364</v>
      </c>
      <c r="DX41" s="162">
        <v>190.65450000000001</v>
      </c>
      <c r="DY41" s="162">
        <v>15.318899999999999</v>
      </c>
      <c r="DZ41" s="162">
        <v>13.5273</v>
      </c>
      <c r="EA41" s="162">
        <v>288.33069999999998</v>
      </c>
      <c r="EB41" s="162">
        <v>240.53129999999999</v>
      </c>
      <c r="EC41" s="162">
        <v>230.75020000000001</v>
      </c>
      <c r="ED41" s="162">
        <v>234.81389999999999</v>
      </c>
      <c r="EE41" s="162">
        <v>54.951999999999998</v>
      </c>
      <c r="EF41" s="162">
        <v>44.2455</v>
      </c>
      <c r="EG41" s="162">
        <v>-19.468</v>
      </c>
      <c r="EH41" s="162">
        <v>686.3184</v>
      </c>
      <c r="EI41" s="162">
        <v>72.589799999999997</v>
      </c>
      <c r="EJ41" s="163"/>
      <c r="EK41" s="162">
        <v>-29.433299999999999</v>
      </c>
      <c r="EL41" s="162">
        <v>-26.479700000000001</v>
      </c>
      <c r="EM41" s="162">
        <v>31.664300000000001</v>
      </c>
      <c r="EN41" s="162">
        <v>-30.046500000000002</v>
      </c>
      <c r="EO41" s="162">
        <v>-27.297499999999999</v>
      </c>
      <c r="EP41" s="162">
        <v>35.375999999999998</v>
      </c>
      <c r="EQ41" s="162">
        <v>-25.602499999999999</v>
      </c>
      <c r="ER41" s="162">
        <v>-26.195699999999999</v>
      </c>
      <c r="ES41" s="162">
        <v>-6.8132999999999999</v>
      </c>
      <c r="ET41" s="162">
        <v>3.96</v>
      </c>
      <c r="EU41" s="162">
        <v>-12.07</v>
      </c>
      <c r="EV41" s="162">
        <v>0</v>
      </c>
      <c r="EW41" s="162">
        <v>13.926500000000001</v>
      </c>
      <c r="EX41" s="162">
        <v>-100.8364</v>
      </c>
      <c r="EY41" s="162">
        <v>-30.788499999999999</v>
      </c>
      <c r="EZ41" s="162">
        <v>-30.041799999999999</v>
      </c>
      <c r="FA41" s="162">
        <v>1.4408000000000001</v>
      </c>
      <c r="FB41" s="162">
        <v>-40.567100000000003</v>
      </c>
      <c r="FC41" s="162">
        <v>7.5998000000000001</v>
      </c>
      <c r="FD41" s="163"/>
      <c r="FE41" s="162">
        <v>20.775700000000001</v>
      </c>
      <c r="FF41" s="162">
        <v>20.3764</v>
      </c>
      <c r="FG41" s="162">
        <v>16.694500000000001</v>
      </c>
      <c r="FH41" s="162">
        <v>17.568000000000001</v>
      </c>
      <c r="FI41" s="162">
        <v>16.070799999999998</v>
      </c>
      <c r="FJ41" s="162">
        <v>18.0853</v>
      </c>
      <c r="FK41" s="162">
        <v>17.415500000000002</v>
      </c>
      <c r="FL41" s="162">
        <v>112.8656</v>
      </c>
      <c r="FM41" s="162">
        <v>-12.1219</v>
      </c>
      <c r="FN41" s="162">
        <v>-12.4765</v>
      </c>
      <c r="FO41" s="162">
        <v>84.0745</v>
      </c>
      <c r="FP41" s="162">
        <v>92.000399999999999</v>
      </c>
      <c r="FQ41" s="162">
        <v>21.2424</v>
      </c>
      <c r="FR41" s="162">
        <v>10.6</v>
      </c>
      <c r="FS41" s="162">
        <v>14.2464</v>
      </c>
      <c r="FT41" s="162">
        <v>1.0915999999999999</v>
      </c>
      <c r="FU41" s="162">
        <v>-8.6999999999999993</v>
      </c>
      <c r="FV41" s="162">
        <v>17.440000000000001</v>
      </c>
      <c r="FW41" s="162">
        <v>20.4527</v>
      </c>
      <c r="FX41" s="163"/>
      <c r="FY41" s="162">
        <v>-2.1030000000000002</v>
      </c>
      <c r="FZ41" s="162">
        <v>5.234</v>
      </c>
      <c r="GA41" s="163"/>
      <c r="GB41" s="162">
        <v>39.78</v>
      </c>
      <c r="GC41" s="162">
        <v>-91.644900000000007</v>
      </c>
      <c r="GD41" s="162">
        <v>-83.581000000000003</v>
      </c>
      <c r="GE41" s="162">
        <v>15.04</v>
      </c>
      <c r="GF41" s="162">
        <v>91.870199999999997</v>
      </c>
      <c r="GG41" s="162">
        <v>25.9</v>
      </c>
      <c r="GH41" s="162">
        <v>-31.516200000000001</v>
      </c>
      <c r="GI41" s="162">
        <v>-4.6106999999999996</v>
      </c>
      <c r="GJ41" s="162">
        <v>-4.5606999999999998</v>
      </c>
      <c r="GK41" s="162">
        <v>2.1936</v>
      </c>
      <c r="GL41" s="163"/>
      <c r="GM41" s="163"/>
      <c r="GN41" s="162">
        <v>-11.8057</v>
      </c>
      <c r="GO41" s="162">
        <v>-48.6798</v>
      </c>
      <c r="GP41" s="162">
        <v>17.192499999999999</v>
      </c>
      <c r="GQ41" s="162">
        <v>51.011299999999999</v>
      </c>
      <c r="GR41" s="162">
        <v>63.226300000000002</v>
      </c>
      <c r="GS41" s="162">
        <v>65.025099999999995</v>
      </c>
      <c r="GT41" s="162">
        <v>-154.8015</v>
      </c>
      <c r="GU41" s="162">
        <v>-29.680700000000002</v>
      </c>
      <c r="GV41" s="162">
        <v>41.895200000000003</v>
      </c>
      <c r="GW41" s="162">
        <v>-73.764799999999994</v>
      </c>
      <c r="GX41" s="162">
        <v>11.7454</v>
      </c>
      <c r="GY41" s="162">
        <v>15.6584</v>
      </c>
      <c r="GZ41" s="162">
        <v>15.2433</v>
      </c>
      <c r="HA41" s="162">
        <v>13.6716</v>
      </c>
      <c r="HB41" s="162">
        <v>175.316</v>
      </c>
      <c r="HC41" s="162">
        <v>174.18860000000001</v>
      </c>
      <c r="HD41" s="163"/>
      <c r="HE41" s="163"/>
      <c r="HF41" s="162">
        <v>-301.42930000000001</v>
      </c>
      <c r="HG41" s="162">
        <v>306.62639999999999</v>
      </c>
      <c r="HH41" s="162">
        <v>305.08440000000002</v>
      </c>
      <c r="HI41" s="162">
        <v>-168.3246</v>
      </c>
      <c r="HJ41" s="162">
        <v>-169.33269999999999</v>
      </c>
      <c r="HK41" s="162">
        <v>-23.3215</v>
      </c>
      <c r="HL41" s="162">
        <v>-10.1386</v>
      </c>
      <c r="HM41" s="162">
        <v>69.021500000000003</v>
      </c>
      <c r="HN41" s="162">
        <v>68.821700000000007</v>
      </c>
      <c r="HO41" s="162">
        <v>-93.800700000000006</v>
      </c>
      <c r="HP41" s="163"/>
      <c r="HQ41" s="162">
        <v>19.2181</v>
      </c>
      <c r="HR41" s="162">
        <v>18.9984</v>
      </c>
      <c r="HS41" s="162">
        <v>-66.565100000000001</v>
      </c>
      <c r="HT41" s="162">
        <v>-67.409599999999998</v>
      </c>
      <c r="HU41" s="162">
        <v>62.31</v>
      </c>
      <c r="HV41" s="162">
        <v>62.36</v>
      </c>
      <c r="HW41" s="162">
        <v>56.2</v>
      </c>
      <c r="HX41" s="162">
        <v>57.6</v>
      </c>
      <c r="HY41" s="162">
        <v>16.715199999999999</v>
      </c>
      <c r="HZ41" s="162">
        <v>-5.6</v>
      </c>
      <c r="IA41" s="162">
        <v>-374.42989999999998</v>
      </c>
      <c r="IB41" s="162">
        <v>82.179299999999998</v>
      </c>
      <c r="IC41" s="162">
        <v>82.961500000000001</v>
      </c>
      <c r="ID41" s="162">
        <v>11.1</v>
      </c>
      <c r="IE41" s="162">
        <v>39.4</v>
      </c>
      <c r="IF41" s="162">
        <v>-18.899999999999999</v>
      </c>
      <c r="IG41" s="162">
        <v>-18.3</v>
      </c>
      <c r="IH41" s="162">
        <v>1.6143000000000001</v>
      </c>
      <c r="II41" s="162">
        <v>1.1463000000000001</v>
      </c>
      <c r="IJ41" s="162">
        <v>-302.48820000000001</v>
      </c>
      <c r="IK41" s="162">
        <v>-44.637500000000003</v>
      </c>
      <c r="IL41" s="162">
        <v>390.0643</v>
      </c>
      <c r="IM41" s="162">
        <v>292.56959999999998</v>
      </c>
      <c r="IN41" s="162">
        <v>126.8274</v>
      </c>
      <c r="IO41" s="162">
        <v>-279.9024</v>
      </c>
      <c r="IP41" s="162">
        <v>284.53739999999999</v>
      </c>
      <c r="IQ41" s="162">
        <v>-122.8365</v>
      </c>
      <c r="IR41" s="162">
        <v>-169.1977</v>
      </c>
      <c r="IS41" s="162">
        <v>-278.78919999999999</v>
      </c>
      <c r="IT41" s="162">
        <v>144.0077</v>
      </c>
      <c r="IU41" s="162">
        <v>140.83019999999999</v>
      </c>
      <c r="IV41" s="162">
        <v>122.06310000000001</v>
      </c>
      <c r="IW41" s="162">
        <v>-381.63589999999999</v>
      </c>
      <c r="IX41" s="162">
        <v>169.96629999999999</v>
      </c>
      <c r="IY41" s="162">
        <v>-207.49549999999999</v>
      </c>
      <c r="IZ41" s="162">
        <v>209.56450000000001</v>
      </c>
      <c r="JA41" s="162">
        <v>-10.070499999999999</v>
      </c>
      <c r="JB41" s="163"/>
      <c r="JC41" s="162">
        <v>23.28</v>
      </c>
      <c r="JD41" s="162">
        <v>6.7960000000000003</v>
      </c>
      <c r="JE41" s="162">
        <v>6.8250000000000002</v>
      </c>
      <c r="JF41" s="162">
        <v>-22.64</v>
      </c>
      <c r="JG41" s="162">
        <v>1.68</v>
      </c>
      <c r="JH41" s="163"/>
      <c r="JI41" s="162">
        <v>-2.0188000000000001</v>
      </c>
      <c r="JJ41" s="162">
        <v>-22.761900000000001</v>
      </c>
      <c r="JK41" s="162">
        <v>-13.2128</v>
      </c>
      <c r="JL41" s="162">
        <v>12.1</v>
      </c>
      <c r="JM41" s="162">
        <v>53.808999999999997</v>
      </c>
      <c r="JN41" s="162">
        <v>54.462000000000003</v>
      </c>
      <c r="JO41" s="162">
        <v>11.026</v>
      </c>
      <c r="JP41" s="163"/>
      <c r="JQ41" s="162">
        <v>46.539700000000003</v>
      </c>
      <c r="JR41" s="162">
        <v>46.568600000000004</v>
      </c>
      <c r="JS41" s="162">
        <v>46.0959</v>
      </c>
      <c r="JT41" s="163"/>
      <c r="JU41" s="162">
        <v>-38.4</v>
      </c>
      <c r="JV41" s="162">
        <v>17.797599999999999</v>
      </c>
      <c r="JW41" s="162">
        <v>8.39</v>
      </c>
      <c r="JX41" s="163"/>
      <c r="JY41" s="162">
        <v>-9.0759000000000007</v>
      </c>
      <c r="JZ41" s="162">
        <v>53.1892</v>
      </c>
      <c r="KA41" s="162">
        <v>22.6739</v>
      </c>
      <c r="KB41" s="162">
        <v>-9.4093999999999998</v>
      </c>
      <c r="KC41" s="162">
        <v>-52.322000000000003</v>
      </c>
      <c r="KD41" s="162">
        <v>9.1889000000000003</v>
      </c>
      <c r="KE41" s="162">
        <v>42.356999999999999</v>
      </c>
      <c r="KF41" s="162">
        <v>29.7</v>
      </c>
      <c r="KG41" s="162">
        <v>-29</v>
      </c>
      <c r="KH41" s="163"/>
      <c r="KI41" s="162">
        <v>77.939300000000003</v>
      </c>
    </row>
    <row r="42" spans="1:295" ht="18" customHeight="1" x14ac:dyDescent="0.3">
      <c r="A42" s="161" t="s">
        <v>27</v>
      </c>
      <c r="B42" s="161" t="s">
        <v>747</v>
      </c>
      <c r="C42" s="164">
        <v>0</v>
      </c>
      <c r="D42" s="164">
        <v>19.327300000000001</v>
      </c>
      <c r="E42" s="164">
        <v>-24.5321</v>
      </c>
      <c r="F42" s="164">
        <v>-36.172699999999999</v>
      </c>
      <c r="G42" s="164">
        <v>16.8506</v>
      </c>
      <c r="H42" s="165"/>
      <c r="I42" s="164">
        <v>44.040100000000002</v>
      </c>
      <c r="J42" s="164">
        <v>-207.24119999999999</v>
      </c>
      <c r="K42" s="164">
        <v>63.687600000000003</v>
      </c>
      <c r="L42" s="164">
        <v>32.593000000000004</v>
      </c>
      <c r="M42" s="164">
        <v>31.9528</v>
      </c>
      <c r="N42" s="164">
        <v>-31.08</v>
      </c>
      <c r="O42" s="164">
        <v>-55.301000000000002</v>
      </c>
      <c r="P42" s="164">
        <v>50.6</v>
      </c>
      <c r="Q42" s="164">
        <v>21.527999999999999</v>
      </c>
      <c r="R42" s="164">
        <v>-50.6</v>
      </c>
      <c r="S42" s="164">
        <v>13.086399999999999</v>
      </c>
      <c r="T42" s="164">
        <v>52.830800000000004</v>
      </c>
      <c r="U42" s="164">
        <v>19.901800000000001</v>
      </c>
      <c r="V42" s="164">
        <v>19.808700000000002</v>
      </c>
      <c r="W42" s="164">
        <v>32.746299999999998</v>
      </c>
      <c r="X42" s="164">
        <v>14.7707</v>
      </c>
      <c r="Y42" s="164">
        <v>6.1085000000000003</v>
      </c>
      <c r="Z42" s="164">
        <v>7.9888000000000003</v>
      </c>
      <c r="AA42" s="165"/>
      <c r="AB42" s="165"/>
      <c r="AC42" s="164">
        <v>-63.02</v>
      </c>
      <c r="AD42" s="164">
        <v>-62.96</v>
      </c>
      <c r="AE42" s="165"/>
      <c r="AF42" s="164">
        <v>31.08</v>
      </c>
      <c r="AG42" s="164">
        <v>52.8</v>
      </c>
      <c r="AH42" s="164">
        <v>23.552</v>
      </c>
      <c r="AI42" s="164">
        <v>0.25600000000000001</v>
      </c>
      <c r="AJ42" s="164">
        <v>-66.63</v>
      </c>
      <c r="AK42" s="164">
        <v>-66.83</v>
      </c>
      <c r="AL42" s="164">
        <v>-38.72</v>
      </c>
      <c r="AM42" s="164">
        <v>67.430000000000007</v>
      </c>
      <c r="AN42" s="164">
        <v>67.88</v>
      </c>
      <c r="AO42" s="164">
        <v>20.857500000000002</v>
      </c>
      <c r="AP42" s="164">
        <v>-2.8681000000000001</v>
      </c>
      <c r="AQ42" s="164">
        <v>65.496700000000004</v>
      </c>
      <c r="AR42" s="164">
        <v>68.281700000000001</v>
      </c>
      <c r="AS42" s="164">
        <v>61.979599999999998</v>
      </c>
      <c r="AT42" s="164">
        <v>-57.870399999999997</v>
      </c>
      <c r="AU42" s="164">
        <v>-57.301900000000003</v>
      </c>
      <c r="AV42" s="164">
        <v>30.379899999999999</v>
      </c>
      <c r="AW42" s="164">
        <v>23.779800000000002</v>
      </c>
      <c r="AX42" s="164">
        <v>81.983000000000004</v>
      </c>
      <c r="AY42" s="164">
        <v>85.331999999999994</v>
      </c>
      <c r="AZ42" s="164">
        <v>8.9151000000000007</v>
      </c>
      <c r="BA42" s="164">
        <v>57.667200000000001</v>
      </c>
      <c r="BB42" s="164">
        <v>-665.92100000000005</v>
      </c>
      <c r="BC42" s="164">
        <v>-7.4579000000000004</v>
      </c>
      <c r="BD42" s="164">
        <v>-14.8</v>
      </c>
      <c r="BE42" s="164">
        <v>-14.8</v>
      </c>
      <c r="BF42" s="164">
        <v>63.5991</v>
      </c>
      <c r="BG42" s="164">
        <v>63.1205</v>
      </c>
      <c r="BH42" s="164">
        <v>-4.5412999999999997</v>
      </c>
      <c r="BI42" s="165"/>
      <c r="BJ42" s="164">
        <v>-96.221800000000002</v>
      </c>
      <c r="BK42" s="164">
        <v>5.3937999999999997</v>
      </c>
      <c r="BL42" s="164">
        <v>7.7259000000000002</v>
      </c>
      <c r="BM42" s="164">
        <v>5.4185999999999996</v>
      </c>
      <c r="BN42" s="164">
        <v>704.97739999999999</v>
      </c>
      <c r="BO42" s="164">
        <v>158.42150000000001</v>
      </c>
      <c r="BP42" s="164">
        <v>159.5812</v>
      </c>
      <c r="BQ42" s="164">
        <v>-697.6712</v>
      </c>
      <c r="BR42" s="164">
        <v>619.84500000000003</v>
      </c>
      <c r="BS42" s="165"/>
      <c r="BT42" s="164">
        <v>-65.846299999999999</v>
      </c>
      <c r="BU42" s="164">
        <v>67.494200000000006</v>
      </c>
      <c r="BV42" s="164">
        <v>93.129199999999997</v>
      </c>
      <c r="BW42" s="164">
        <v>31.91</v>
      </c>
      <c r="BX42" s="164">
        <v>28.45</v>
      </c>
      <c r="BY42" s="164">
        <v>66.900000000000006</v>
      </c>
      <c r="BZ42" s="164">
        <v>84.16</v>
      </c>
      <c r="CA42" s="164">
        <v>-12.1859</v>
      </c>
      <c r="CB42" s="164">
        <v>-12.855700000000001</v>
      </c>
      <c r="CC42" s="164">
        <v>74.276799999999994</v>
      </c>
      <c r="CD42" s="164">
        <v>75.142799999999994</v>
      </c>
      <c r="CE42" s="164">
        <v>27.5868</v>
      </c>
      <c r="CF42" s="165"/>
      <c r="CG42" s="164">
        <v>-120.6983</v>
      </c>
      <c r="CH42" s="164">
        <v>18.2378</v>
      </c>
      <c r="CI42" s="164">
        <v>-101.9949</v>
      </c>
      <c r="CJ42" s="165"/>
      <c r="CK42" s="165"/>
      <c r="CL42" s="164">
        <v>-6.4</v>
      </c>
      <c r="CM42" s="164">
        <v>204.5</v>
      </c>
      <c r="CN42" s="164">
        <v>-16.14</v>
      </c>
      <c r="CO42" s="164">
        <v>39.675199999999997</v>
      </c>
      <c r="CP42" s="164">
        <v>39.105400000000003</v>
      </c>
      <c r="CQ42" s="164">
        <v>38.877899999999997</v>
      </c>
      <c r="CR42" s="164">
        <v>-59.542900000000003</v>
      </c>
      <c r="CS42" s="164">
        <v>-59.7027</v>
      </c>
      <c r="CT42" s="164">
        <v>89.721500000000006</v>
      </c>
      <c r="CU42" s="164">
        <v>-82.5916</v>
      </c>
      <c r="CV42" s="164">
        <v>101.4379</v>
      </c>
      <c r="CW42" s="164">
        <v>13.0762</v>
      </c>
      <c r="CX42" s="164">
        <v>53.2</v>
      </c>
      <c r="CY42" s="164">
        <v>80.11</v>
      </c>
      <c r="CZ42" s="164">
        <v>50.866700000000002</v>
      </c>
      <c r="DA42" s="164">
        <v>48.051499999999997</v>
      </c>
      <c r="DB42" s="164">
        <v>-33.06</v>
      </c>
      <c r="DC42" s="165"/>
      <c r="DD42" s="164">
        <v>102.23090000000001</v>
      </c>
      <c r="DE42" s="164">
        <v>100.67310000000001</v>
      </c>
      <c r="DF42" s="164">
        <v>-197.0067</v>
      </c>
      <c r="DG42" s="164">
        <v>-1E-4</v>
      </c>
      <c r="DH42" s="164">
        <v>-20.0976</v>
      </c>
      <c r="DI42" s="164">
        <v>-104.5</v>
      </c>
      <c r="DJ42" s="164">
        <v>-105.7</v>
      </c>
      <c r="DK42" s="164">
        <v>28.660599999999999</v>
      </c>
      <c r="DL42" s="164">
        <v>103.7201</v>
      </c>
      <c r="DM42" s="164">
        <v>71.400899999999993</v>
      </c>
      <c r="DN42" s="165"/>
      <c r="DO42" s="164">
        <v>102.76</v>
      </c>
      <c r="DP42" s="164">
        <v>-11.69</v>
      </c>
      <c r="DQ42" s="164">
        <v>63.503500000000003</v>
      </c>
      <c r="DR42" s="164">
        <v>195.74109999999999</v>
      </c>
      <c r="DS42" s="165"/>
      <c r="DT42" s="165"/>
      <c r="DU42" s="165"/>
      <c r="DV42" s="165"/>
      <c r="DW42" s="164">
        <v>198.5273</v>
      </c>
      <c r="DX42" s="164">
        <v>195.8545</v>
      </c>
      <c r="DY42" s="164">
        <v>23.666799999999999</v>
      </c>
      <c r="DZ42" s="164">
        <v>22.627300000000002</v>
      </c>
      <c r="EA42" s="164">
        <v>291.30439999999999</v>
      </c>
      <c r="EB42" s="164">
        <v>243.68620000000001</v>
      </c>
      <c r="EC42" s="164">
        <v>236.04589999999999</v>
      </c>
      <c r="ED42" s="164">
        <v>239.70650000000001</v>
      </c>
      <c r="EE42" s="164">
        <v>63.911299999999997</v>
      </c>
      <c r="EF42" s="164">
        <v>53.929499999999997</v>
      </c>
      <c r="EG42" s="164">
        <v>-18.969000000000001</v>
      </c>
      <c r="EH42" s="164">
        <v>710.02480000000003</v>
      </c>
      <c r="EI42" s="164">
        <v>189.63130000000001</v>
      </c>
      <c r="EJ42" s="165"/>
      <c r="EK42" s="164">
        <v>-28.8705</v>
      </c>
      <c r="EL42" s="164">
        <v>-26.187899999999999</v>
      </c>
      <c r="EM42" s="164">
        <v>19.741900000000001</v>
      </c>
      <c r="EN42" s="164">
        <v>-17.422599999999999</v>
      </c>
      <c r="EO42" s="164">
        <v>-17.0106</v>
      </c>
      <c r="EP42" s="164">
        <v>43.055999999999997</v>
      </c>
      <c r="EQ42" s="164">
        <v>-18.603200000000001</v>
      </c>
      <c r="ER42" s="164">
        <v>-19.259399999999999</v>
      </c>
      <c r="ES42" s="164">
        <v>-17.329000000000001</v>
      </c>
      <c r="ET42" s="164">
        <v>0</v>
      </c>
      <c r="EU42" s="164">
        <v>-18.010000000000002</v>
      </c>
      <c r="EV42" s="164">
        <v>0</v>
      </c>
      <c r="EW42" s="164">
        <v>13.2277</v>
      </c>
      <c r="EX42" s="164">
        <v>-74.622699999999995</v>
      </c>
      <c r="EY42" s="164">
        <v>-32.6235</v>
      </c>
      <c r="EZ42" s="164">
        <v>-31.7165</v>
      </c>
      <c r="FA42" s="164">
        <v>4.9846000000000004</v>
      </c>
      <c r="FB42" s="164">
        <v>-51.095300000000002</v>
      </c>
      <c r="FC42" s="164">
        <v>17.7683</v>
      </c>
      <c r="FD42" s="165"/>
      <c r="FE42" s="164">
        <v>20.5306</v>
      </c>
      <c r="FF42" s="164">
        <v>19.8551</v>
      </c>
      <c r="FG42" s="164">
        <v>16.1768</v>
      </c>
      <c r="FH42" s="164">
        <v>16.543199999999999</v>
      </c>
      <c r="FI42" s="164">
        <v>16.180299999999999</v>
      </c>
      <c r="FJ42" s="164">
        <v>11.052099999999999</v>
      </c>
      <c r="FK42" s="164">
        <v>12.559200000000001</v>
      </c>
      <c r="FL42" s="164">
        <v>112.1957</v>
      </c>
      <c r="FM42" s="164">
        <v>-20.592600000000001</v>
      </c>
      <c r="FN42" s="164">
        <v>-20.207599999999999</v>
      </c>
      <c r="FO42" s="164">
        <v>83.310500000000005</v>
      </c>
      <c r="FP42" s="164">
        <v>91.552400000000006</v>
      </c>
      <c r="FQ42" s="164">
        <v>18.796099999999999</v>
      </c>
      <c r="FR42" s="164">
        <v>11.2</v>
      </c>
      <c r="FS42" s="164">
        <v>14.7689</v>
      </c>
      <c r="FT42" s="164">
        <v>1.0684</v>
      </c>
      <c r="FU42" s="164">
        <v>-9.09</v>
      </c>
      <c r="FV42" s="164">
        <v>17.28</v>
      </c>
      <c r="FW42" s="164">
        <v>18.5444</v>
      </c>
      <c r="FX42" s="165"/>
      <c r="FY42" s="164">
        <v>-2.2069999999999999</v>
      </c>
      <c r="FZ42" s="164">
        <v>5.2549999999999999</v>
      </c>
      <c r="GA42" s="165"/>
      <c r="GB42" s="164">
        <v>39.020000000000003</v>
      </c>
      <c r="GC42" s="164">
        <v>-91.656700000000001</v>
      </c>
      <c r="GD42" s="164">
        <v>-86.166200000000003</v>
      </c>
      <c r="GE42" s="164">
        <v>15.22</v>
      </c>
      <c r="GF42" s="164">
        <v>89.8964</v>
      </c>
      <c r="GG42" s="164">
        <v>25.6</v>
      </c>
      <c r="GH42" s="164">
        <v>-32.378</v>
      </c>
      <c r="GI42" s="164">
        <v>-4.4015000000000004</v>
      </c>
      <c r="GJ42" s="164">
        <v>-4.1307999999999998</v>
      </c>
      <c r="GK42" s="164">
        <v>2.1818</v>
      </c>
      <c r="GL42" s="165"/>
      <c r="GM42" s="165"/>
      <c r="GN42" s="164">
        <v>-13.1477</v>
      </c>
      <c r="GO42" s="164">
        <v>-48.988999999999997</v>
      </c>
      <c r="GP42" s="164">
        <v>16.779599999999999</v>
      </c>
      <c r="GQ42" s="164">
        <v>50.732700000000001</v>
      </c>
      <c r="GR42" s="164">
        <v>62.944699999999997</v>
      </c>
      <c r="GS42" s="164">
        <v>64.331400000000002</v>
      </c>
      <c r="GT42" s="164">
        <v>-157.8623</v>
      </c>
      <c r="GU42" s="164">
        <v>-29.267800000000001</v>
      </c>
      <c r="GV42" s="164">
        <v>40.6629</v>
      </c>
      <c r="GW42" s="164">
        <v>-71.809200000000004</v>
      </c>
      <c r="GX42" s="164">
        <v>8.0808999999999997</v>
      </c>
      <c r="GY42" s="164">
        <v>15.882999999999999</v>
      </c>
      <c r="GZ42" s="164">
        <v>15.4437</v>
      </c>
      <c r="HA42" s="164">
        <v>10</v>
      </c>
      <c r="HB42" s="164">
        <v>201.2422</v>
      </c>
      <c r="HC42" s="164">
        <v>199.82929999999999</v>
      </c>
      <c r="HD42" s="165"/>
      <c r="HE42" s="165"/>
      <c r="HF42" s="164">
        <v>-330.41680000000002</v>
      </c>
      <c r="HG42" s="164">
        <v>331.17720000000003</v>
      </c>
      <c r="HH42" s="164">
        <v>330.02890000000002</v>
      </c>
      <c r="HI42" s="164">
        <v>-193.6551</v>
      </c>
      <c r="HJ42" s="164">
        <v>-189.23339999999999</v>
      </c>
      <c r="HK42" s="164">
        <v>-23.215599999999998</v>
      </c>
      <c r="HL42" s="164">
        <v>-10.351100000000001</v>
      </c>
      <c r="HM42" s="164">
        <v>72.105500000000006</v>
      </c>
      <c r="HN42" s="164">
        <v>70.122900000000001</v>
      </c>
      <c r="HO42" s="164">
        <v>-114.54810000000001</v>
      </c>
      <c r="HP42" s="164">
        <v>-122.18380000000001</v>
      </c>
      <c r="HQ42" s="164">
        <v>26.9636</v>
      </c>
      <c r="HR42" s="164">
        <v>27.491</v>
      </c>
      <c r="HS42" s="164">
        <v>-76.290099999999995</v>
      </c>
      <c r="HT42" s="164">
        <v>-76.0501</v>
      </c>
      <c r="HU42" s="164">
        <v>85.19</v>
      </c>
      <c r="HV42" s="164">
        <v>85.27</v>
      </c>
      <c r="HW42" s="164">
        <v>52.2</v>
      </c>
      <c r="HX42" s="164">
        <v>53</v>
      </c>
      <c r="HY42" s="164">
        <v>12.84</v>
      </c>
      <c r="HZ42" s="164">
        <v>18.88</v>
      </c>
      <c r="IA42" s="164">
        <v>-384.11200000000002</v>
      </c>
      <c r="IB42" s="164">
        <v>90.792299999999997</v>
      </c>
      <c r="IC42" s="164">
        <v>90.534199999999998</v>
      </c>
      <c r="ID42" s="164">
        <v>13.9</v>
      </c>
      <c r="IE42" s="164">
        <v>35.4</v>
      </c>
      <c r="IF42" s="164">
        <v>-25.7</v>
      </c>
      <c r="IG42" s="164">
        <v>-26.1</v>
      </c>
      <c r="IH42" s="165"/>
      <c r="II42" s="164">
        <v>1.4340999999999999</v>
      </c>
      <c r="IJ42" s="164">
        <v>-328.77659999999997</v>
      </c>
      <c r="IK42" s="164">
        <v>-164.63409999999999</v>
      </c>
      <c r="IL42" s="164">
        <v>461.98149999999998</v>
      </c>
      <c r="IM42" s="164">
        <v>371.06869999999998</v>
      </c>
      <c r="IN42" s="164">
        <v>133.05609999999999</v>
      </c>
      <c r="IO42" s="164">
        <v>-365.35730000000001</v>
      </c>
      <c r="IP42" s="164">
        <v>361.6345</v>
      </c>
      <c r="IQ42" s="164">
        <v>-167.0966</v>
      </c>
      <c r="IR42" s="164">
        <v>-207.7183</v>
      </c>
      <c r="IS42" s="164">
        <v>-361.06439999999998</v>
      </c>
      <c r="IT42" s="164">
        <v>119.9264</v>
      </c>
      <c r="IU42" s="164">
        <v>119.24590000000001</v>
      </c>
      <c r="IV42" s="164">
        <v>165.2424</v>
      </c>
      <c r="IW42" s="164">
        <v>-448.98129999999998</v>
      </c>
      <c r="IX42" s="164">
        <v>211.77250000000001</v>
      </c>
      <c r="IY42" s="164">
        <v>-240.28469999999999</v>
      </c>
      <c r="IZ42" s="164">
        <v>236.7731</v>
      </c>
      <c r="JA42" s="164">
        <v>-9.6750000000000007</v>
      </c>
      <c r="JB42" s="165"/>
      <c r="JC42" s="164">
        <v>20.399999999999999</v>
      </c>
      <c r="JD42" s="164">
        <v>6.7939999999999996</v>
      </c>
      <c r="JE42" s="164">
        <v>6.8239999999999998</v>
      </c>
      <c r="JF42" s="164">
        <v>-20.16</v>
      </c>
      <c r="JG42" s="164">
        <v>0</v>
      </c>
      <c r="JH42" s="165"/>
      <c r="JI42" s="164">
        <v>0.52949999999999997</v>
      </c>
      <c r="JJ42" s="164">
        <v>-25.548200000000001</v>
      </c>
      <c r="JK42" s="164">
        <v>-13.8567</v>
      </c>
      <c r="JL42" s="164">
        <v>11.9</v>
      </c>
      <c r="JM42" s="164">
        <v>54.277000000000001</v>
      </c>
      <c r="JN42" s="164">
        <v>55.75</v>
      </c>
      <c r="JO42" s="164">
        <v>10.9964</v>
      </c>
      <c r="JP42" s="164">
        <v>13.1432</v>
      </c>
      <c r="JQ42" s="164">
        <v>46.478299999999997</v>
      </c>
      <c r="JR42" s="164">
        <v>46.089199999999998</v>
      </c>
      <c r="JS42" s="164">
        <v>47.092500000000001</v>
      </c>
      <c r="JT42" s="165"/>
      <c r="JU42" s="164">
        <v>-35</v>
      </c>
      <c r="JV42" s="164">
        <v>18.3644</v>
      </c>
      <c r="JW42" s="164">
        <v>8.32</v>
      </c>
      <c r="JX42" s="165"/>
      <c r="JY42" s="164">
        <v>-7.1536</v>
      </c>
      <c r="JZ42" s="164">
        <v>53.360300000000002</v>
      </c>
      <c r="KA42" s="164">
        <v>22.8827</v>
      </c>
      <c r="KB42" s="164">
        <v>-7.2397</v>
      </c>
      <c r="KC42" s="164">
        <v>-53.091299999999997</v>
      </c>
      <c r="KD42" s="164">
        <v>9.4634</v>
      </c>
      <c r="KE42" s="164">
        <v>42.457599999999999</v>
      </c>
      <c r="KF42" s="164">
        <v>24.9</v>
      </c>
      <c r="KG42" s="164">
        <v>-24.9</v>
      </c>
      <c r="KH42" s="165"/>
      <c r="KI42" s="164">
        <v>72.778099999999995</v>
      </c>
    </row>
    <row r="43" spans="1:295" ht="18" customHeight="1" x14ac:dyDescent="0.3">
      <c r="A43" s="161" t="s">
        <v>27</v>
      </c>
      <c r="B43" s="161" t="s">
        <v>748</v>
      </c>
      <c r="C43" s="164">
        <v>0</v>
      </c>
      <c r="D43" s="164">
        <v>18.8062</v>
      </c>
      <c r="E43" s="164">
        <v>-23.840399999999999</v>
      </c>
      <c r="F43" s="164">
        <v>-35.755200000000002</v>
      </c>
      <c r="G43" s="164">
        <v>16.102599999999999</v>
      </c>
      <c r="H43" s="165"/>
      <c r="I43" s="164">
        <v>42.128999999999998</v>
      </c>
      <c r="J43" s="164">
        <v>-191.7071</v>
      </c>
      <c r="K43" s="164">
        <v>63.784300000000002</v>
      </c>
      <c r="L43" s="164">
        <v>32.265000000000001</v>
      </c>
      <c r="M43" s="164">
        <v>31.525400000000001</v>
      </c>
      <c r="N43" s="164">
        <v>-33.299999999999997</v>
      </c>
      <c r="O43" s="164">
        <v>-52.093000000000004</v>
      </c>
      <c r="P43" s="164">
        <v>46.2</v>
      </c>
      <c r="Q43" s="164">
        <v>19.872</v>
      </c>
      <c r="R43" s="164">
        <v>-46.2</v>
      </c>
      <c r="S43" s="164">
        <v>13.0451</v>
      </c>
      <c r="T43" s="164">
        <v>46.861600000000003</v>
      </c>
      <c r="U43" s="164">
        <v>19.0471</v>
      </c>
      <c r="V43" s="164">
        <v>18.9651</v>
      </c>
      <c r="W43" s="164">
        <v>31.630199999999999</v>
      </c>
      <c r="X43" s="164">
        <v>14.4041</v>
      </c>
      <c r="Y43" s="164">
        <v>6.2256999999999998</v>
      </c>
      <c r="Z43" s="164">
        <v>8.2697000000000003</v>
      </c>
      <c r="AA43" s="165"/>
      <c r="AB43" s="165"/>
      <c r="AC43" s="164">
        <v>-62.84</v>
      </c>
      <c r="AD43" s="164">
        <v>-62.73</v>
      </c>
      <c r="AE43" s="165"/>
      <c r="AF43" s="164">
        <v>31.08</v>
      </c>
      <c r="AG43" s="164">
        <v>50.6</v>
      </c>
      <c r="AH43" s="164">
        <v>23.942</v>
      </c>
      <c r="AI43" s="164">
        <v>0.25800000000000001</v>
      </c>
      <c r="AJ43" s="164">
        <v>-64.34</v>
      </c>
      <c r="AK43" s="164">
        <v>-65.680000000000007</v>
      </c>
      <c r="AL43" s="164">
        <v>-42.02</v>
      </c>
      <c r="AM43" s="164">
        <v>65.959999999999994</v>
      </c>
      <c r="AN43" s="164">
        <v>65.77</v>
      </c>
      <c r="AO43" s="164">
        <v>20.6723</v>
      </c>
      <c r="AP43" s="164">
        <v>-3.2048000000000001</v>
      </c>
      <c r="AQ43" s="164">
        <v>67.242699999999999</v>
      </c>
      <c r="AR43" s="164">
        <v>70.024799999999999</v>
      </c>
      <c r="AS43" s="164">
        <v>59.658799999999999</v>
      </c>
      <c r="AT43" s="164">
        <v>-56.932600000000001</v>
      </c>
      <c r="AU43" s="164">
        <v>-56.959600000000002</v>
      </c>
      <c r="AV43" s="164">
        <v>20.5505</v>
      </c>
      <c r="AW43" s="164">
        <v>24.8825</v>
      </c>
      <c r="AX43" s="164">
        <v>80.7774</v>
      </c>
      <c r="AY43" s="164">
        <v>81.447199999999995</v>
      </c>
      <c r="AZ43" s="164">
        <v>9.4385999999999992</v>
      </c>
      <c r="BA43" s="164">
        <v>49.2898</v>
      </c>
      <c r="BB43" s="164">
        <v>-647.39670000000001</v>
      </c>
      <c r="BC43" s="164">
        <v>0.52010000000000001</v>
      </c>
      <c r="BD43" s="164">
        <v>-14.8</v>
      </c>
      <c r="BE43" s="164">
        <v>-14.8</v>
      </c>
      <c r="BF43" s="164">
        <v>62.867600000000003</v>
      </c>
      <c r="BG43" s="164">
        <v>63.243000000000002</v>
      </c>
      <c r="BH43" s="164">
        <v>-3.9592000000000001</v>
      </c>
      <c r="BI43" s="165"/>
      <c r="BJ43" s="164">
        <v>-96.085800000000006</v>
      </c>
      <c r="BK43" s="164">
        <v>4.6159999999999997</v>
      </c>
      <c r="BL43" s="164">
        <v>6.2786</v>
      </c>
      <c r="BM43" s="164">
        <v>4.3196000000000003</v>
      </c>
      <c r="BN43" s="164">
        <v>688.74149999999997</v>
      </c>
      <c r="BO43" s="164">
        <v>152.22630000000001</v>
      </c>
      <c r="BP43" s="164">
        <v>152.3484</v>
      </c>
      <c r="BQ43" s="164">
        <v>-668.34990000000005</v>
      </c>
      <c r="BR43" s="164">
        <v>603.35479999999995</v>
      </c>
      <c r="BS43" s="165"/>
      <c r="BT43" s="164">
        <v>-81.747500000000002</v>
      </c>
      <c r="BU43" s="164">
        <v>83.058800000000005</v>
      </c>
      <c r="BV43" s="164">
        <v>91.113299999999995</v>
      </c>
      <c r="BW43" s="164">
        <v>31.27</v>
      </c>
      <c r="BX43" s="164">
        <v>28.25</v>
      </c>
      <c r="BY43" s="164">
        <v>66.19</v>
      </c>
      <c r="BZ43" s="164">
        <v>82.36</v>
      </c>
      <c r="CA43" s="164">
        <v>-10.310499999999999</v>
      </c>
      <c r="CB43" s="164">
        <v>-10.9803</v>
      </c>
      <c r="CC43" s="164">
        <v>64.855699999999999</v>
      </c>
      <c r="CD43" s="164">
        <v>65.692800000000005</v>
      </c>
      <c r="CE43" s="164">
        <v>29.114699999999999</v>
      </c>
      <c r="CF43" s="165"/>
      <c r="CG43" s="164">
        <v>-119.6914</v>
      </c>
      <c r="CH43" s="164">
        <v>18.026499999999999</v>
      </c>
      <c r="CI43" s="164">
        <v>-101.86150000000001</v>
      </c>
      <c r="CJ43" s="165"/>
      <c r="CK43" s="165"/>
      <c r="CL43" s="164">
        <v>-9.3000000000000007</v>
      </c>
      <c r="CM43" s="164">
        <v>203.8</v>
      </c>
      <c r="CN43" s="164">
        <v>-15.96</v>
      </c>
      <c r="CO43" s="164">
        <v>38.583100000000002</v>
      </c>
      <c r="CP43" s="164">
        <v>38.126199999999997</v>
      </c>
      <c r="CQ43" s="164">
        <v>38.0991</v>
      </c>
      <c r="CR43" s="164">
        <v>-64.773700000000005</v>
      </c>
      <c r="CS43" s="164">
        <v>-62.9114</v>
      </c>
      <c r="CT43" s="164">
        <v>83.066500000000005</v>
      </c>
      <c r="CU43" s="164">
        <v>-71.724500000000006</v>
      </c>
      <c r="CV43" s="164">
        <v>94.177800000000005</v>
      </c>
      <c r="CW43" s="164">
        <v>12.472899999999999</v>
      </c>
      <c r="CX43" s="164">
        <v>49.08</v>
      </c>
      <c r="CY43" s="164">
        <v>82.06</v>
      </c>
      <c r="CZ43" s="164">
        <v>50.163600000000002</v>
      </c>
      <c r="DA43" s="164">
        <v>47.465499999999999</v>
      </c>
      <c r="DB43" s="164">
        <v>-32.65</v>
      </c>
      <c r="DC43" s="165"/>
      <c r="DD43" s="164">
        <v>102.79989999999999</v>
      </c>
      <c r="DE43" s="164">
        <v>101.5762</v>
      </c>
      <c r="DF43" s="164">
        <v>-201.16220000000001</v>
      </c>
      <c r="DG43" s="164">
        <v>0</v>
      </c>
      <c r="DH43" s="164">
        <v>-19.9102</v>
      </c>
      <c r="DI43" s="164">
        <v>-105.9</v>
      </c>
      <c r="DJ43" s="164">
        <v>-105.4</v>
      </c>
      <c r="DK43" s="164">
        <v>28.017900000000001</v>
      </c>
      <c r="DL43" s="164">
        <v>102.54819999999999</v>
      </c>
      <c r="DM43" s="164">
        <v>71.400899999999993</v>
      </c>
      <c r="DN43" s="165"/>
      <c r="DO43" s="164">
        <v>102.58</v>
      </c>
      <c r="DP43" s="164">
        <v>-11.38</v>
      </c>
      <c r="DQ43" s="164">
        <v>60.356999999999999</v>
      </c>
      <c r="DR43" s="164">
        <v>197.36619999999999</v>
      </c>
      <c r="DS43" s="165"/>
      <c r="DT43" s="165"/>
      <c r="DU43" s="165"/>
      <c r="DV43" s="165"/>
      <c r="DW43" s="164">
        <v>198.36359999999999</v>
      </c>
      <c r="DX43" s="164">
        <v>195.12729999999999</v>
      </c>
      <c r="DY43" s="164">
        <v>25.738</v>
      </c>
      <c r="DZ43" s="164">
        <v>26.8</v>
      </c>
      <c r="EA43" s="164">
        <v>287.74579999999997</v>
      </c>
      <c r="EB43" s="164">
        <v>242.97460000000001</v>
      </c>
      <c r="EC43" s="164">
        <v>233.5617</v>
      </c>
      <c r="ED43" s="164">
        <v>237.19749999999999</v>
      </c>
      <c r="EE43" s="164">
        <v>70.690899999999999</v>
      </c>
      <c r="EF43" s="164">
        <v>61.340699999999998</v>
      </c>
      <c r="EG43" s="164">
        <v>-17.556999999999999</v>
      </c>
      <c r="EH43" s="164">
        <v>679.53110000000004</v>
      </c>
      <c r="EI43" s="164">
        <v>257.73570000000001</v>
      </c>
      <c r="EJ43" s="165"/>
      <c r="EK43" s="164">
        <v>-27.159600000000001</v>
      </c>
      <c r="EL43" s="164">
        <v>-25.316800000000001</v>
      </c>
      <c r="EM43" s="164">
        <v>11.281000000000001</v>
      </c>
      <c r="EN43" s="164">
        <v>-5.5286999999999997</v>
      </c>
      <c r="EO43" s="164">
        <v>-5.2382999999999997</v>
      </c>
      <c r="EP43" s="164">
        <v>41.52</v>
      </c>
      <c r="EQ43" s="164">
        <v>-15.7928</v>
      </c>
      <c r="ER43" s="164">
        <v>-16.561</v>
      </c>
      <c r="ES43" s="164">
        <v>-24.2407</v>
      </c>
      <c r="ET43" s="165"/>
      <c r="EU43" s="164">
        <v>-15.61</v>
      </c>
      <c r="EV43" s="164">
        <v>0.9</v>
      </c>
      <c r="EW43" s="164">
        <v>12.178100000000001</v>
      </c>
      <c r="EX43" s="164">
        <v>-49.265500000000003</v>
      </c>
      <c r="EY43" s="164">
        <v>-32.791800000000002</v>
      </c>
      <c r="EZ43" s="164">
        <v>-31.930800000000001</v>
      </c>
      <c r="FA43" s="164">
        <v>5.1349999999999998</v>
      </c>
      <c r="FB43" s="164">
        <v>-59.1496</v>
      </c>
      <c r="FC43" s="164">
        <v>26.5563</v>
      </c>
      <c r="FD43" s="165"/>
      <c r="FE43" s="164">
        <v>20.846800000000002</v>
      </c>
      <c r="FF43" s="164">
        <v>20.4147</v>
      </c>
      <c r="FG43" s="164">
        <v>17.7272</v>
      </c>
      <c r="FH43" s="164">
        <v>17.376799999999999</v>
      </c>
      <c r="FI43" s="164">
        <v>16.831299999999999</v>
      </c>
      <c r="FJ43" s="164">
        <v>8.8751999999999995</v>
      </c>
      <c r="FK43" s="164">
        <v>8.2053999999999991</v>
      </c>
      <c r="FL43" s="164">
        <v>99.468999999999994</v>
      </c>
      <c r="FM43" s="164">
        <v>-25.971599999999999</v>
      </c>
      <c r="FN43" s="164">
        <v>-26.1965</v>
      </c>
      <c r="FO43" s="164">
        <v>75.818100000000001</v>
      </c>
      <c r="FP43" s="164">
        <v>84.256399999999999</v>
      </c>
      <c r="FQ43" s="164">
        <v>13.9986</v>
      </c>
      <c r="FR43" s="164">
        <v>10.15</v>
      </c>
      <c r="FS43" s="164">
        <v>14.8666</v>
      </c>
      <c r="FT43" s="164">
        <v>1.1501999999999999</v>
      </c>
      <c r="FU43" s="164">
        <v>-9.26</v>
      </c>
      <c r="FV43" s="164">
        <v>15.71</v>
      </c>
      <c r="FW43" s="164">
        <v>15.0692</v>
      </c>
      <c r="FX43" s="165"/>
      <c r="FY43" s="164">
        <v>-2.4790000000000001</v>
      </c>
      <c r="FZ43" s="164">
        <v>5.4429999999999996</v>
      </c>
      <c r="GA43" s="165"/>
      <c r="GB43" s="164">
        <v>37.619999999999997</v>
      </c>
      <c r="GC43" s="164">
        <v>-83.285700000000006</v>
      </c>
      <c r="GD43" s="164">
        <v>-74.378200000000007</v>
      </c>
      <c r="GE43" s="164">
        <v>14.92</v>
      </c>
      <c r="GF43" s="164">
        <v>82.8078</v>
      </c>
      <c r="GG43" s="164">
        <v>25</v>
      </c>
      <c r="GH43" s="164">
        <v>-29.9498</v>
      </c>
      <c r="GI43" s="164">
        <v>-4.2477999999999998</v>
      </c>
      <c r="GJ43" s="164">
        <v>-4.2511000000000001</v>
      </c>
      <c r="GK43" s="164">
        <v>2.3193999999999999</v>
      </c>
      <c r="GL43" s="165"/>
      <c r="GM43" s="165"/>
      <c r="GN43" s="164">
        <v>-10.9979</v>
      </c>
      <c r="GO43" s="164">
        <v>-46.756900000000002</v>
      </c>
      <c r="GP43" s="164">
        <v>15.4878</v>
      </c>
      <c r="GQ43" s="164">
        <v>48.488100000000003</v>
      </c>
      <c r="GR43" s="164">
        <v>66.5685</v>
      </c>
      <c r="GS43" s="164">
        <v>66.485900000000001</v>
      </c>
      <c r="GT43" s="164">
        <v>-155.38659999999999</v>
      </c>
      <c r="GU43" s="164">
        <v>-27.832699999999999</v>
      </c>
      <c r="GV43" s="164">
        <v>38.177599999999998</v>
      </c>
      <c r="GW43" s="164">
        <v>-69.080100000000002</v>
      </c>
      <c r="GX43" s="164">
        <v>11.242900000000001</v>
      </c>
      <c r="GY43" s="164">
        <v>15.882999999999999</v>
      </c>
      <c r="GZ43" s="164">
        <v>15.5808</v>
      </c>
      <c r="HA43" s="164">
        <v>13.9116</v>
      </c>
      <c r="HB43" s="164">
        <v>213.93129999999999</v>
      </c>
      <c r="HC43" s="164">
        <v>210.84800000000001</v>
      </c>
      <c r="HD43" s="165"/>
      <c r="HE43" s="165"/>
      <c r="HF43" s="164">
        <v>-346.93610000000001</v>
      </c>
      <c r="HG43" s="164">
        <v>348.87029999999999</v>
      </c>
      <c r="HH43" s="164">
        <v>345.77980000000002</v>
      </c>
      <c r="HI43" s="164">
        <v>-201.4341</v>
      </c>
      <c r="HJ43" s="164">
        <v>-200.24590000000001</v>
      </c>
      <c r="HK43" s="164">
        <v>-23.8672</v>
      </c>
      <c r="HL43" s="164">
        <v>-10.346</v>
      </c>
      <c r="HM43" s="164">
        <v>72.042000000000002</v>
      </c>
      <c r="HN43" s="164">
        <v>70.622200000000007</v>
      </c>
      <c r="HO43" s="164">
        <v>-128.73650000000001</v>
      </c>
      <c r="HP43" s="165"/>
      <c r="HQ43" s="164">
        <v>35.335299999999997</v>
      </c>
      <c r="HR43" s="164">
        <v>34.588200000000001</v>
      </c>
      <c r="HS43" s="164">
        <v>-67.290899999999993</v>
      </c>
      <c r="HT43" s="164">
        <v>-68.283299999999997</v>
      </c>
      <c r="HU43" s="164">
        <v>96.29</v>
      </c>
      <c r="HV43" s="164">
        <v>96.98</v>
      </c>
      <c r="HW43" s="164">
        <v>51.2</v>
      </c>
      <c r="HX43" s="164">
        <v>51.7</v>
      </c>
      <c r="HY43" s="164">
        <v>14.173</v>
      </c>
      <c r="HZ43" s="164">
        <v>35.200000000000003</v>
      </c>
      <c r="IA43" s="164">
        <v>-387.08080000000001</v>
      </c>
      <c r="IB43" s="164">
        <v>93.967399999999998</v>
      </c>
      <c r="IC43" s="164">
        <v>93.434600000000003</v>
      </c>
      <c r="ID43" s="164">
        <v>15.6</v>
      </c>
      <c r="IE43" s="164">
        <v>34.799999999999997</v>
      </c>
      <c r="IF43" s="164">
        <v>-35.200000000000003</v>
      </c>
      <c r="IG43" s="164">
        <v>-34.9</v>
      </c>
      <c r="IH43" s="164">
        <v>1.6904999999999999</v>
      </c>
      <c r="II43" s="164">
        <v>1.3546</v>
      </c>
      <c r="IJ43" s="164">
        <v>-344.06380000000001</v>
      </c>
      <c r="IK43" s="164">
        <v>-229.97130000000001</v>
      </c>
      <c r="IL43" s="164">
        <v>491.42610000000002</v>
      </c>
      <c r="IM43" s="164">
        <v>402.81810000000002</v>
      </c>
      <c r="IN43" s="164">
        <v>126.2556</v>
      </c>
      <c r="IO43" s="164">
        <v>-395.39819999999997</v>
      </c>
      <c r="IP43" s="164">
        <v>397.0197</v>
      </c>
      <c r="IQ43" s="164">
        <v>-172.613</v>
      </c>
      <c r="IR43" s="164">
        <v>-236.75960000000001</v>
      </c>
      <c r="IS43" s="164">
        <v>-389.0222</v>
      </c>
      <c r="IT43" s="164">
        <v>107.26479999999999</v>
      </c>
      <c r="IU43" s="164">
        <v>106.5497</v>
      </c>
      <c r="IV43" s="164">
        <v>177.08779999999999</v>
      </c>
      <c r="IW43" s="164">
        <v>-475.87049999999999</v>
      </c>
      <c r="IX43" s="164">
        <v>245.75749999999999</v>
      </c>
      <c r="IY43" s="164">
        <v>-235.9667</v>
      </c>
      <c r="IZ43" s="164">
        <v>237.12440000000001</v>
      </c>
      <c r="JA43" s="164">
        <v>-8.8070000000000004</v>
      </c>
      <c r="JB43" s="165"/>
      <c r="JC43" s="164">
        <v>23.04</v>
      </c>
      <c r="JD43" s="164">
        <v>6.6429999999999998</v>
      </c>
      <c r="JE43" s="164">
        <v>6.5949999999999998</v>
      </c>
      <c r="JF43" s="164">
        <v>-22.88</v>
      </c>
      <c r="JG43" s="164">
        <v>1.68</v>
      </c>
      <c r="JH43" s="165"/>
      <c r="JI43" s="164">
        <v>-2.7511999999999999</v>
      </c>
      <c r="JJ43" s="164">
        <v>-26.805499999999999</v>
      </c>
      <c r="JK43" s="164">
        <v>-11.3085</v>
      </c>
      <c r="JL43" s="164">
        <v>13.2</v>
      </c>
      <c r="JM43" s="164">
        <v>51.37</v>
      </c>
      <c r="JN43" s="164">
        <v>49.841000000000001</v>
      </c>
      <c r="JO43" s="164">
        <v>11.2577</v>
      </c>
      <c r="JP43" s="164">
        <v>13.4297</v>
      </c>
      <c r="JQ43" s="164">
        <v>46.7361</v>
      </c>
      <c r="JR43" s="164">
        <v>46.960500000000003</v>
      </c>
      <c r="JS43" s="164">
        <v>46.61</v>
      </c>
      <c r="JT43" s="165"/>
      <c r="JU43" s="164">
        <v>-34.9</v>
      </c>
      <c r="JV43" s="164">
        <v>17.479800000000001</v>
      </c>
      <c r="JW43" s="164">
        <v>9.0299999999999994</v>
      </c>
      <c r="JX43" s="165"/>
      <c r="JY43" s="164">
        <v>-9.7652999999999999</v>
      </c>
      <c r="JZ43" s="164">
        <v>54.608199999999997</v>
      </c>
      <c r="KA43" s="164">
        <v>23.796299999999999</v>
      </c>
      <c r="KB43" s="164">
        <v>-10.5021</v>
      </c>
      <c r="KC43" s="164">
        <v>-54.055799999999998</v>
      </c>
      <c r="KD43" s="164">
        <v>10.0084</v>
      </c>
      <c r="KE43" s="164">
        <v>43.293599999999998</v>
      </c>
      <c r="KF43" s="164">
        <v>26.4</v>
      </c>
      <c r="KG43" s="164">
        <v>-26.5</v>
      </c>
      <c r="KH43" s="165"/>
      <c r="KI43" s="164">
        <v>69.0946</v>
      </c>
    </row>
    <row r="44" spans="1:295" ht="18" customHeight="1" x14ac:dyDescent="0.3">
      <c r="A44" s="161" t="s">
        <v>27</v>
      </c>
      <c r="B44" s="161" t="s">
        <v>749</v>
      </c>
      <c r="C44" s="164">
        <v>0</v>
      </c>
      <c r="D44" s="164">
        <v>18.260899999999999</v>
      </c>
      <c r="E44" s="164">
        <v>-23.1812</v>
      </c>
      <c r="F44" s="164">
        <v>-35.846899999999998</v>
      </c>
      <c r="G44" s="164">
        <v>15.807399999999999</v>
      </c>
      <c r="H44" s="165"/>
      <c r="I44" s="164">
        <v>39.209200000000003</v>
      </c>
      <c r="J44" s="164">
        <v>-89.508300000000006</v>
      </c>
      <c r="K44" s="164">
        <v>61.959699999999998</v>
      </c>
      <c r="L44" s="164">
        <v>31.561</v>
      </c>
      <c r="M44" s="164">
        <v>30.531400000000001</v>
      </c>
      <c r="N44" s="164">
        <v>-31.08</v>
      </c>
      <c r="O44" s="164">
        <v>-51.966000000000001</v>
      </c>
      <c r="P44" s="164">
        <v>46.2</v>
      </c>
      <c r="Q44" s="164">
        <v>20.7</v>
      </c>
      <c r="R44" s="164">
        <v>-46.2</v>
      </c>
      <c r="S44" s="164">
        <v>13.385999999999999</v>
      </c>
      <c r="T44" s="164">
        <v>42.759799999999998</v>
      </c>
      <c r="U44" s="164">
        <v>15.1966</v>
      </c>
      <c r="V44" s="164">
        <v>15.2737</v>
      </c>
      <c r="W44" s="164">
        <v>25.565200000000001</v>
      </c>
      <c r="X44" s="164">
        <v>7.1780999999999997</v>
      </c>
      <c r="Y44" s="164">
        <v>2.0914999999999999</v>
      </c>
      <c r="Z44" s="164">
        <v>7.7550999999999997</v>
      </c>
      <c r="AA44" s="165"/>
      <c r="AB44" s="165"/>
      <c r="AC44" s="164">
        <v>-62.56</v>
      </c>
      <c r="AD44" s="164">
        <v>-62.06</v>
      </c>
      <c r="AE44" s="165"/>
      <c r="AF44" s="164">
        <v>31.08</v>
      </c>
      <c r="AG44" s="164">
        <v>50.6</v>
      </c>
      <c r="AH44" s="164">
        <v>24.292999999999999</v>
      </c>
      <c r="AI44" s="164">
        <v>0.26300000000000001</v>
      </c>
      <c r="AJ44" s="164">
        <v>-61.4</v>
      </c>
      <c r="AK44" s="164">
        <v>-61.61</v>
      </c>
      <c r="AL44" s="164">
        <v>-47.8</v>
      </c>
      <c r="AM44" s="164">
        <v>62.06</v>
      </c>
      <c r="AN44" s="164">
        <v>62.35</v>
      </c>
      <c r="AO44" s="164">
        <v>20.293500000000002</v>
      </c>
      <c r="AP44" s="164">
        <v>-3.4114</v>
      </c>
      <c r="AQ44" s="164">
        <v>65.812200000000004</v>
      </c>
      <c r="AR44" s="164">
        <v>68.343299999999999</v>
      </c>
      <c r="AS44" s="164">
        <v>54.787500000000001</v>
      </c>
      <c r="AT44" s="164">
        <v>-52.512</v>
      </c>
      <c r="AU44" s="164">
        <v>-51.920099999999998</v>
      </c>
      <c r="AV44" s="164">
        <v>8.8424999999999994</v>
      </c>
      <c r="AW44" s="164">
        <v>9.1527999999999992</v>
      </c>
      <c r="AX44" s="164">
        <v>80.9114</v>
      </c>
      <c r="AY44" s="164">
        <v>82.251000000000005</v>
      </c>
      <c r="AZ44" s="164">
        <v>6.8212999999999999</v>
      </c>
      <c r="BA44" s="164">
        <v>35.307600000000001</v>
      </c>
      <c r="BB44" s="164">
        <v>-600.57029999999997</v>
      </c>
      <c r="BC44" s="164">
        <v>-2.2591000000000001</v>
      </c>
      <c r="BD44" s="164">
        <v>-13.7</v>
      </c>
      <c r="BE44" s="164">
        <v>-13.6</v>
      </c>
      <c r="BF44" s="164">
        <v>57.3902</v>
      </c>
      <c r="BG44" s="164">
        <v>56.4253</v>
      </c>
      <c r="BH44" s="164">
        <v>-4.1558000000000002</v>
      </c>
      <c r="BI44" s="165"/>
      <c r="BJ44" s="164">
        <v>-89.608599999999996</v>
      </c>
      <c r="BK44" s="164">
        <v>4.2179000000000002</v>
      </c>
      <c r="BL44" s="164">
        <v>6.3722000000000003</v>
      </c>
      <c r="BM44" s="164">
        <v>4.3394000000000004</v>
      </c>
      <c r="BN44" s="164">
        <v>643.90989999999999</v>
      </c>
      <c r="BO44" s="164">
        <v>135.77680000000001</v>
      </c>
      <c r="BP44" s="164">
        <v>136.38720000000001</v>
      </c>
      <c r="BQ44" s="164">
        <v>-620.90300000000002</v>
      </c>
      <c r="BR44" s="164">
        <v>576.70650000000001</v>
      </c>
      <c r="BS44" s="165"/>
      <c r="BT44" s="164">
        <v>-50.110199999999999</v>
      </c>
      <c r="BU44" s="164">
        <v>52.424799999999998</v>
      </c>
      <c r="BV44" s="164">
        <v>88.927800000000005</v>
      </c>
      <c r="BW44" s="164">
        <v>30.31</v>
      </c>
      <c r="BX44" s="164">
        <v>30.88</v>
      </c>
      <c r="BY44" s="164">
        <v>66.900000000000006</v>
      </c>
      <c r="BZ44" s="164">
        <v>77.06</v>
      </c>
      <c r="CA44" s="164">
        <v>-7.0955000000000004</v>
      </c>
      <c r="CB44" s="164">
        <v>-6.8276000000000003</v>
      </c>
      <c r="CC44" s="164">
        <v>57.832999999999998</v>
      </c>
      <c r="CD44" s="164">
        <v>58.055799999999998</v>
      </c>
      <c r="CE44" s="164">
        <v>27.359200000000001</v>
      </c>
      <c r="CF44" s="165"/>
      <c r="CG44" s="164">
        <v>-123.5295</v>
      </c>
      <c r="CH44" s="164">
        <v>12.9686</v>
      </c>
      <c r="CI44" s="164">
        <v>-91.368899999999996</v>
      </c>
      <c r="CJ44" s="165"/>
      <c r="CK44" s="165"/>
      <c r="CL44" s="164">
        <v>16.2</v>
      </c>
      <c r="CM44" s="164">
        <v>183.4</v>
      </c>
      <c r="CN44" s="164">
        <v>-16</v>
      </c>
      <c r="CO44" s="164">
        <v>42.496699999999997</v>
      </c>
      <c r="CP44" s="164">
        <v>42.465000000000003</v>
      </c>
      <c r="CQ44" s="164">
        <v>41.779299999999999</v>
      </c>
      <c r="CR44" s="164">
        <v>-59.424900000000001</v>
      </c>
      <c r="CS44" s="164">
        <v>-58.246000000000002</v>
      </c>
      <c r="CT44" s="164">
        <v>84.353399999999993</v>
      </c>
      <c r="CU44" s="164">
        <v>-75.486099999999993</v>
      </c>
      <c r="CV44" s="164">
        <v>93.545599999999993</v>
      </c>
      <c r="CW44" s="164">
        <v>14.4946</v>
      </c>
      <c r="CX44" s="164">
        <v>57.5</v>
      </c>
      <c r="CY44" s="164">
        <v>78.91</v>
      </c>
      <c r="CZ44" s="164">
        <v>53.679200000000002</v>
      </c>
      <c r="DA44" s="164">
        <v>50.541699999999999</v>
      </c>
      <c r="DB44" s="164">
        <v>-35.31</v>
      </c>
      <c r="DC44" s="165"/>
      <c r="DD44" s="164">
        <v>92.7667</v>
      </c>
      <c r="DE44" s="164">
        <v>90.436400000000006</v>
      </c>
      <c r="DF44" s="164">
        <v>-176.684</v>
      </c>
      <c r="DG44" s="164">
        <v>0</v>
      </c>
      <c r="DH44" s="164">
        <v>-21.3111</v>
      </c>
      <c r="DI44" s="164">
        <v>-106.5</v>
      </c>
      <c r="DJ44" s="164">
        <v>-105.6</v>
      </c>
      <c r="DK44" s="164">
        <v>28.067299999999999</v>
      </c>
      <c r="DL44" s="164">
        <v>108.4076</v>
      </c>
      <c r="DM44" s="164">
        <v>77.036600000000007</v>
      </c>
      <c r="DN44" s="165"/>
      <c r="DO44" s="164">
        <v>108.09</v>
      </c>
      <c r="DP44" s="164">
        <v>-11.83</v>
      </c>
      <c r="DQ44" s="164">
        <v>60.372500000000002</v>
      </c>
      <c r="DR44" s="164">
        <v>175.47499999999999</v>
      </c>
      <c r="DS44" s="165"/>
      <c r="DT44" s="165"/>
      <c r="DU44" s="165"/>
      <c r="DV44" s="165"/>
      <c r="DW44" s="164">
        <v>176.58179999999999</v>
      </c>
      <c r="DX44" s="164">
        <v>173.7818</v>
      </c>
      <c r="DY44" s="165"/>
      <c r="DZ44" s="164">
        <v>22.436399999999999</v>
      </c>
      <c r="EA44" s="164">
        <v>277.06639999999999</v>
      </c>
      <c r="EB44" s="164">
        <v>232.0915</v>
      </c>
      <c r="EC44" s="164">
        <v>223.98750000000001</v>
      </c>
      <c r="ED44" s="164">
        <v>226.24879999999999</v>
      </c>
      <c r="EE44" s="164">
        <v>76.998599999999996</v>
      </c>
      <c r="EF44" s="164">
        <v>64.011300000000006</v>
      </c>
      <c r="EG44" s="164">
        <v>-19.187000000000001</v>
      </c>
      <c r="EH44" s="164">
        <v>636.59010000000001</v>
      </c>
      <c r="EI44" s="164">
        <v>322.58030000000002</v>
      </c>
      <c r="EJ44" s="165"/>
      <c r="EK44" s="164">
        <v>-20.125399999999999</v>
      </c>
      <c r="EL44" s="164">
        <v>-18.0274</v>
      </c>
      <c r="EM44" s="164">
        <v>0</v>
      </c>
      <c r="EN44" s="164">
        <v>8.9252000000000002</v>
      </c>
      <c r="EO44" s="164">
        <v>8.7742000000000004</v>
      </c>
      <c r="EP44" s="164">
        <v>39.984000000000002</v>
      </c>
      <c r="EQ44" s="164">
        <v>-15.705500000000001</v>
      </c>
      <c r="ER44" s="164">
        <v>-16.185600000000001</v>
      </c>
      <c r="ES44" s="164">
        <v>-27.0107</v>
      </c>
      <c r="ET44" s="165"/>
      <c r="EU44" s="164">
        <v>-15.36</v>
      </c>
      <c r="EV44" s="164">
        <v>1</v>
      </c>
      <c r="EW44" s="164">
        <v>12.8147</v>
      </c>
      <c r="EX44" s="164">
        <v>-23.496700000000001</v>
      </c>
      <c r="EY44" s="164">
        <v>-30.680599999999998</v>
      </c>
      <c r="EZ44" s="164">
        <v>-29.879799999999999</v>
      </c>
      <c r="FA44" s="164">
        <v>1.3783000000000001</v>
      </c>
      <c r="FB44" s="164">
        <v>-61.954099999999997</v>
      </c>
      <c r="FC44" s="164">
        <v>30.123799999999999</v>
      </c>
      <c r="FD44" s="165"/>
      <c r="FE44" s="164">
        <v>21.1189</v>
      </c>
      <c r="FF44" s="164">
        <v>20.663</v>
      </c>
      <c r="FG44" s="164">
        <v>16.0379</v>
      </c>
      <c r="FH44" s="164">
        <v>16.878</v>
      </c>
      <c r="FI44" s="164">
        <v>15.6546</v>
      </c>
      <c r="FJ44" s="164">
        <v>5.6935000000000002</v>
      </c>
      <c r="FK44" s="164">
        <v>6.0284000000000004</v>
      </c>
      <c r="FL44" s="164">
        <v>91.431100000000001</v>
      </c>
      <c r="FM44" s="164">
        <v>-21.1065</v>
      </c>
      <c r="FN44" s="164">
        <v>-21.1462</v>
      </c>
      <c r="FO44" s="164">
        <v>62.363</v>
      </c>
      <c r="FP44" s="164">
        <v>70.010000000000005</v>
      </c>
      <c r="FQ44" s="164">
        <v>19.155000000000001</v>
      </c>
      <c r="FR44" s="164">
        <v>6.08</v>
      </c>
      <c r="FS44" s="164">
        <v>12.2737</v>
      </c>
      <c r="FT44" s="164">
        <v>1.3663000000000001</v>
      </c>
      <c r="FU44" s="164">
        <v>-7.45</v>
      </c>
      <c r="FV44" s="164">
        <v>15.5</v>
      </c>
      <c r="FW44" s="164">
        <v>18.818100000000001</v>
      </c>
      <c r="FX44" s="165"/>
      <c r="FY44" s="164">
        <v>-1.5740000000000001</v>
      </c>
      <c r="FZ44" s="164">
        <v>1.9179999999999999</v>
      </c>
      <c r="GA44" s="165"/>
      <c r="GB44" s="164">
        <v>39.94</v>
      </c>
      <c r="GC44" s="164">
        <v>-69.792599999999993</v>
      </c>
      <c r="GD44" s="164">
        <v>-64.790000000000006</v>
      </c>
      <c r="GE44" s="164">
        <v>14.29</v>
      </c>
      <c r="GF44" s="164">
        <v>83.447999999999993</v>
      </c>
      <c r="GG44" s="164">
        <v>24</v>
      </c>
      <c r="GH44" s="164">
        <v>-28.850899999999999</v>
      </c>
      <c r="GI44" s="164">
        <v>-5.0255000000000001</v>
      </c>
      <c r="GJ44" s="164">
        <v>-5.2709000000000001</v>
      </c>
      <c r="GK44" s="164">
        <v>2.5971000000000002</v>
      </c>
      <c r="GL44" s="165"/>
      <c r="GM44" s="165"/>
      <c r="GN44" s="164">
        <v>-10.9679</v>
      </c>
      <c r="GO44" s="164">
        <v>-48.185400000000001</v>
      </c>
      <c r="GP44" s="164">
        <v>15.522500000000001</v>
      </c>
      <c r="GQ44" s="164">
        <v>50.585099999999997</v>
      </c>
      <c r="GR44" s="164">
        <v>64.766199999999998</v>
      </c>
      <c r="GS44" s="164">
        <v>67.211500000000001</v>
      </c>
      <c r="GT44" s="164">
        <v>-156.50239999999999</v>
      </c>
      <c r="GU44" s="164">
        <v>-28.423100000000002</v>
      </c>
      <c r="GV44" s="164">
        <v>37.528300000000002</v>
      </c>
      <c r="GW44" s="164">
        <v>-71.460700000000003</v>
      </c>
      <c r="GX44" s="164">
        <v>12.284700000000001</v>
      </c>
      <c r="GY44" s="164">
        <v>17.2698</v>
      </c>
      <c r="GZ44" s="164">
        <v>16.911100000000001</v>
      </c>
      <c r="HA44" s="164">
        <v>14</v>
      </c>
      <c r="HB44" s="164">
        <v>226.30439999999999</v>
      </c>
      <c r="HC44" s="164">
        <v>222.8802</v>
      </c>
      <c r="HD44" s="165"/>
      <c r="HE44" s="165"/>
      <c r="HF44" s="164">
        <v>-363.78829999999999</v>
      </c>
      <c r="HG44" s="164">
        <v>362.23790000000002</v>
      </c>
      <c r="HH44" s="164">
        <v>361.16300000000001</v>
      </c>
      <c r="HI44" s="164">
        <v>-213.02199999999999</v>
      </c>
      <c r="HJ44" s="164">
        <v>-210.39240000000001</v>
      </c>
      <c r="HK44" s="164">
        <v>-21.2102</v>
      </c>
      <c r="HL44" s="164">
        <v>-8.6622000000000003</v>
      </c>
      <c r="HM44" s="164">
        <v>67.914500000000004</v>
      </c>
      <c r="HN44" s="164">
        <v>66.646600000000007</v>
      </c>
      <c r="HO44" s="165"/>
      <c r="HP44" s="164">
        <v>-136.4726</v>
      </c>
      <c r="HQ44" s="164">
        <v>36.203299999999999</v>
      </c>
      <c r="HR44" s="164">
        <v>36.148299999999999</v>
      </c>
      <c r="HS44" s="164">
        <v>-78.957700000000003</v>
      </c>
      <c r="HT44" s="164">
        <v>-78.216800000000006</v>
      </c>
      <c r="HU44" s="164">
        <v>96.49</v>
      </c>
      <c r="HV44" s="164">
        <v>96.78</v>
      </c>
      <c r="HW44" s="164">
        <v>56.4</v>
      </c>
      <c r="HX44" s="164">
        <v>57</v>
      </c>
      <c r="HY44" s="164">
        <v>14.5832</v>
      </c>
      <c r="HZ44" s="164">
        <v>39.840000000000003</v>
      </c>
      <c r="IA44" s="164">
        <v>-401.76990000000001</v>
      </c>
      <c r="IB44" s="164">
        <v>95.696200000000005</v>
      </c>
      <c r="IC44" s="164">
        <v>95.430800000000005</v>
      </c>
      <c r="ID44" s="164">
        <v>16.7</v>
      </c>
      <c r="IE44" s="164">
        <v>44.5</v>
      </c>
      <c r="IF44" s="164">
        <v>-36.1</v>
      </c>
      <c r="IG44" s="164">
        <v>-36.4</v>
      </c>
      <c r="IH44" s="164">
        <v>1.6598999999999999</v>
      </c>
      <c r="II44" s="164">
        <v>1.5041</v>
      </c>
      <c r="IJ44" s="164">
        <v>-361.71429999999998</v>
      </c>
      <c r="IK44" s="164">
        <v>-288.9135</v>
      </c>
      <c r="IL44" s="164">
        <v>524.37789999999995</v>
      </c>
      <c r="IM44" s="164">
        <v>426.90690000000001</v>
      </c>
      <c r="IN44" s="164">
        <v>118.7975</v>
      </c>
      <c r="IO44" s="164">
        <v>-412.28890000000001</v>
      </c>
      <c r="IP44" s="164">
        <v>415.01549999999997</v>
      </c>
      <c r="IQ44" s="164">
        <v>-182.7997</v>
      </c>
      <c r="IR44" s="164">
        <v>-249.82079999999999</v>
      </c>
      <c r="IS44" s="164">
        <v>-409.34840000000003</v>
      </c>
      <c r="IT44" s="164">
        <v>109.1708</v>
      </c>
      <c r="IU44" s="164">
        <v>111.38379999999999</v>
      </c>
      <c r="IV44" s="164">
        <v>184.26570000000001</v>
      </c>
      <c r="IW44" s="164">
        <v>-508.08449999999999</v>
      </c>
      <c r="IX44" s="164">
        <v>259.3723</v>
      </c>
      <c r="IY44" s="164">
        <v>-250.6267</v>
      </c>
      <c r="IZ44" s="164">
        <v>250.2732</v>
      </c>
      <c r="JA44" s="164">
        <v>-8.3841000000000001</v>
      </c>
      <c r="JB44" s="165"/>
      <c r="JC44" s="164">
        <v>23.6</v>
      </c>
      <c r="JD44" s="164">
        <v>6.9630000000000001</v>
      </c>
      <c r="JE44" s="164">
        <v>6.9379999999999997</v>
      </c>
      <c r="JF44" s="164">
        <v>-23.12</v>
      </c>
      <c r="JG44" s="164">
        <v>3.44</v>
      </c>
      <c r="JH44" s="165"/>
      <c r="JI44" s="164">
        <v>-3.3371</v>
      </c>
      <c r="JJ44" s="164">
        <v>-29.530799999999999</v>
      </c>
      <c r="JK44" s="164">
        <v>-8.1437000000000008</v>
      </c>
      <c r="JL44" s="164">
        <v>13</v>
      </c>
      <c r="JM44" s="164">
        <v>52.609000000000002</v>
      </c>
      <c r="JN44" s="164">
        <v>55.424999999999997</v>
      </c>
      <c r="JO44" s="164">
        <v>0</v>
      </c>
      <c r="JP44" s="164">
        <v>0</v>
      </c>
      <c r="JQ44" s="164">
        <v>42.545099999999998</v>
      </c>
      <c r="JR44" s="164">
        <v>42.392299999999999</v>
      </c>
      <c r="JS44" s="164">
        <v>43.5578</v>
      </c>
      <c r="JT44" s="165"/>
      <c r="JU44" s="164">
        <v>-44</v>
      </c>
      <c r="JV44" s="164">
        <v>15.4824</v>
      </c>
      <c r="JW44" s="164">
        <v>10.34</v>
      </c>
      <c r="JX44" s="165"/>
      <c r="JY44" s="164">
        <v>-8.7502999999999993</v>
      </c>
      <c r="JZ44" s="164">
        <v>51.914700000000003</v>
      </c>
      <c r="KA44" s="164">
        <v>21.081700000000001</v>
      </c>
      <c r="KB44" s="164">
        <v>-9.8384999999999998</v>
      </c>
      <c r="KC44" s="164">
        <v>-51.482799999999997</v>
      </c>
      <c r="KD44" s="164">
        <v>8.5584000000000007</v>
      </c>
      <c r="KE44" s="164">
        <v>42.46</v>
      </c>
      <c r="KF44" s="164">
        <v>34.5</v>
      </c>
      <c r="KG44" s="164">
        <v>-34.299999999999997</v>
      </c>
      <c r="KH44" s="165"/>
      <c r="KI44" s="164">
        <v>83.628699999999995</v>
      </c>
    </row>
    <row r="45" spans="1:295" ht="18" customHeight="1" x14ac:dyDescent="0.3">
      <c r="A45" s="161" t="s">
        <v>27</v>
      </c>
      <c r="B45" s="161" t="s">
        <v>750</v>
      </c>
      <c r="C45" s="164">
        <v>0</v>
      </c>
      <c r="D45" s="164">
        <v>20.088699999999999</v>
      </c>
      <c r="E45" s="164">
        <v>-25.315100000000001</v>
      </c>
      <c r="F45" s="164">
        <v>-34.942500000000003</v>
      </c>
      <c r="G45" s="164">
        <v>17.1508</v>
      </c>
      <c r="H45" s="165"/>
      <c r="I45" s="164">
        <v>43.789700000000003</v>
      </c>
      <c r="J45" s="164">
        <v>-99.841099999999997</v>
      </c>
      <c r="K45" s="164">
        <v>65.539000000000001</v>
      </c>
      <c r="L45" s="164">
        <v>33.363</v>
      </c>
      <c r="M45" s="164">
        <v>32.604100000000003</v>
      </c>
      <c r="N45" s="164">
        <v>-37.74</v>
      </c>
      <c r="O45" s="164">
        <v>-57.975999999999999</v>
      </c>
      <c r="P45" s="164">
        <v>50.6</v>
      </c>
      <c r="Q45" s="164">
        <v>18.216000000000001</v>
      </c>
      <c r="R45" s="164">
        <v>-50.6</v>
      </c>
      <c r="S45" s="164">
        <v>13.810700000000001</v>
      </c>
      <c r="T45" s="164">
        <v>49.394199999999998</v>
      </c>
      <c r="U45" s="164">
        <v>15.1898</v>
      </c>
      <c r="V45" s="164">
        <v>15.2151</v>
      </c>
      <c r="W45" s="164">
        <v>25.2241</v>
      </c>
      <c r="X45" s="164">
        <v>6.5827</v>
      </c>
      <c r="Y45" s="164">
        <v>0.22850000000000001</v>
      </c>
      <c r="Z45" s="164">
        <v>2.5057</v>
      </c>
      <c r="AA45" s="165"/>
      <c r="AB45" s="165"/>
      <c r="AC45" s="164">
        <v>-67.92</v>
      </c>
      <c r="AD45" s="164">
        <v>-68</v>
      </c>
      <c r="AE45" s="165"/>
      <c r="AF45" s="164">
        <v>37.74</v>
      </c>
      <c r="AG45" s="164">
        <v>55</v>
      </c>
      <c r="AH45" s="164">
        <v>25.512</v>
      </c>
      <c r="AI45" s="164">
        <v>0.27700000000000002</v>
      </c>
      <c r="AJ45" s="164">
        <v>-69.510000000000005</v>
      </c>
      <c r="AK45" s="164">
        <v>-69.58</v>
      </c>
      <c r="AL45" s="164">
        <v>-45.94</v>
      </c>
      <c r="AM45" s="164">
        <v>70.45</v>
      </c>
      <c r="AN45" s="164">
        <v>71.16</v>
      </c>
      <c r="AO45" s="164">
        <v>22.836600000000001</v>
      </c>
      <c r="AP45" s="164">
        <v>-5.4695999999999998</v>
      </c>
      <c r="AQ45" s="164">
        <v>70.846000000000004</v>
      </c>
      <c r="AR45" s="164">
        <v>73.680899999999994</v>
      </c>
      <c r="AS45" s="164">
        <v>59.056600000000003</v>
      </c>
      <c r="AT45" s="164">
        <v>-58.406199999999998</v>
      </c>
      <c r="AU45" s="164">
        <v>-57.7408</v>
      </c>
      <c r="AV45" s="164">
        <v>5.9619</v>
      </c>
      <c r="AW45" s="164">
        <v>6.0575000000000001</v>
      </c>
      <c r="AX45" s="164">
        <v>86.2697</v>
      </c>
      <c r="AY45" s="164">
        <v>89.350800000000007</v>
      </c>
      <c r="AZ45" s="164">
        <v>7.3446999999999996</v>
      </c>
      <c r="BA45" s="164">
        <v>39.365900000000003</v>
      </c>
      <c r="BB45" s="164">
        <v>-644.51869999999997</v>
      </c>
      <c r="BC45" s="164">
        <v>1.1271</v>
      </c>
      <c r="BD45" s="164">
        <v>-14.8</v>
      </c>
      <c r="BE45" s="164">
        <v>-14.9</v>
      </c>
      <c r="BF45" s="164">
        <v>64.659599999999998</v>
      </c>
      <c r="BG45" s="164">
        <v>62.465899999999998</v>
      </c>
      <c r="BH45" s="164">
        <v>-5.1269999999999998</v>
      </c>
      <c r="BI45" s="165"/>
      <c r="BJ45" s="164">
        <v>-98.200500000000005</v>
      </c>
      <c r="BK45" s="164">
        <v>6.4107000000000003</v>
      </c>
      <c r="BL45" s="164">
        <v>8.3495000000000008</v>
      </c>
      <c r="BM45" s="164">
        <v>5.6300999999999997</v>
      </c>
      <c r="BN45" s="164">
        <v>692.61739999999998</v>
      </c>
      <c r="BO45" s="164">
        <v>147.5264</v>
      </c>
      <c r="BP45" s="164">
        <v>147.55690000000001</v>
      </c>
      <c r="BQ45" s="164">
        <v>-640.77170000000001</v>
      </c>
      <c r="BR45" s="164">
        <v>617.16669999999999</v>
      </c>
      <c r="BS45" s="165"/>
      <c r="BT45" s="164">
        <v>-77.302599999999998</v>
      </c>
      <c r="BU45" s="164">
        <v>79.053200000000004</v>
      </c>
      <c r="BV45" s="164">
        <v>100.5141</v>
      </c>
      <c r="BW45" s="164">
        <v>34.869999999999997</v>
      </c>
      <c r="BX45" s="164">
        <v>36.340000000000003</v>
      </c>
      <c r="BY45" s="164">
        <v>74.209999999999994</v>
      </c>
      <c r="BZ45" s="164">
        <v>85.81</v>
      </c>
      <c r="CA45" s="164">
        <v>-6.1577999999999999</v>
      </c>
      <c r="CB45" s="164">
        <v>-6.1577999999999999</v>
      </c>
      <c r="CC45" s="164">
        <v>61.560299999999998</v>
      </c>
      <c r="CD45" s="164">
        <v>61.982999999999997</v>
      </c>
      <c r="CE45" s="164">
        <v>31.109100000000002</v>
      </c>
      <c r="CF45" s="165"/>
      <c r="CG45" s="164">
        <v>-156.9562</v>
      </c>
      <c r="CH45" s="164">
        <v>14.5974</v>
      </c>
      <c r="CI45" s="164">
        <v>-110.6183</v>
      </c>
      <c r="CJ45" s="165"/>
      <c r="CK45" s="165"/>
      <c r="CL45" s="164">
        <v>-5.8</v>
      </c>
      <c r="CM45" s="164">
        <v>220.3</v>
      </c>
      <c r="CN45" s="164">
        <v>-16.95</v>
      </c>
      <c r="CO45" s="164">
        <v>36.578800000000001</v>
      </c>
      <c r="CP45" s="164">
        <v>35.851799999999997</v>
      </c>
      <c r="CQ45" s="164">
        <v>36.199599999999997</v>
      </c>
      <c r="CR45" s="164">
        <v>-63.679499999999997</v>
      </c>
      <c r="CS45" s="164">
        <v>-64.122299999999996</v>
      </c>
      <c r="CT45" s="164">
        <v>88.679500000000004</v>
      </c>
      <c r="CU45" s="164">
        <v>-81.459299999999999</v>
      </c>
      <c r="CV45" s="164">
        <v>100.46429999999999</v>
      </c>
      <c r="CW45" s="164">
        <v>16.453800000000001</v>
      </c>
      <c r="CX45" s="164">
        <v>56.04</v>
      </c>
      <c r="CY45" s="164">
        <v>89.52</v>
      </c>
      <c r="CZ45" s="165"/>
      <c r="DA45" s="164">
        <v>51.127600000000001</v>
      </c>
      <c r="DB45" s="164">
        <v>-35.99</v>
      </c>
      <c r="DC45" s="165"/>
      <c r="DD45" s="164">
        <v>111.54179999999999</v>
      </c>
      <c r="DE45" s="164">
        <v>110.04600000000001</v>
      </c>
      <c r="DF45" s="164">
        <v>-198.8843</v>
      </c>
      <c r="DG45" s="164">
        <v>-1E-4</v>
      </c>
      <c r="DH45" s="164">
        <v>-21.826899999999998</v>
      </c>
      <c r="DI45" s="164">
        <v>-112.8</v>
      </c>
      <c r="DJ45" s="164">
        <v>-114.3</v>
      </c>
      <c r="DK45" s="164">
        <v>29.402200000000001</v>
      </c>
      <c r="DL45" s="164">
        <v>109.5795</v>
      </c>
      <c r="DM45" s="164">
        <v>79.854500000000002</v>
      </c>
      <c r="DN45" s="165"/>
      <c r="DO45" s="164">
        <v>109.22</v>
      </c>
      <c r="DP45" s="164">
        <v>-12.42</v>
      </c>
      <c r="DQ45" s="164">
        <v>60.9925</v>
      </c>
      <c r="DR45" s="164">
        <v>194.8511</v>
      </c>
      <c r="DS45" s="165"/>
      <c r="DT45" s="165"/>
      <c r="DU45" s="165"/>
      <c r="DV45" s="165"/>
      <c r="DW45" s="164">
        <v>197.29089999999999</v>
      </c>
      <c r="DX45" s="164">
        <v>192.18180000000001</v>
      </c>
      <c r="DY45" s="165"/>
      <c r="DZ45" s="164">
        <v>25.945499999999999</v>
      </c>
      <c r="EA45" s="164">
        <v>286.5095</v>
      </c>
      <c r="EB45" s="164">
        <v>245.8535</v>
      </c>
      <c r="EC45" s="164">
        <v>236.6713</v>
      </c>
      <c r="ED45" s="164">
        <v>239.34200000000001</v>
      </c>
      <c r="EE45" s="164">
        <v>80.281300000000002</v>
      </c>
      <c r="EF45" s="164">
        <v>67.253299999999996</v>
      </c>
      <c r="EG45" s="164">
        <v>-19.375</v>
      </c>
      <c r="EH45" s="164">
        <v>656.44529999999997</v>
      </c>
      <c r="EI45" s="164">
        <v>310.94130000000001</v>
      </c>
      <c r="EJ45" s="165"/>
      <c r="EK45" s="164">
        <v>-17.422599999999999</v>
      </c>
      <c r="EL45" s="164">
        <v>-15.091699999999999</v>
      </c>
      <c r="EM45" s="164">
        <v>0</v>
      </c>
      <c r="EN45" s="164">
        <v>17.483799999999999</v>
      </c>
      <c r="EO45" s="164">
        <v>16.3477</v>
      </c>
      <c r="EP45" s="164">
        <v>29.231999999999999</v>
      </c>
      <c r="EQ45" s="164">
        <v>-13.3849</v>
      </c>
      <c r="ER45" s="164">
        <v>-14.170299999999999</v>
      </c>
      <c r="ES45" s="164">
        <v>-28.3856</v>
      </c>
      <c r="ET45" s="165"/>
      <c r="EU45" s="164">
        <v>-4.01</v>
      </c>
      <c r="EV45" s="165"/>
      <c r="EW45" s="164">
        <v>14.8879</v>
      </c>
      <c r="EX45" s="164">
        <v>-12.9983</v>
      </c>
      <c r="EY45" s="164">
        <v>-35.069899999999997</v>
      </c>
      <c r="EZ45" s="164">
        <v>-34.549300000000002</v>
      </c>
      <c r="FA45" s="164">
        <v>4.1154000000000002</v>
      </c>
      <c r="FB45" s="164">
        <v>-64.777000000000001</v>
      </c>
      <c r="FC45" s="164">
        <v>33.802100000000003</v>
      </c>
      <c r="FD45" s="165"/>
      <c r="FE45" s="164">
        <v>23.372</v>
      </c>
      <c r="FF45" s="164">
        <v>22.915500000000002</v>
      </c>
      <c r="FG45" s="164">
        <v>15.6686</v>
      </c>
      <c r="FH45" s="164">
        <v>17.143799999999999</v>
      </c>
      <c r="FI45" s="164">
        <v>16.366</v>
      </c>
      <c r="FJ45" s="164">
        <v>5.8609999999999998</v>
      </c>
      <c r="FK45" s="164">
        <v>5.0236999999999998</v>
      </c>
      <c r="FL45" s="164">
        <v>90.928799999999995</v>
      </c>
      <c r="FM45" s="164">
        <v>-24.404800000000002</v>
      </c>
      <c r="FN45" s="164">
        <v>-24.295999999999999</v>
      </c>
      <c r="FO45" s="164">
        <v>68.672300000000007</v>
      </c>
      <c r="FP45" s="164">
        <v>77.439599999999999</v>
      </c>
      <c r="FQ45" s="164">
        <v>12.511799999999999</v>
      </c>
      <c r="FR45" s="164">
        <v>10.8</v>
      </c>
      <c r="FS45" s="164">
        <v>15.1693</v>
      </c>
      <c r="FT45" s="164">
        <v>1.6202000000000001</v>
      </c>
      <c r="FU45" s="164">
        <v>-9.4499999999999993</v>
      </c>
      <c r="FV45" s="164">
        <v>14.74</v>
      </c>
      <c r="FW45" s="164">
        <v>13.4072</v>
      </c>
      <c r="FX45" s="165"/>
      <c r="FY45" s="164">
        <v>-1.147</v>
      </c>
      <c r="FZ45" s="164">
        <v>2.0209999999999999</v>
      </c>
      <c r="GA45" s="165"/>
      <c r="GB45" s="164">
        <v>40.97</v>
      </c>
      <c r="GC45" s="164">
        <v>-77.032600000000002</v>
      </c>
      <c r="GD45" s="164">
        <v>-67.311700000000002</v>
      </c>
      <c r="GE45" s="164">
        <v>15.55</v>
      </c>
      <c r="GF45" s="164">
        <v>87.082599999999999</v>
      </c>
      <c r="GG45" s="164">
        <v>22.4</v>
      </c>
      <c r="GH45" s="164">
        <v>-30.602699999999999</v>
      </c>
      <c r="GI45" s="164">
        <v>-6.4204999999999997</v>
      </c>
      <c r="GJ45" s="164">
        <v>-6.8436000000000003</v>
      </c>
      <c r="GK45" s="164">
        <v>3.0375000000000001</v>
      </c>
      <c r="GL45" s="165"/>
      <c r="GM45" s="165"/>
      <c r="GN45" s="164">
        <v>-11.443899999999999</v>
      </c>
      <c r="GO45" s="164">
        <v>-53.904000000000003</v>
      </c>
      <c r="GP45" s="164">
        <v>15.180099999999999</v>
      </c>
      <c r="GQ45" s="164">
        <v>57.231499999999997</v>
      </c>
      <c r="GR45" s="164">
        <v>60.957999999999998</v>
      </c>
      <c r="GS45" s="164">
        <v>61.851900000000001</v>
      </c>
      <c r="GT45" s="164">
        <v>-164.15889999999999</v>
      </c>
      <c r="GU45" s="164">
        <v>-30.776</v>
      </c>
      <c r="GV45" s="164">
        <v>42.819600000000001</v>
      </c>
      <c r="GW45" s="164">
        <v>-80.698099999999997</v>
      </c>
      <c r="GX45" s="164">
        <v>12.9224</v>
      </c>
      <c r="GY45" s="164">
        <v>19.1937</v>
      </c>
      <c r="GZ45" s="164">
        <v>18.915099999999999</v>
      </c>
      <c r="HA45" s="164">
        <v>15</v>
      </c>
      <c r="HB45" s="164">
        <v>215.08449999999999</v>
      </c>
      <c r="HC45" s="164">
        <v>215.89519999999999</v>
      </c>
      <c r="HD45" s="165"/>
      <c r="HE45" s="165"/>
      <c r="HF45" s="164">
        <v>-368.2937</v>
      </c>
      <c r="HG45" s="164">
        <v>365.32299999999998</v>
      </c>
      <c r="HH45" s="164">
        <v>366.32350000000002</v>
      </c>
      <c r="HI45" s="164">
        <v>-204.76609999999999</v>
      </c>
      <c r="HJ45" s="164">
        <v>-202.06469999999999</v>
      </c>
      <c r="HK45" s="164">
        <v>-22.957799999999999</v>
      </c>
      <c r="HL45" s="164">
        <v>-8.8078000000000003</v>
      </c>
      <c r="HM45" s="164">
        <v>63.385599999999997</v>
      </c>
      <c r="HN45" s="164">
        <v>63.396500000000003</v>
      </c>
      <c r="HO45" s="164">
        <v>-143.1002</v>
      </c>
      <c r="HP45" s="165"/>
      <c r="HQ45" s="164">
        <v>41.279000000000003</v>
      </c>
      <c r="HR45" s="164">
        <v>40.520899999999997</v>
      </c>
      <c r="HS45" s="164">
        <v>-60.541499999999999</v>
      </c>
      <c r="HT45" s="164">
        <v>-60.854900000000001</v>
      </c>
      <c r="HU45" s="164">
        <v>102.86</v>
      </c>
      <c r="HV45" s="164">
        <v>102.49</v>
      </c>
      <c r="HW45" s="164">
        <v>52.7</v>
      </c>
      <c r="HX45" s="164">
        <v>52.9</v>
      </c>
      <c r="HY45" s="164">
        <v>16.920300000000001</v>
      </c>
      <c r="HZ45" s="164">
        <v>38.56</v>
      </c>
      <c r="IA45" s="164">
        <v>-398.00470000000001</v>
      </c>
      <c r="IB45" s="164">
        <v>98.367800000000003</v>
      </c>
      <c r="IC45" s="164">
        <v>98.116399999999999</v>
      </c>
      <c r="ID45" s="164">
        <v>17.3</v>
      </c>
      <c r="IE45" s="164">
        <v>39.9</v>
      </c>
      <c r="IF45" s="164">
        <v>-38.700000000000003</v>
      </c>
      <c r="IG45" s="164">
        <v>-39</v>
      </c>
      <c r="IH45" s="165"/>
      <c r="II45" s="164">
        <v>1.4360999999999999</v>
      </c>
      <c r="IJ45" s="164">
        <v>-361.23050000000001</v>
      </c>
      <c r="IK45" s="164">
        <v>-278.23009999999999</v>
      </c>
      <c r="IL45" s="164">
        <v>486.9973</v>
      </c>
      <c r="IM45" s="164">
        <v>404.85980000000001</v>
      </c>
      <c r="IN45" s="164">
        <v>99.773099999999999</v>
      </c>
      <c r="IO45" s="164">
        <v>-391.13029999999998</v>
      </c>
      <c r="IP45" s="164">
        <v>394.79640000000001</v>
      </c>
      <c r="IQ45" s="164">
        <v>-181.4562</v>
      </c>
      <c r="IR45" s="164">
        <v>-246.06020000000001</v>
      </c>
      <c r="IS45" s="164">
        <v>-387.61689999999999</v>
      </c>
      <c r="IT45" s="164">
        <v>101.8839</v>
      </c>
      <c r="IU45" s="164">
        <v>103.2372</v>
      </c>
      <c r="IV45" s="164">
        <v>179.06139999999999</v>
      </c>
      <c r="IW45" s="164">
        <v>-478.98880000000003</v>
      </c>
      <c r="IX45" s="164">
        <v>251.23560000000001</v>
      </c>
      <c r="IY45" s="164">
        <v>-228.20949999999999</v>
      </c>
      <c r="IZ45" s="164">
        <v>225.53559999999999</v>
      </c>
      <c r="JA45" s="164">
        <v>-8.3566000000000003</v>
      </c>
      <c r="JB45" s="165"/>
      <c r="JC45" s="164">
        <v>25.92</v>
      </c>
      <c r="JD45" s="164">
        <v>6.5209999999999999</v>
      </c>
      <c r="JE45" s="164">
        <v>6.5709999999999997</v>
      </c>
      <c r="JF45" s="164">
        <v>-25.76</v>
      </c>
      <c r="JG45" s="164">
        <v>5.28</v>
      </c>
      <c r="JH45" s="165"/>
      <c r="JI45" s="164">
        <v>-5.8273999999999999</v>
      </c>
      <c r="JJ45" s="164">
        <v>-27.599</v>
      </c>
      <c r="JK45" s="164">
        <v>-10.371600000000001</v>
      </c>
      <c r="JL45" s="164">
        <v>16.2</v>
      </c>
      <c r="JM45" s="164">
        <v>54.271999999999998</v>
      </c>
      <c r="JN45" s="164">
        <v>52.264000000000003</v>
      </c>
      <c r="JO45" s="165"/>
      <c r="JP45" s="165"/>
      <c r="JQ45" s="164">
        <v>42.102699999999999</v>
      </c>
      <c r="JR45" s="164">
        <v>42.072499999999998</v>
      </c>
      <c r="JS45" s="164">
        <v>40.790399999999998</v>
      </c>
      <c r="JT45" s="165"/>
      <c r="JU45" s="164">
        <v>-39.299999999999997</v>
      </c>
      <c r="JV45" s="164">
        <v>22.162800000000001</v>
      </c>
      <c r="JW45" s="164">
        <v>10.78</v>
      </c>
      <c r="JX45" s="165"/>
      <c r="JY45" s="164">
        <v>-7.9546999999999999</v>
      </c>
      <c r="JZ45" s="164">
        <v>54.832099999999997</v>
      </c>
      <c r="KA45" s="164">
        <v>22.246099999999998</v>
      </c>
      <c r="KB45" s="164">
        <v>-9.0126000000000008</v>
      </c>
      <c r="KC45" s="164">
        <v>-53.306399999999996</v>
      </c>
      <c r="KD45" s="164">
        <v>8.2405000000000008</v>
      </c>
      <c r="KE45" s="164">
        <v>44.799799999999998</v>
      </c>
      <c r="KF45" s="164">
        <v>31</v>
      </c>
      <c r="KG45" s="164">
        <v>-30</v>
      </c>
      <c r="KH45" s="165"/>
      <c r="KI45" s="164">
        <v>82.587400000000002</v>
      </c>
    </row>
    <row r="46" spans="1:295" ht="18" customHeight="1" x14ac:dyDescent="0.3">
      <c r="A46" s="161" t="s">
        <v>27</v>
      </c>
      <c r="B46" s="161" t="s">
        <v>751</v>
      </c>
      <c r="C46" s="164">
        <v>0</v>
      </c>
      <c r="D46" s="164">
        <v>21.639700000000001</v>
      </c>
      <c r="E46" s="164">
        <v>-27.375299999999999</v>
      </c>
      <c r="F46" s="164">
        <v>-34.167299999999997</v>
      </c>
      <c r="G46" s="164">
        <v>19.229299999999999</v>
      </c>
      <c r="H46" s="165"/>
      <c r="I46" s="164">
        <v>48.334499999999998</v>
      </c>
      <c r="J46" s="164">
        <v>-109.4023</v>
      </c>
      <c r="K46" s="164">
        <v>67.506399999999999</v>
      </c>
      <c r="L46" s="164">
        <v>34.510899999999999</v>
      </c>
      <c r="M46" s="164">
        <v>33.744399999999999</v>
      </c>
      <c r="N46" s="164">
        <v>-42.18</v>
      </c>
      <c r="O46" s="164">
        <v>-59.021000000000001</v>
      </c>
      <c r="P46" s="164">
        <v>52.8</v>
      </c>
      <c r="Q46" s="164">
        <v>18.216000000000001</v>
      </c>
      <c r="R46" s="164">
        <v>-50.6</v>
      </c>
      <c r="S46" s="164">
        <v>13.410399999999999</v>
      </c>
      <c r="T46" s="164">
        <v>57.369399999999999</v>
      </c>
      <c r="U46" s="164">
        <v>14.618</v>
      </c>
      <c r="V46" s="164">
        <v>14.764200000000001</v>
      </c>
      <c r="W46" s="164">
        <v>24.8705</v>
      </c>
      <c r="X46" s="164">
        <v>6.1676000000000002</v>
      </c>
      <c r="Y46" s="164">
        <v>0.2467</v>
      </c>
      <c r="Z46" s="164">
        <v>2.5708000000000002</v>
      </c>
      <c r="AA46" s="165"/>
      <c r="AB46" s="165"/>
      <c r="AC46" s="164">
        <v>-70.11</v>
      </c>
      <c r="AD46" s="164">
        <v>-69.98</v>
      </c>
      <c r="AE46" s="165"/>
      <c r="AF46" s="164">
        <v>42.18</v>
      </c>
      <c r="AG46" s="164">
        <v>57.2</v>
      </c>
      <c r="AH46" s="164">
        <v>26.614000000000001</v>
      </c>
      <c r="AI46" s="164">
        <v>0.28399999999999997</v>
      </c>
      <c r="AJ46" s="164">
        <v>-72.040000000000006</v>
      </c>
      <c r="AK46" s="164">
        <v>-73.23</v>
      </c>
      <c r="AL46" s="164">
        <v>-42.87</v>
      </c>
      <c r="AM46" s="164">
        <v>73.84</v>
      </c>
      <c r="AN46" s="164">
        <v>74.05</v>
      </c>
      <c r="AO46" s="164">
        <v>24.209199999999999</v>
      </c>
      <c r="AP46" s="164">
        <v>-6.5477999999999996</v>
      </c>
      <c r="AQ46" s="164">
        <v>72.631500000000003</v>
      </c>
      <c r="AR46" s="164">
        <v>75.413700000000006</v>
      </c>
      <c r="AS46" s="164">
        <v>59.6631</v>
      </c>
      <c r="AT46" s="164">
        <v>-61.487299999999998</v>
      </c>
      <c r="AU46" s="164">
        <v>-60.868400000000001</v>
      </c>
      <c r="AV46" s="164">
        <v>7.33</v>
      </c>
      <c r="AW46" s="164">
        <v>7.4282000000000004</v>
      </c>
      <c r="AX46" s="164">
        <v>89.216800000000006</v>
      </c>
      <c r="AY46" s="164">
        <v>91.494100000000003</v>
      </c>
      <c r="AZ46" s="164">
        <v>8.3917000000000002</v>
      </c>
      <c r="BA46" s="164">
        <v>43.306100000000001</v>
      </c>
      <c r="BB46" s="164">
        <v>-674.11019999999996</v>
      </c>
      <c r="BC46" s="164">
        <v>-13.5862</v>
      </c>
      <c r="BD46" s="164">
        <v>-7</v>
      </c>
      <c r="BE46" s="164">
        <v>-7.1</v>
      </c>
      <c r="BF46" s="164">
        <v>67.820599999999999</v>
      </c>
      <c r="BG46" s="164">
        <v>66.531700000000001</v>
      </c>
      <c r="BH46" s="164">
        <v>-5.5396000000000001</v>
      </c>
      <c r="BI46" s="165"/>
      <c r="BJ46" s="164">
        <v>-96.914000000000001</v>
      </c>
      <c r="BK46" s="164">
        <v>5.6005000000000003</v>
      </c>
      <c r="BL46" s="164">
        <v>8.7175999999999991</v>
      </c>
      <c r="BM46" s="164">
        <v>5.8718000000000004</v>
      </c>
      <c r="BN46" s="164">
        <v>715.56730000000005</v>
      </c>
      <c r="BO46" s="164">
        <v>149.38810000000001</v>
      </c>
      <c r="BP46" s="164">
        <v>149.51009999999999</v>
      </c>
      <c r="BQ46" s="164">
        <v>-663.73050000000001</v>
      </c>
      <c r="BR46" s="164">
        <v>633.55619999999999</v>
      </c>
      <c r="BS46" s="165"/>
      <c r="BT46" s="164">
        <v>-55.189399999999999</v>
      </c>
      <c r="BU46" s="164">
        <v>56.690100000000001</v>
      </c>
      <c r="BV46" s="164">
        <v>99.476200000000006</v>
      </c>
      <c r="BW46" s="164">
        <v>34.86</v>
      </c>
      <c r="BX46" s="164">
        <v>37.54</v>
      </c>
      <c r="BY46" s="164">
        <v>74.19</v>
      </c>
      <c r="BZ46" s="164">
        <v>83.21</v>
      </c>
      <c r="CA46" s="164">
        <v>-8.4351000000000003</v>
      </c>
      <c r="CB46" s="164">
        <v>-7.8993000000000002</v>
      </c>
      <c r="CC46" s="164">
        <v>65.320700000000002</v>
      </c>
      <c r="CD46" s="164">
        <v>65.778199999999998</v>
      </c>
      <c r="CE46" s="164">
        <v>29.1236</v>
      </c>
      <c r="CF46" s="165"/>
      <c r="CG46" s="164">
        <v>-150.3476</v>
      </c>
      <c r="CH46" s="164">
        <v>16.2774</v>
      </c>
      <c r="CI46" s="164">
        <v>-110.5346</v>
      </c>
      <c r="CJ46" s="165"/>
      <c r="CK46" s="165"/>
      <c r="CL46" s="164">
        <v>-4.5</v>
      </c>
      <c r="CM46" s="164">
        <v>222.7</v>
      </c>
      <c r="CN46" s="164">
        <v>-17.03</v>
      </c>
      <c r="CO46" s="164">
        <v>36.849299999999999</v>
      </c>
      <c r="CP46" s="164">
        <v>36.222099999999998</v>
      </c>
      <c r="CQ46" s="164">
        <v>35.986499999999999</v>
      </c>
      <c r="CR46" s="164">
        <v>-64.299800000000005</v>
      </c>
      <c r="CS46" s="164">
        <v>-64.516300000000001</v>
      </c>
      <c r="CT46" s="164">
        <v>92.644800000000004</v>
      </c>
      <c r="CU46" s="164">
        <v>-84.611199999999997</v>
      </c>
      <c r="CV46" s="164">
        <v>104.7347</v>
      </c>
      <c r="CW46" s="164">
        <v>17.3384</v>
      </c>
      <c r="CX46" s="164">
        <v>52.02</v>
      </c>
      <c r="CY46" s="164">
        <v>90.26</v>
      </c>
      <c r="CZ46" s="164">
        <v>52.976100000000002</v>
      </c>
      <c r="DA46" s="164">
        <v>50.541699999999999</v>
      </c>
      <c r="DB46" s="164">
        <v>-35.630000000000003</v>
      </c>
      <c r="DC46" s="165"/>
      <c r="DD46" s="164">
        <v>111.5123</v>
      </c>
      <c r="DE46" s="164">
        <v>110.1117</v>
      </c>
      <c r="DF46" s="164">
        <v>-205.69839999999999</v>
      </c>
      <c r="DG46" s="164">
        <v>0</v>
      </c>
      <c r="DH46" s="164">
        <v>-21.633099999999999</v>
      </c>
      <c r="DI46" s="164">
        <v>-111.9</v>
      </c>
      <c r="DJ46" s="164">
        <v>-113.6</v>
      </c>
      <c r="DK46" s="164">
        <v>28.781400000000001</v>
      </c>
      <c r="DL46" s="164">
        <v>108.4076</v>
      </c>
      <c r="DM46" s="164">
        <v>81.733099999999993</v>
      </c>
      <c r="DN46" s="165"/>
      <c r="DO46" s="164">
        <v>108.11</v>
      </c>
      <c r="DP46" s="164">
        <v>-12.75</v>
      </c>
      <c r="DQ46" s="164">
        <v>59.752499999999998</v>
      </c>
      <c r="DR46" s="164">
        <v>202.9265</v>
      </c>
      <c r="DS46" s="165"/>
      <c r="DT46" s="165"/>
      <c r="DU46" s="165"/>
      <c r="DV46" s="165"/>
      <c r="DW46" s="164">
        <v>203.6909</v>
      </c>
      <c r="DX46" s="164">
        <v>200.3091</v>
      </c>
      <c r="DY46" s="165"/>
      <c r="DZ46" s="164">
        <v>26.7273</v>
      </c>
      <c r="EA46" s="164">
        <v>290.6712</v>
      </c>
      <c r="EB46" s="164">
        <v>248.6576</v>
      </c>
      <c r="EC46" s="164">
        <v>241.80969999999999</v>
      </c>
      <c r="ED46" s="164">
        <v>242.7</v>
      </c>
      <c r="EE46" s="164">
        <v>76.148499999999999</v>
      </c>
      <c r="EF46" s="164">
        <v>62.479599999999998</v>
      </c>
      <c r="EG46" s="164">
        <v>-19.356999999999999</v>
      </c>
      <c r="EH46" s="164">
        <v>679.73199999999997</v>
      </c>
      <c r="EI46" s="164">
        <v>295.80950000000001</v>
      </c>
      <c r="EJ46" s="165"/>
      <c r="EK46" s="164">
        <v>-17.852799999999998</v>
      </c>
      <c r="EL46" s="164">
        <v>-15.5436</v>
      </c>
      <c r="EM46" s="164">
        <v>10.4604</v>
      </c>
      <c r="EN46" s="164">
        <v>10.869300000000001</v>
      </c>
      <c r="EO46" s="164">
        <v>10.152699999999999</v>
      </c>
      <c r="EP46" s="164">
        <v>21.552</v>
      </c>
      <c r="EQ46" s="164">
        <v>-11.1629</v>
      </c>
      <c r="ER46" s="164">
        <v>-11.882099999999999</v>
      </c>
      <c r="ES46" s="164">
        <v>-23.5016</v>
      </c>
      <c r="ET46" s="165"/>
      <c r="EU46" s="164">
        <v>-3.42</v>
      </c>
      <c r="EV46" s="165"/>
      <c r="EW46" s="164">
        <v>15.047800000000001</v>
      </c>
      <c r="EX46" s="164">
        <v>-26.456299999999999</v>
      </c>
      <c r="EY46" s="164">
        <v>-35.011600000000001</v>
      </c>
      <c r="EZ46" s="164">
        <v>-33.934699999999999</v>
      </c>
      <c r="FA46" s="164">
        <v>3.0106000000000002</v>
      </c>
      <c r="FB46" s="164">
        <v>-60.945</v>
      </c>
      <c r="FC46" s="164">
        <v>29.817900000000002</v>
      </c>
      <c r="FD46" s="165"/>
      <c r="FE46" s="164">
        <v>23.0806</v>
      </c>
      <c r="FF46" s="164">
        <v>22.767299999999999</v>
      </c>
      <c r="FG46" s="164">
        <v>16.167100000000001</v>
      </c>
      <c r="FH46" s="164">
        <v>16.272600000000001</v>
      </c>
      <c r="FI46" s="164">
        <v>16.019400000000001</v>
      </c>
      <c r="FJ46" s="164">
        <v>7.7030000000000003</v>
      </c>
      <c r="FK46" s="164">
        <v>8.0379000000000005</v>
      </c>
      <c r="FL46" s="164">
        <v>101.14360000000001</v>
      </c>
      <c r="FM46" s="164">
        <v>-25.191500000000001</v>
      </c>
      <c r="FN46" s="164">
        <v>-25.510200000000001</v>
      </c>
      <c r="FO46" s="164">
        <v>72.843699999999998</v>
      </c>
      <c r="FP46" s="164">
        <v>79.760999999999996</v>
      </c>
      <c r="FQ46" s="164">
        <v>20.1877</v>
      </c>
      <c r="FR46" s="164">
        <v>8.5500000000000007</v>
      </c>
      <c r="FS46" s="164">
        <v>12.180999999999999</v>
      </c>
      <c r="FT46" s="164">
        <v>1.7008000000000001</v>
      </c>
      <c r="FU46" s="164">
        <v>-7.42</v>
      </c>
      <c r="FV46" s="164">
        <v>14.78</v>
      </c>
      <c r="FW46" s="164">
        <v>19.130299999999998</v>
      </c>
      <c r="FX46" s="165"/>
      <c r="FY46" s="164">
        <v>-1.0289999999999999</v>
      </c>
      <c r="FZ46" s="164">
        <v>1.9159999999999999</v>
      </c>
      <c r="GA46" s="165"/>
      <c r="GB46" s="164">
        <v>41.61</v>
      </c>
      <c r="GC46" s="164">
        <v>-79.882099999999994</v>
      </c>
      <c r="GD46" s="164">
        <v>-72.154899999999998</v>
      </c>
      <c r="GE46" s="164">
        <v>15.75</v>
      </c>
      <c r="GF46" s="164">
        <v>85.686300000000003</v>
      </c>
      <c r="GG46" s="164">
        <v>22.8</v>
      </c>
      <c r="GH46" s="164">
        <v>-32.167299999999997</v>
      </c>
      <c r="GI46" s="164">
        <v>-6.7564000000000002</v>
      </c>
      <c r="GJ46" s="164">
        <v>-6.9457000000000004</v>
      </c>
      <c r="GK46" s="164">
        <v>3.0550000000000002</v>
      </c>
      <c r="GL46" s="165"/>
      <c r="GM46" s="165"/>
      <c r="GN46" s="164">
        <v>-11.242800000000001</v>
      </c>
      <c r="GO46" s="164">
        <v>-56.979700000000001</v>
      </c>
      <c r="GP46" s="164">
        <v>14.406499999999999</v>
      </c>
      <c r="GQ46" s="164">
        <v>60.223199999999999</v>
      </c>
      <c r="GR46" s="164">
        <v>62.125900000000001</v>
      </c>
      <c r="GS46" s="164">
        <v>62.661999999999999</v>
      </c>
      <c r="GT46" s="164">
        <v>-167.65780000000001</v>
      </c>
      <c r="GU46" s="164">
        <v>-30.8582</v>
      </c>
      <c r="GV46" s="164">
        <v>45.2849</v>
      </c>
      <c r="GW46" s="164">
        <v>-81.399900000000002</v>
      </c>
      <c r="GX46" s="164">
        <v>12.1828</v>
      </c>
      <c r="GY46" s="164">
        <v>19.906600000000001</v>
      </c>
      <c r="GZ46" s="164">
        <v>19.3264</v>
      </c>
      <c r="HA46" s="164">
        <v>15</v>
      </c>
      <c r="HB46" s="164">
        <v>211.3621</v>
      </c>
      <c r="HC46" s="164">
        <v>210.68209999999999</v>
      </c>
      <c r="HD46" s="165"/>
      <c r="HE46" s="165"/>
      <c r="HF46" s="164">
        <v>-360.08479999999997</v>
      </c>
      <c r="HG46" s="164">
        <v>362.8372</v>
      </c>
      <c r="HH46" s="164">
        <v>361.96260000000001</v>
      </c>
      <c r="HI46" s="164">
        <v>-202.86099999999999</v>
      </c>
      <c r="HJ46" s="164">
        <v>-200.3905</v>
      </c>
      <c r="HK46" s="164">
        <v>-23.584700000000002</v>
      </c>
      <c r="HL46" s="164">
        <v>-9.82</v>
      </c>
      <c r="HM46" s="164">
        <v>69.623599999999996</v>
      </c>
      <c r="HN46" s="164">
        <v>68.367800000000003</v>
      </c>
      <c r="HO46" s="165"/>
      <c r="HP46" s="164">
        <v>-140.41130000000001</v>
      </c>
      <c r="HQ46" s="164">
        <v>36.1813</v>
      </c>
      <c r="HR46" s="164">
        <v>36.005499999999998</v>
      </c>
      <c r="HS46" s="164">
        <v>-59.043199999999999</v>
      </c>
      <c r="HT46" s="164">
        <v>-59.0563</v>
      </c>
      <c r="HU46" s="164">
        <v>100.23</v>
      </c>
      <c r="HV46" s="164">
        <v>100.4</v>
      </c>
      <c r="HW46" s="164">
        <v>52.2</v>
      </c>
      <c r="HX46" s="164">
        <v>53.8</v>
      </c>
      <c r="HY46" s="164">
        <v>16.510100000000001</v>
      </c>
      <c r="HZ46" s="164">
        <v>36.64</v>
      </c>
      <c r="IA46" s="164">
        <v>-377.1653</v>
      </c>
      <c r="IB46" s="164">
        <v>88.365399999999994</v>
      </c>
      <c r="IC46" s="164">
        <v>87.153700000000001</v>
      </c>
      <c r="ID46" s="164">
        <v>16.7</v>
      </c>
      <c r="IE46" s="164">
        <v>39.6</v>
      </c>
      <c r="IF46" s="164">
        <v>-35.1</v>
      </c>
      <c r="IG46" s="164">
        <v>-35.299999999999997</v>
      </c>
      <c r="IH46" s="164">
        <v>1.8736999999999999</v>
      </c>
      <c r="II46" s="164">
        <v>1.5926</v>
      </c>
      <c r="IJ46" s="164">
        <v>-356.87150000000003</v>
      </c>
      <c r="IK46" s="164">
        <v>-267.72089999999997</v>
      </c>
      <c r="IL46" s="164">
        <v>477.4907</v>
      </c>
      <c r="IM46" s="164">
        <v>387.35840000000002</v>
      </c>
      <c r="IN46" s="164">
        <v>95.758200000000002</v>
      </c>
      <c r="IO46" s="164">
        <v>-381.64400000000001</v>
      </c>
      <c r="IP46" s="164">
        <v>378.17790000000002</v>
      </c>
      <c r="IQ46" s="164">
        <v>-166.75210000000001</v>
      </c>
      <c r="IR46" s="164">
        <v>-233.333</v>
      </c>
      <c r="IS46" s="164">
        <v>-375.9325</v>
      </c>
      <c r="IT46" s="164">
        <v>101.14100000000001</v>
      </c>
      <c r="IU46" s="164">
        <v>101.1431</v>
      </c>
      <c r="IV46" s="164">
        <v>169.45259999999999</v>
      </c>
      <c r="IW46" s="164">
        <v>-463.5412</v>
      </c>
      <c r="IX46" s="164">
        <v>241.6223</v>
      </c>
      <c r="IY46" s="164">
        <v>-222.45240000000001</v>
      </c>
      <c r="IZ46" s="164">
        <v>222.0188</v>
      </c>
      <c r="JA46" s="164">
        <v>-8.1204000000000001</v>
      </c>
      <c r="JB46" s="165"/>
      <c r="JC46" s="164">
        <v>26.8</v>
      </c>
      <c r="JD46" s="164">
        <v>6.601</v>
      </c>
      <c r="JE46" s="164">
        <v>6.6020000000000003</v>
      </c>
      <c r="JF46" s="164">
        <v>-26</v>
      </c>
      <c r="JG46" s="164">
        <v>5.36</v>
      </c>
      <c r="JH46" s="165"/>
      <c r="JI46" s="164">
        <v>-5.6228999999999996</v>
      </c>
      <c r="JJ46" s="164">
        <v>-26.658999999999999</v>
      </c>
      <c r="JK46" s="164">
        <v>-11.6594</v>
      </c>
      <c r="JL46" s="164">
        <v>17.2</v>
      </c>
      <c r="JM46" s="164">
        <v>55.808999999999997</v>
      </c>
      <c r="JN46" s="164">
        <v>54.567999999999998</v>
      </c>
      <c r="JO46" s="165"/>
      <c r="JP46" s="165"/>
      <c r="JQ46" s="164">
        <v>44.9377</v>
      </c>
      <c r="JR46" s="164">
        <v>44.489100000000001</v>
      </c>
      <c r="JS46" s="164">
        <v>44.671799999999998</v>
      </c>
      <c r="JT46" s="165"/>
      <c r="JU46" s="164">
        <v>-38.799999999999997</v>
      </c>
      <c r="JV46" s="164">
        <v>23.5412</v>
      </c>
      <c r="JW46" s="164">
        <v>10.6</v>
      </c>
      <c r="JX46" s="165"/>
      <c r="JY46" s="164">
        <v>-10.507999999999999</v>
      </c>
      <c r="JZ46" s="164">
        <v>54.651600000000002</v>
      </c>
      <c r="KA46" s="164">
        <v>23.434999999999999</v>
      </c>
      <c r="KB46" s="164">
        <v>-11.449199999999999</v>
      </c>
      <c r="KC46" s="164">
        <v>-54.167900000000003</v>
      </c>
      <c r="KD46" s="164">
        <v>8.6229999999999993</v>
      </c>
      <c r="KE46" s="164">
        <v>44.045400000000001</v>
      </c>
      <c r="KF46" s="164">
        <v>31.5</v>
      </c>
      <c r="KG46" s="164">
        <v>-31.2</v>
      </c>
      <c r="KH46" s="165"/>
      <c r="KI46" s="164">
        <v>85.654700000000005</v>
      </c>
    </row>
    <row r="47" spans="1:295" ht="18" customHeight="1" x14ac:dyDescent="0.3">
      <c r="A47" s="161" t="s">
        <v>27</v>
      </c>
      <c r="B47" s="161" t="s">
        <v>752</v>
      </c>
      <c r="C47" s="164">
        <v>0</v>
      </c>
      <c r="D47" s="164">
        <v>21.865400000000001</v>
      </c>
      <c r="E47" s="164">
        <v>-27.6509</v>
      </c>
      <c r="F47" s="164">
        <v>-33.569600000000001</v>
      </c>
      <c r="G47" s="164">
        <v>19.706800000000001</v>
      </c>
      <c r="H47" s="165"/>
      <c r="I47" s="164">
        <v>47.843400000000003</v>
      </c>
      <c r="J47" s="164">
        <v>-109.9019</v>
      </c>
      <c r="K47" s="165"/>
      <c r="L47" s="164">
        <v>34.4649</v>
      </c>
      <c r="M47" s="164">
        <v>33.371899999999997</v>
      </c>
      <c r="N47" s="164">
        <v>-42.18</v>
      </c>
      <c r="O47" s="164">
        <v>-58.131999999999998</v>
      </c>
      <c r="P47" s="164">
        <v>50.6</v>
      </c>
      <c r="Q47" s="164">
        <v>17.388000000000002</v>
      </c>
      <c r="R47" s="164">
        <v>-50.6</v>
      </c>
      <c r="S47" s="164">
        <v>13.4901</v>
      </c>
      <c r="T47" s="164">
        <v>56.316600000000001</v>
      </c>
      <c r="U47" s="164">
        <v>15.0909</v>
      </c>
      <c r="V47" s="164">
        <v>15.1374</v>
      </c>
      <c r="W47" s="164">
        <v>25.359400000000001</v>
      </c>
      <c r="X47" s="164">
        <v>6.0503</v>
      </c>
      <c r="Y47" s="164">
        <v>0.25040000000000001</v>
      </c>
      <c r="Z47" s="164">
        <v>2.4836</v>
      </c>
      <c r="AA47" s="165"/>
      <c r="AB47" s="165"/>
      <c r="AC47" s="164">
        <v>-69.59</v>
      </c>
      <c r="AD47" s="164">
        <v>-69.91</v>
      </c>
      <c r="AE47" s="165"/>
      <c r="AF47" s="164">
        <v>44.4</v>
      </c>
      <c r="AG47" s="164">
        <v>57.2</v>
      </c>
      <c r="AH47" s="164">
        <v>26.844999999999999</v>
      </c>
      <c r="AI47" s="164">
        <v>0.28499999999999998</v>
      </c>
      <c r="AJ47" s="164">
        <v>-72.44</v>
      </c>
      <c r="AK47" s="164">
        <v>-72.739999999999995</v>
      </c>
      <c r="AL47" s="164">
        <v>-43.11</v>
      </c>
      <c r="AM47" s="164">
        <v>73.41</v>
      </c>
      <c r="AN47" s="164">
        <v>73.599999999999994</v>
      </c>
      <c r="AO47" s="164">
        <v>24.1738</v>
      </c>
      <c r="AP47" s="164">
        <v>-6.6196999999999999</v>
      </c>
      <c r="AQ47" s="164">
        <v>72.380899999999997</v>
      </c>
      <c r="AR47" s="164">
        <v>74.351600000000005</v>
      </c>
      <c r="AS47" s="164">
        <v>59.202500000000001</v>
      </c>
      <c r="AT47" s="164">
        <v>-61.487299999999998</v>
      </c>
      <c r="AU47" s="164">
        <v>-61.116500000000002</v>
      </c>
      <c r="AV47" s="164">
        <v>7.734</v>
      </c>
      <c r="AW47" s="164">
        <v>8.2763000000000009</v>
      </c>
      <c r="AX47" s="164">
        <v>89.216800000000006</v>
      </c>
      <c r="AY47" s="164">
        <v>90.690399999999997</v>
      </c>
      <c r="AZ47" s="164">
        <v>8.3917000000000002</v>
      </c>
      <c r="BA47" s="164">
        <v>43.323799999999999</v>
      </c>
      <c r="BB47" s="164">
        <v>-666.59289999999999</v>
      </c>
      <c r="BC47" s="164">
        <v>-14.8903</v>
      </c>
      <c r="BD47" s="164">
        <v>-6.1</v>
      </c>
      <c r="BE47" s="164">
        <v>-6.3</v>
      </c>
      <c r="BF47" s="164">
        <v>67.730500000000006</v>
      </c>
      <c r="BG47" s="164">
        <v>66.198700000000002</v>
      </c>
      <c r="BH47" s="164">
        <v>-5.7023999999999999</v>
      </c>
      <c r="BI47" s="165"/>
      <c r="BJ47" s="164">
        <v>-96.733000000000004</v>
      </c>
      <c r="BK47" s="164">
        <v>5.9154</v>
      </c>
      <c r="BL47" s="164">
        <v>8.6423000000000005</v>
      </c>
      <c r="BM47" s="164">
        <v>5.8757999999999999</v>
      </c>
      <c r="BN47" s="164">
        <v>716.97109999999998</v>
      </c>
      <c r="BO47" s="164">
        <v>148.74719999999999</v>
      </c>
      <c r="BP47" s="164">
        <v>149.1439</v>
      </c>
      <c r="BQ47" s="164">
        <v>-642.62170000000003</v>
      </c>
      <c r="BR47" s="164">
        <v>635.50990000000002</v>
      </c>
      <c r="BS47" s="165"/>
      <c r="BT47" s="164">
        <v>-36.333300000000001</v>
      </c>
      <c r="BU47" s="164">
        <v>37.757599999999996</v>
      </c>
      <c r="BV47" s="164">
        <v>100.53400000000001</v>
      </c>
      <c r="BW47" s="164">
        <v>34.89</v>
      </c>
      <c r="BX47" s="164">
        <v>37.96</v>
      </c>
      <c r="BY47" s="164">
        <v>74.12</v>
      </c>
      <c r="BZ47" s="164">
        <v>83.17</v>
      </c>
      <c r="CA47" s="164">
        <v>-9.3727999999999998</v>
      </c>
      <c r="CB47" s="164">
        <v>-9.2387999999999995</v>
      </c>
      <c r="CC47" s="164">
        <v>72.475499999999997</v>
      </c>
      <c r="CD47" s="164">
        <v>73.991600000000005</v>
      </c>
      <c r="CE47" s="164">
        <v>29.738499999999998</v>
      </c>
      <c r="CF47" s="164">
        <v>0</v>
      </c>
      <c r="CG47" s="164">
        <v>-146.74549999999999</v>
      </c>
      <c r="CH47" s="164">
        <v>15.804</v>
      </c>
      <c r="CI47" s="164">
        <v>-110.6818</v>
      </c>
      <c r="CJ47" s="165"/>
      <c r="CK47" s="165"/>
      <c r="CL47" s="164">
        <v>-6.4</v>
      </c>
      <c r="CM47" s="164">
        <v>220.6</v>
      </c>
      <c r="CN47" s="164">
        <v>-16.62</v>
      </c>
      <c r="CO47" s="164">
        <v>37.223799999999997</v>
      </c>
      <c r="CP47" s="164">
        <v>37.465699999999998</v>
      </c>
      <c r="CQ47" s="164">
        <v>36.978700000000003</v>
      </c>
      <c r="CR47" s="164">
        <v>-63.891500000000001</v>
      </c>
      <c r="CS47" s="164">
        <v>-63.592500000000001</v>
      </c>
      <c r="CT47" s="164">
        <v>90.387699999999995</v>
      </c>
      <c r="CU47" s="164">
        <v>-84.870400000000004</v>
      </c>
      <c r="CV47" s="164">
        <v>103.85039999999999</v>
      </c>
      <c r="CW47" s="164">
        <v>17.518599999999999</v>
      </c>
      <c r="CX47" s="164">
        <v>48.67</v>
      </c>
      <c r="CY47" s="164">
        <v>90.23</v>
      </c>
      <c r="CZ47" s="164">
        <v>52.2729</v>
      </c>
      <c r="DA47" s="164">
        <v>49.9557</v>
      </c>
      <c r="DB47" s="164">
        <v>-35.93</v>
      </c>
      <c r="DC47" s="164">
        <v>-3.7679</v>
      </c>
      <c r="DD47" s="164">
        <v>111.4135</v>
      </c>
      <c r="DE47" s="164">
        <v>110.3998</v>
      </c>
      <c r="DF47" s="164">
        <v>-207.52680000000001</v>
      </c>
      <c r="DG47" s="164">
        <v>0</v>
      </c>
      <c r="DH47" s="164">
        <v>-21.798300000000001</v>
      </c>
      <c r="DI47" s="164">
        <v>-113.4</v>
      </c>
      <c r="DJ47" s="164">
        <v>-113.1</v>
      </c>
      <c r="DK47" s="164">
        <v>28.704499999999999</v>
      </c>
      <c r="DL47" s="164">
        <v>107.23569999999999</v>
      </c>
      <c r="DM47" s="164">
        <v>80.793800000000005</v>
      </c>
      <c r="DN47" s="165"/>
      <c r="DO47" s="164">
        <v>105.9</v>
      </c>
      <c r="DP47" s="164">
        <v>-12.7</v>
      </c>
      <c r="DQ47" s="164">
        <v>59.442500000000003</v>
      </c>
      <c r="DR47" s="164">
        <v>205.26169999999999</v>
      </c>
      <c r="DS47" s="165"/>
      <c r="DT47" s="165"/>
      <c r="DU47" s="165"/>
      <c r="DV47" s="165"/>
      <c r="DW47" s="164">
        <v>202.9273</v>
      </c>
      <c r="DX47" s="164">
        <v>199.8</v>
      </c>
      <c r="DY47" s="165"/>
      <c r="DZ47" s="164">
        <v>23.2818</v>
      </c>
      <c r="EA47" s="164">
        <v>287.76100000000002</v>
      </c>
      <c r="EB47" s="164">
        <v>248.1337</v>
      </c>
      <c r="EC47" s="164">
        <v>238.54810000000001</v>
      </c>
      <c r="ED47" s="164">
        <v>241.65520000000001</v>
      </c>
      <c r="EE47" s="164">
        <v>72.141099999999994</v>
      </c>
      <c r="EF47" s="164">
        <v>58.649900000000002</v>
      </c>
      <c r="EG47" s="164">
        <v>-19.501999999999999</v>
      </c>
      <c r="EH47" s="164">
        <v>658.15520000000004</v>
      </c>
      <c r="EI47" s="164">
        <v>268.52789999999999</v>
      </c>
      <c r="EJ47" s="165"/>
      <c r="EK47" s="164">
        <v>-17.703900000000001</v>
      </c>
      <c r="EL47" s="164">
        <v>-15.2986</v>
      </c>
      <c r="EM47" s="164">
        <v>14.156499999999999</v>
      </c>
      <c r="EN47" s="164">
        <v>5.4630999999999998</v>
      </c>
      <c r="EO47" s="164">
        <v>5.1257999999999999</v>
      </c>
      <c r="EP47" s="164">
        <v>21.552</v>
      </c>
      <c r="EQ47" s="164">
        <v>-11.597</v>
      </c>
      <c r="ER47" s="164">
        <v>-12.1617</v>
      </c>
      <c r="ES47" s="164">
        <v>-19.196400000000001</v>
      </c>
      <c r="ET47" s="165"/>
      <c r="EU47" s="164">
        <v>-3.94</v>
      </c>
      <c r="EV47" s="165"/>
      <c r="EW47" s="164">
        <v>15.0207</v>
      </c>
      <c r="EX47" s="164">
        <v>-36.631399999999999</v>
      </c>
      <c r="EY47" s="164">
        <v>-35.1038</v>
      </c>
      <c r="EZ47" s="164">
        <v>-34.097200000000001</v>
      </c>
      <c r="FA47" s="164">
        <v>2.7616999999999998</v>
      </c>
      <c r="FB47" s="164">
        <v>-57.213799999999999</v>
      </c>
      <c r="FC47" s="164">
        <v>26.346800000000002</v>
      </c>
      <c r="FD47" s="165"/>
      <c r="FE47" s="164">
        <v>23.533300000000001</v>
      </c>
      <c r="FF47" s="164">
        <v>22.930800000000001</v>
      </c>
      <c r="FG47" s="164">
        <v>16.653099999999998</v>
      </c>
      <c r="FH47" s="164">
        <v>16.441400000000002</v>
      </c>
      <c r="FI47" s="164">
        <v>15.629200000000001</v>
      </c>
      <c r="FJ47" s="164">
        <v>9.8798999999999992</v>
      </c>
      <c r="FK47" s="164">
        <v>11.554500000000001</v>
      </c>
      <c r="FL47" s="164">
        <v>106.1673</v>
      </c>
      <c r="FM47" s="164">
        <v>-22.010899999999999</v>
      </c>
      <c r="FN47" s="164">
        <v>-22.084900000000001</v>
      </c>
      <c r="FO47" s="164">
        <v>72.519099999999995</v>
      </c>
      <c r="FP47" s="164">
        <v>79.223500000000001</v>
      </c>
      <c r="FQ47" s="164">
        <v>20.861499999999999</v>
      </c>
      <c r="FR47" s="164">
        <v>7.55</v>
      </c>
      <c r="FS47" s="164">
        <v>11.568199999999999</v>
      </c>
      <c r="FT47" s="164">
        <v>1.702</v>
      </c>
      <c r="FU47" s="164">
        <v>-7.17</v>
      </c>
      <c r="FV47" s="164">
        <v>14.95</v>
      </c>
      <c r="FW47" s="164">
        <v>20.953099999999999</v>
      </c>
      <c r="FX47" s="165"/>
      <c r="FY47" s="164">
        <v>-0.94399999999999995</v>
      </c>
      <c r="FZ47" s="164">
        <v>1.6659999999999999</v>
      </c>
      <c r="GA47" s="165"/>
      <c r="GB47" s="164">
        <v>40.869999999999997</v>
      </c>
      <c r="GC47" s="164">
        <v>-79.491</v>
      </c>
      <c r="GD47" s="164">
        <v>-72.5214</v>
      </c>
      <c r="GE47" s="164">
        <v>16.05</v>
      </c>
      <c r="GF47" s="164">
        <v>84.273499999999999</v>
      </c>
      <c r="GG47" s="164">
        <v>23.5</v>
      </c>
      <c r="GH47" s="164">
        <v>-31.8551</v>
      </c>
      <c r="GI47" s="164">
        <v>-6.3075999999999999</v>
      </c>
      <c r="GJ47" s="164">
        <v>-6.5785</v>
      </c>
      <c r="GK47" s="164">
        <v>3.0516000000000001</v>
      </c>
      <c r="GL47" s="165"/>
      <c r="GM47" s="165"/>
      <c r="GN47" s="164">
        <v>-11.014200000000001</v>
      </c>
      <c r="GO47" s="164">
        <v>-56.133099999999999</v>
      </c>
      <c r="GP47" s="164">
        <v>13.4223</v>
      </c>
      <c r="GQ47" s="164">
        <v>60.044400000000003</v>
      </c>
      <c r="GR47" s="164">
        <v>64.009600000000006</v>
      </c>
      <c r="GS47" s="164">
        <v>65.141900000000007</v>
      </c>
      <c r="GT47" s="164">
        <v>-168.50120000000001</v>
      </c>
      <c r="GU47" s="164">
        <v>-30.1203</v>
      </c>
      <c r="GV47" s="164">
        <v>44.333100000000002</v>
      </c>
      <c r="GW47" s="164">
        <v>-79.449799999999996</v>
      </c>
      <c r="GX47" s="164">
        <v>12.508100000000001</v>
      </c>
      <c r="GY47" s="165"/>
      <c r="GZ47" s="165"/>
      <c r="HA47" s="165"/>
      <c r="HB47" s="164">
        <v>208.67789999999999</v>
      </c>
      <c r="HC47" s="164">
        <v>210.5223</v>
      </c>
      <c r="HD47" s="165"/>
      <c r="HE47" s="164">
        <v>-186.6037</v>
      </c>
      <c r="HF47" s="164">
        <v>-356.2561</v>
      </c>
      <c r="HG47" s="164">
        <v>359.70920000000001</v>
      </c>
      <c r="HH47" s="164">
        <v>356.24340000000001</v>
      </c>
      <c r="HI47" s="164">
        <v>-200.64359999999999</v>
      </c>
      <c r="HJ47" s="164">
        <v>-198.73840000000001</v>
      </c>
      <c r="HK47" s="164">
        <v>-24.871300000000002</v>
      </c>
      <c r="HL47" s="164">
        <v>-11.8794</v>
      </c>
      <c r="HM47" s="164">
        <v>67.146699999999996</v>
      </c>
      <c r="HN47" s="164">
        <v>65.899900000000002</v>
      </c>
      <c r="HO47" s="164">
        <v>-135.9521</v>
      </c>
      <c r="HP47" s="165"/>
      <c r="HQ47" s="164">
        <v>36.917400000000001</v>
      </c>
      <c r="HR47" s="164">
        <v>36.873399999999997</v>
      </c>
      <c r="HS47" s="164">
        <v>-58.417299999999997</v>
      </c>
      <c r="HT47" s="164">
        <v>-58.441099999999999</v>
      </c>
      <c r="HU47" s="164">
        <v>102.05</v>
      </c>
      <c r="HV47" s="164">
        <v>101.66</v>
      </c>
      <c r="HW47" s="164">
        <v>50.9</v>
      </c>
      <c r="HX47" s="164">
        <v>51.2</v>
      </c>
      <c r="HY47" s="164">
        <v>16.757899999999999</v>
      </c>
      <c r="HZ47" s="164">
        <v>36.24</v>
      </c>
      <c r="IA47" s="164">
        <v>-375.28890000000001</v>
      </c>
      <c r="IB47" s="164">
        <v>89.759600000000006</v>
      </c>
      <c r="IC47" s="164">
        <v>89.513999999999996</v>
      </c>
      <c r="ID47" s="164">
        <v>17.2</v>
      </c>
      <c r="IE47" s="164">
        <v>38.799999999999997</v>
      </c>
      <c r="IF47" s="164">
        <v>-35.200000000000003</v>
      </c>
      <c r="IG47" s="164">
        <v>-35.6</v>
      </c>
      <c r="IH47" s="165"/>
      <c r="II47" s="164">
        <v>1.4911000000000001</v>
      </c>
      <c r="IJ47" s="164">
        <v>-357.01220000000001</v>
      </c>
      <c r="IK47" s="164">
        <v>-245.67179999999999</v>
      </c>
      <c r="IL47" s="164">
        <v>471.04349999999999</v>
      </c>
      <c r="IM47" s="164">
        <v>388.53620000000001</v>
      </c>
      <c r="IN47" s="164">
        <v>104.4207</v>
      </c>
      <c r="IO47" s="164">
        <v>-378.13490000000002</v>
      </c>
      <c r="IP47" s="164">
        <v>382.02969999999999</v>
      </c>
      <c r="IQ47" s="164">
        <v>-167.68450000000001</v>
      </c>
      <c r="IR47" s="164">
        <v>-236.43199999999999</v>
      </c>
      <c r="IS47" s="164">
        <v>-375.02710000000002</v>
      </c>
      <c r="IT47" s="164">
        <v>100.3964</v>
      </c>
      <c r="IU47" s="164">
        <v>102.39319999999999</v>
      </c>
      <c r="IV47" s="164">
        <v>169.4393</v>
      </c>
      <c r="IW47" s="164">
        <v>-461.33370000000002</v>
      </c>
      <c r="IX47" s="164">
        <v>241.53540000000001</v>
      </c>
      <c r="IY47" s="164">
        <v>-222.1071</v>
      </c>
      <c r="IZ47" s="164">
        <v>221.0504</v>
      </c>
      <c r="JA47" s="164">
        <v>-7.8841999999999999</v>
      </c>
      <c r="JB47" s="165"/>
      <c r="JC47" s="164">
        <v>26.24</v>
      </c>
      <c r="JD47" s="165"/>
      <c r="JE47" s="164">
        <v>6.5339999999999998</v>
      </c>
      <c r="JF47" s="164">
        <v>-25.84</v>
      </c>
      <c r="JG47" s="164">
        <v>4.6399999999999997</v>
      </c>
      <c r="JH47" s="165"/>
      <c r="JI47" s="164">
        <v>-5.5650000000000004</v>
      </c>
      <c r="JJ47" s="164">
        <v>-26.835999999999999</v>
      </c>
      <c r="JK47" s="164">
        <v>-12.4224</v>
      </c>
      <c r="JL47" s="164">
        <v>16.600000000000001</v>
      </c>
      <c r="JM47" s="164">
        <v>54.755000000000003</v>
      </c>
      <c r="JN47" s="164">
        <v>52.756</v>
      </c>
      <c r="JO47" s="165"/>
      <c r="JP47" s="165"/>
      <c r="JQ47" s="164">
        <v>44.177599999999998</v>
      </c>
      <c r="JR47" s="164">
        <v>43.571599999999997</v>
      </c>
      <c r="JS47" s="164">
        <v>43.025399999999998</v>
      </c>
      <c r="JT47" s="165"/>
      <c r="JU47" s="164">
        <v>-38.299999999999997</v>
      </c>
      <c r="JV47" s="164">
        <v>25.058499999999999</v>
      </c>
      <c r="JW47" s="164">
        <v>10.75</v>
      </c>
      <c r="JX47" s="165"/>
      <c r="JY47" s="164">
        <v>-11.752000000000001</v>
      </c>
      <c r="JZ47" s="164">
        <v>56.6143</v>
      </c>
      <c r="KA47" s="164">
        <v>25.45</v>
      </c>
      <c r="KB47" s="164">
        <v>-12.0428</v>
      </c>
      <c r="KC47" s="164">
        <v>-55.342500000000001</v>
      </c>
      <c r="KD47" s="164">
        <v>10.635899999999999</v>
      </c>
      <c r="KE47" s="164">
        <v>43.5854</v>
      </c>
      <c r="KF47" s="164">
        <v>28.7</v>
      </c>
      <c r="KG47" s="164">
        <v>-29.7</v>
      </c>
      <c r="KH47" s="165"/>
      <c r="KI47" s="164">
        <v>109.7634</v>
      </c>
    </row>
    <row r="48" spans="1:295" ht="18" customHeight="1" x14ac:dyDescent="0.3">
      <c r="A48" s="161" t="s">
        <v>27</v>
      </c>
      <c r="B48" s="161" t="s">
        <v>753</v>
      </c>
      <c r="C48" s="166">
        <v>0</v>
      </c>
      <c r="D48" s="166">
        <v>21.4971</v>
      </c>
      <c r="E48" s="166">
        <v>-27.372599999999998</v>
      </c>
      <c r="F48" s="166">
        <v>-34.367899999999999</v>
      </c>
      <c r="G48" s="166">
        <v>18.703600000000002</v>
      </c>
      <c r="H48" s="167"/>
      <c r="I48" s="166">
        <v>47.251399999999997</v>
      </c>
      <c r="J48" s="166">
        <v>-105.5937</v>
      </c>
      <c r="K48" s="166">
        <v>66.634100000000004</v>
      </c>
      <c r="L48" s="166">
        <v>33.726999999999997</v>
      </c>
      <c r="M48" s="166">
        <v>33.0197</v>
      </c>
      <c r="N48" s="166">
        <v>-44.4</v>
      </c>
      <c r="O48" s="166">
        <v>-55.326999999999998</v>
      </c>
      <c r="P48" s="166">
        <v>48.4</v>
      </c>
      <c r="Q48" s="166">
        <v>17.388000000000002</v>
      </c>
      <c r="R48" s="166">
        <v>-48.4</v>
      </c>
      <c r="S48" s="166">
        <v>13.384399999999999</v>
      </c>
      <c r="T48" s="166">
        <v>53.485199999999999</v>
      </c>
      <c r="U48" s="166">
        <v>14.847</v>
      </c>
      <c r="V48" s="166">
        <v>15.310700000000001</v>
      </c>
      <c r="W48" s="166">
        <v>25.217099999999999</v>
      </c>
      <c r="X48" s="166">
        <v>6.4938000000000002</v>
      </c>
      <c r="Y48" s="166">
        <v>0.3473</v>
      </c>
      <c r="Z48" s="166">
        <v>2.5198999999999998</v>
      </c>
      <c r="AA48" s="167"/>
      <c r="AB48" s="167"/>
      <c r="AC48" s="166">
        <v>-69.14</v>
      </c>
      <c r="AD48" s="166">
        <v>-69.66</v>
      </c>
      <c r="AE48" s="167"/>
      <c r="AF48" s="166">
        <v>44.4</v>
      </c>
      <c r="AG48" s="166">
        <v>55</v>
      </c>
      <c r="AH48" s="166">
        <v>25.273</v>
      </c>
      <c r="AI48" s="166">
        <v>0.27900000000000003</v>
      </c>
      <c r="AJ48" s="166">
        <v>-72.11</v>
      </c>
      <c r="AK48" s="166">
        <v>-72.099999999999994</v>
      </c>
      <c r="AL48" s="166">
        <v>-40.64</v>
      </c>
      <c r="AM48" s="166">
        <v>73.52</v>
      </c>
      <c r="AN48" s="166">
        <v>73.680000000000007</v>
      </c>
      <c r="AO48" s="166">
        <v>24.429300000000001</v>
      </c>
      <c r="AP48" s="166">
        <v>-6.4433999999999996</v>
      </c>
      <c r="AQ48" s="166">
        <v>72.428700000000006</v>
      </c>
      <c r="AR48" s="166">
        <v>74.211500000000001</v>
      </c>
      <c r="AS48" s="166">
        <v>57.425800000000002</v>
      </c>
      <c r="AT48" s="166">
        <v>-63.362699999999997</v>
      </c>
      <c r="AU48" s="166">
        <v>-62.9405</v>
      </c>
      <c r="AV48" s="166">
        <v>8.8080999999999996</v>
      </c>
      <c r="AW48" s="166">
        <v>8.8650000000000002</v>
      </c>
      <c r="AX48" s="166">
        <v>87.743300000000005</v>
      </c>
      <c r="AY48" s="166">
        <v>90.422499999999999</v>
      </c>
      <c r="AZ48" s="166">
        <v>8.3917000000000002</v>
      </c>
      <c r="BA48" s="166">
        <v>44.146599999999999</v>
      </c>
      <c r="BB48" s="166">
        <v>-652.11469999999997</v>
      </c>
      <c r="BC48" s="166">
        <v>-12.386799999999999</v>
      </c>
      <c r="BD48" s="166">
        <v>-7.6</v>
      </c>
      <c r="BE48" s="166">
        <v>-7.8</v>
      </c>
      <c r="BF48" s="166">
        <v>69.410600000000002</v>
      </c>
      <c r="BG48" s="166">
        <v>68.975800000000007</v>
      </c>
      <c r="BH48" s="166">
        <v>-5.3352000000000004</v>
      </c>
      <c r="BI48" s="167"/>
      <c r="BJ48" s="166">
        <v>-101.0061</v>
      </c>
      <c r="BK48" s="166">
        <v>6.6980000000000004</v>
      </c>
      <c r="BL48" s="166">
        <v>8.8844999999999992</v>
      </c>
      <c r="BM48" s="166">
        <v>6.0301</v>
      </c>
      <c r="BN48" s="166">
        <v>701.89499999999998</v>
      </c>
      <c r="BO48" s="166">
        <v>137.39429999999999</v>
      </c>
      <c r="BP48" s="166">
        <v>137.02809999999999</v>
      </c>
      <c r="BQ48" s="166">
        <v>-594.97450000000003</v>
      </c>
      <c r="BR48" s="166">
        <v>622.22659999999996</v>
      </c>
      <c r="BS48" s="167"/>
      <c r="BT48" s="166">
        <v>-64.179299999999998</v>
      </c>
      <c r="BU48" s="166">
        <v>67.899900000000002</v>
      </c>
      <c r="BV48" s="166">
        <v>100.6837</v>
      </c>
      <c r="BW48" s="166">
        <v>34.840000000000003</v>
      </c>
      <c r="BX48" s="166">
        <v>37.99</v>
      </c>
      <c r="BY48" s="166">
        <v>74.12</v>
      </c>
      <c r="BZ48" s="166">
        <v>83.11</v>
      </c>
      <c r="CA48" s="166">
        <v>-9.7746999999999993</v>
      </c>
      <c r="CB48" s="166">
        <v>-9.7746999999999993</v>
      </c>
      <c r="CC48" s="166">
        <v>71.490899999999996</v>
      </c>
      <c r="CD48" s="166">
        <v>71.3977</v>
      </c>
      <c r="CE48" s="166">
        <v>28.678699999999999</v>
      </c>
      <c r="CF48" s="167"/>
      <c r="CG48" s="166">
        <v>-152.7047</v>
      </c>
      <c r="CH48" s="166">
        <v>15.651899999999999</v>
      </c>
      <c r="CI48" s="166">
        <v>-111.7478</v>
      </c>
      <c r="CJ48" s="167"/>
      <c r="CK48" s="167"/>
      <c r="CL48" s="166">
        <v>-5.5</v>
      </c>
      <c r="CM48" s="166">
        <v>224</v>
      </c>
      <c r="CN48" s="166">
        <v>-16.77</v>
      </c>
      <c r="CO48" s="166">
        <v>36.519799999999996</v>
      </c>
      <c r="CP48" s="166">
        <v>37.000999999999998</v>
      </c>
      <c r="CQ48" s="166">
        <v>36.052300000000002</v>
      </c>
      <c r="CR48" s="166">
        <v>-64.790800000000004</v>
      </c>
      <c r="CS48" s="166">
        <v>-64.2453</v>
      </c>
      <c r="CT48" s="166">
        <v>81.786100000000005</v>
      </c>
      <c r="CU48" s="166">
        <v>-74.289199999999994</v>
      </c>
      <c r="CV48" s="166">
        <v>94.982200000000006</v>
      </c>
      <c r="CW48" s="166">
        <v>17.767700000000001</v>
      </c>
      <c r="CX48" s="166">
        <v>50.17</v>
      </c>
      <c r="CY48" s="166">
        <v>91.06</v>
      </c>
      <c r="CZ48" s="166">
        <v>51.569800000000001</v>
      </c>
      <c r="DA48" s="166">
        <v>48.783900000000003</v>
      </c>
      <c r="DB48" s="166">
        <v>-35.67</v>
      </c>
      <c r="DC48" s="166">
        <v>-3.7679</v>
      </c>
      <c r="DD48" s="166">
        <v>111.42870000000001</v>
      </c>
      <c r="DE48" s="166">
        <v>111.682</v>
      </c>
      <c r="DF48" s="166">
        <v>-200.8295</v>
      </c>
      <c r="DG48" s="166">
        <v>1E-4</v>
      </c>
      <c r="DH48" s="166">
        <v>-21.517600000000002</v>
      </c>
      <c r="DI48" s="166">
        <v>-112.5</v>
      </c>
      <c r="DJ48" s="166">
        <v>-109.7</v>
      </c>
      <c r="DK48" s="166">
        <v>29.1934</v>
      </c>
      <c r="DL48" s="166">
        <v>104.892</v>
      </c>
      <c r="DM48" s="166">
        <v>80.793800000000005</v>
      </c>
      <c r="DN48" s="167"/>
      <c r="DO48" s="166">
        <v>103.68</v>
      </c>
      <c r="DP48" s="166">
        <v>-12.7</v>
      </c>
      <c r="DQ48" s="166">
        <v>58.993000000000002</v>
      </c>
      <c r="DR48" s="166">
        <v>196.84119999999999</v>
      </c>
      <c r="DS48" s="167"/>
      <c r="DT48" s="167"/>
      <c r="DU48" s="167"/>
      <c r="DV48" s="167"/>
      <c r="DW48" s="166">
        <v>197.03639999999999</v>
      </c>
      <c r="DX48" s="166">
        <v>194.8364</v>
      </c>
      <c r="DY48" s="167"/>
      <c r="DZ48" s="166">
        <v>22.118200000000002</v>
      </c>
      <c r="EA48" s="166">
        <v>281.64339999999999</v>
      </c>
      <c r="EB48" s="166">
        <v>242.65479999999999</v>
      </c>
      <c r="EC48" s="166">
        <v>233.0205</v>
      </c>
      <c r="ED48" s="166">
        <v>235.9846</v>
      </c>
      <c r="EE48" s="166">
        <v>69.457300000000004</v>
      </c>
      <c r="EF48" s="166">
        <v>55.423200000000001</v>
      </c>
      <c r="EG48" s="166">
        <v>-19.555</v>
      </c>
      <c r="EH48" s="166">
        <v>607.35490000000004</v>
      </c>
      <c r="EI48" s="166">
        <v>255.0214</v>
      </c>
      <c r="EJ48" s="167"/>
      <c r="EK48" s="166">
        <v>-17.735399999999998</v>
      </c>
      <c r="EL48" s="166">
        <v>-15.4129</v>
      </c>
      <c r="EM48" s="166">
        <v>16.792999999999999</v>
      </c>
      <c r="EN48" s="166">
        <v>-5.2050000000000001</v>
      </c>
      <c r="EO48" s="166">
        <v>-5.2541000000000002</v>
      </c>
      <c r="EP48" s="166">
        <v>27.696000000000002</v>
      </c>
      <c r="EQ48" s="166">
        <v>-10.3111</v>
      </c>
      <c r="ER48" s="166">
        <v>-10.931100000000001</v>
      </c>
      <c r="ES48" s="166">
        <v>-16.769400000000001</v>
      </c>
      <c r="ET48" s="167"/>
      <c r="EU48" s="166">
        <v>-11.88</v>
      </c>
      <c r="EV48" s="167"/>
      <c r="EW48" s="166">
        <v>14.6347</v>
      </c>
      <c r="EX48" s="166">
        <v>-56.594099999999997</v>
      </c>
      <c r="EY48" s="166">
        <v>-35.091200000000001</v>
      </c>
      <c r="EZ48" s="166">
        <v>-34.383600000000001</v>
      </c>
      <c r="FA48" s="166">
        <v>3.7862</v>
      </c>
      <c r="FB48" s="166">
        <v>-53.796100000000003</v>
      </c>
      <c r="FC48" s="166">
        <v>21.633099999999999</v>
      </c>
      <c r="FD48" s="167"/>
      <c r="FE48" s="166">
        <v>22.923400000000001</v>
      </c>
      <c r="FF48" s="166">
        <v>22.497900000000001</v>
      </c>
      <c r="FG48" s="166">
        <v>15.5862</v>
      </c>
      <c r="FH48" s="166">
        <v>15.811</v>
      </c>
      <c r="FI48" s="166">
        <v>15.371499999999999</v>
      </c>
      <c r="FJ48" s="166">
        <v>9.3775999999999993</v>
      </c>
      <c r="FK48" s="166">
        <v>9.2101000000000006</v>
      </c>
      <c r="FL48" s="166">
        <v>104.4927</v>
      </c>
      <c r="FM48" s="166">
        <v>-21.547999999999998</v>
      </c>
      <c r="FN48" s="166">
        <v>-21.118600000000001</v>
      </c>
      <c r="FO48" s="166">
        <v>71.714100000000002</v>
      </c>
      <c r="FP48" s="166">
        <v>77.947900000000004</v>
      </c>
      <c r="FQ48" s="166">
        <v>22.919699999999999</v>
      </c>
      <c r="FR48" s="166">
        <v>6.68</v>
      </c>
      <c r="FS48" s="166">
        <v>11.568199999999999</v>
      </c>
      <c r="FT48" s="166">
        <v>1.6434</v>
      </c>
      <c r="FU48" s="166">
        <v>-7.03</v>
      </c>
      <c r="FV48" s="166">
        <v>16.02</v>
      </c>
      <c r="FW48" s="166">
        <v>23.579799999999999</v>
      </c>
      <c r="FX48" s="167"/>
      <c r="FY48" s="166">
        <v>-0.88400000000000001</v>
      </c>
      <c r="FZ48" s="166">
        <v>1.8480000000000001</v>
      </c>
      <c r="GA48" s="167"/>
      <c r="GB48" s="166">
        <v>42.17</v>
      </c>
      <c r="GC48" s="166">
        <v>-76.3215</v>
      </c>
      <c r="GD48" s="166">
        <v>-71.163200000000003</v>
      </c>
      <c r="GE48" s="166">
        <v>15.82</v>
      </c>
      <c r="GF48" s="166">
        <v>86.167199999999994</v>
      </c>
      <c r="GG48" s="166">
        <v>22.2</v>
      </c>
      <c r="GH48" s="166">
        <v>-31.117000000000001</v>
      </c>
      <c r="GI48" s="166">
        <v>-6.2060000000000004</v>
      </c>
      <c r="GJ48" s="166">
        <v>-6.4504000000000001</v>
      </c>
      <c r="GK48" s="166">
        <v>3.0545</v>
      </c>
      <c r="GL48" s="167"/>
      <c r="GM48" s="167"/>
      <c r="GN48" s="166">
        <v>-11.0045</v>
      </c>
      <c r="GO48" s="166">
        <v>-55.191699999999997</v>
      </c>
      <c r="GP48" s="166">
        <v>13.237399999999999</v>
      </c>
      <c r="GQ48" s="166">
        <v>58.202199999999998</v>
      </c>
      <c r="GR48" s="166">
        <v>65.109200000000001</v>
      </c>
      <c r="GS48" s="166">
        <v>65.533199999999994</v>
      </c>
      <c r="GT48" s="166">
        <v>-164.79499999999999</v>
      </c>
      <c r="GU48" s="166">
        <v>-29.696400000000001</v>
      </c>
      <c r="GV48" s="166">
        <v>43.298400000000001</v>
      </c>
      <c r="GW48" s="166">
        <v>-77.698899999999995</v>
      </c>
      <c r="GX48" s="166">
        <v>11.086</v>
      </c>
      <c r="GY48" s="166">
        <v>19.486699999999999</v>
      </c>
      <c r="GZ48" s="166">
        <v>19.0838</v>
      </c>
      <c r="HA48" s="166">
        <v>14</v>
      </c>
      <c r="HB48" s="166">
        <v>217.07220000000001</v>
      </c>
      <c r="HC48" s="166">
        <v>214.7362</v>
      </c>
      <c r="HD48" s="167"/>
      <c r="HE48" s="166">
        <v>-189.2328</v>
      </c>
      <c r="HF48" s="166">
        <v>-356.07049999999998</v>
      </c>
      <c r="HG48" s="166">
        <v>360.25709999999998</v>
      </c>
      <c r="HH48" s="166">
        <v>356.06920000000002</v>
      </c>
      <c r="HI48" s="166">
        <v>-204.73079999999999</v>
      </c>
      <c r="HJ48" s="166">
        <v>-201.4152</v>
      </c>
      <c r="HK48" s="166">
        <v>-23.479199999999999</v>
      </c>
      <c r="HL48" s="166">
        <v>-10.0069</v>
      </c>
      <c r="HM48" s="166">
        <v>73.447400000000002</v>
      </c>
      <c r="HN48" s="166">
        <v>72.674400000000006</v>
      </c>
      <c r="HO48" s="167"/>
      <c r="HP48" s="166">
        <v>-130.6909</v>
      </c>
      <c r="HQ48" s="166">
        <v>36.170299999999997</v>
      </c>
      <c r="HR48" s="166">
        <v>35.368299999999998</v>
      </c>
      <c r="HS48" s="166">
        <v>-56.441499999999998</v>
      </c>
      <c r="HT48" s="166">
        <v>-55.598100000000002</v>
      </c>
      <c r="HU48" s="166">
        <v>103.71</v>
      </c>
      <c r="HV48" s="166">
        <v>102.99</v>
      </c>
      <c r="HW48" s="166">
        <v>52.3</v>
      </c>
      <c r="HX48" s="166">
        <v>52</v>
      </c>
      <c r="HY48" s="166">
        <v>16.757899999999999</v>
      </c>
      <c r="HZ48" s="166">
        <v>35.6</v>
      </c>
      <c r="IA48" s="166">
        <v>-376.20359999999999</v>
      </c>
      <c r="IB48" s="166">
        <v>89.990600000000001</v>
      </c>
      <c r="IC48" s="166">
        <v>89.804400000000001</v>
      </c>
      <c r="ID48" s="166">
        <v>16.8</v>
      </c>
      <c r="IE48" s="166">
        <v>39.9</v>
      </c>
      <c r="IF48" s="166">
        <v>-34.4</v>
      </c>
      <c r="IG48" s="166">
        <v>-34.6</v>
      </c>
      <c r="IH48" s="167"/>
      <c r="II48" s="167"/>
      <c r="IJ48" s="166">
        <v>-350.89589999999998</v>
      </c>
      <c r="IK48" s="166">
        <v>-226.28720000000001</v>
      </c>
      <c r="IL48" s="166">
        <v>483.786</v>
      </c>
      <c r="IM48" s="166">
        <v>396.61070000000001</v>
      </c>
      <c r="IN48" s="166">
        <v>120.2835</v>
      </c>
      <c r="IO48" s="166">
        <v>-391.31150000000002</v>
      </c>
      <c r="IP48" s="166">
        <v>390.20819999999998</v>
      </c>
      <c r="IQ48" s="166">
        <v>-168.87970000000001</v>
      </c>
      <c r="IR48" s="166">
        <v>-239.69</v>
      </c>
      <c r="IS48" s="166">
        <v>-386.4828</v>
      </c>
      <c r="IT48" s="166">
        <v>107.45910000000001</v>
      </c>
      <c r="IU48" s="166">
        <v>106.86</v>
      </c>
      <c r="IV48" s="166">
        <v>170.86279999999999</v>
      </c>
      <c r="IW48" s="166">
        <v>-467.0401</v>
      </c>
      <c r="IX48" s="166">
        <v>242.25729999999999</v>
      </c>
      <c r="IY48" s="166">
        <v>-230.38419999999999</v>
      </c>
      <c r="IZ48" s="166">
        <v>230.8647</v>
      </c>
      <c r="JA48" s="166">
        <v>-8.0406999999999993</v>
      </c>
      <c r="JB48" s="167"/>
      <c r="JC48" s="166">
        <v>26.56</v>
      </c>
      <c r="JD48" s="166">
        <v>6.5330000000000004</v>
      </c>
      <c r="JE48" s="166">
        <v>6.5119999999999996</v>
      </c>
      <c r="JF48" s="166">
        <v>-25.2</v>
      </c>
      <c r="JG48" s="166">
        <v>5.44</v>
      </c>
      <c r="JH48" s="167"/>
      <c r="JI48" s="166">
        <v>-5.8884999999999996</v>
      </c>
      <c r="JJ48" s="166">
        <v>-26.366099999999999</v>
      </c>
      <c r="JK48" s="166">
        <v>-13.0938</v>
      </c>
      <c r="JL48" s="166">
        <v>17.7</v>
      </c>
      <c r="JM48" s="166">
        <v>57.933</v>
      </c>
      <c r="JN48" s="166">
        <v>57.293999999999997</v>
      </c>
      <c r="JO48" s="167"/>
      <c r="JP48" s="167"/>
      <c r="JQ48" s="166">
        <v>46.646700000000003</v>
      </c>
      <c r="JR48" s="166">
        <v>46.368299999999998</v>
      </c>
      <c r="JS48" s="166">
        <v>46.727699999999999</v>
      </c>
      <c r="JT48" s="167"/>
      <c r="JU48" s="166">
        <v>-37.299999999999997</v>
      </c>
      <c r="JV48" s="166">
        <v>25.622299999999999</v>
      </c>
      <c r="JW48" s="166">
        <v>10.49</v>
      </c>
      <c r="JX48" s="167"/>
      <c r="JY48" s="166">
        <v>-10.591699999999999</v>
      </c>
      <c r="JZ48" s="166">
        <v>54.147100000000002</v>
      </c>
      <c r="KA48" s="166">
        <v>22.952100000000002</v>
      </c>
      <c r="KB48" s="166">
        <v>-10.9247</v>
      </c>
      <c r="KC48" s="166">
        <v>-53.762</v>
      </c>
      <c r="KD48" s="166">
        <v>9.1126000000000005</v>
      </c>
      <c r="KE48" s="166">
        <v>43.709299999999999</v>
      </c>
      <c r="KF48" s="166">
        <v>29</v>
      </c>
      <c r="KG48" s="166">
        <v>-29.1</v>
      </c>
      <c r="KH48" s="167"/>
      <c r="KI48" s="166">
        <v>113.9545</v>
      </c>
    </row>
    <row r="49" spans="1:295" ht="18" customHeight="1" x14ac:dyDescent="0.3">
      <c r="A49" s="161" t="s">
        <v>27</v>
      </c>
      <c r="B49" s="161" t="s">
        <v>754</v>
      </c>
      <c r="C49" s="162">
        <v>0</v>
      </c>
      <c r="D49" s="162">
        <v>21.2652</v>
      </c>
      <c r="E49" s="162">
        <v>-26.929400000000001</v>
      </c>
      <c r="F49" s="162">
        <v>-34.354700000000001</v>
      </c>
      <c r="G49" s="162">
        <v>17.592500000000001</v>
      </c>
      <c r="H49" s="163"/>
      <c r="I49" s="162">
        <v>45.6584</v>
      </c>
      <c r="J49" s="162">
        <v>-102.9438</v>
      </c>
      <c r="K49" s="162">
        <v>65.189499999999995</v>
      </c>
      <c r="L49" s="162">
        <v>32.957000000000001</v>
      </c>
      <c r="M49" s="162">
        <v>32.354700000000001</v>
      </c>
      <c r="N49" s="162">
        <v>-44.4</v>
      </c>
      <c r="O49" s="162">
        <v>-53.53</v>
      </c>
      <c r="P49" s="162">
        <v>46.2</v>
      </c>
      <c r="Q49" s="162">
        <v>16.559999999999999</v>
      </c>
      <c r="R49" s="162">
        <v>-46.2</v>
      </c>
      <c r="S49" s="162">
        <v>13.3096</v>
      </c>
      <c r="T49" s="162">
        <v>50.470399999999998</v>
      </c>
      <c r="U49" s="162">
        <v>14.245100000000001</v>
      </c>
      <c r="V49" s="162">
        <v>14.495799999999999</v>
      </c>
      <c r="W49" s="162">
        <v>24.612300000000001</v>
      </c>
      <c r="X49" s="162">
        <v>6.1124999999999998</v>
      </c>
      <c r="Y49" s="162">
        <v>0.27710000000000001</v>
      </c>
      <c r="Z49" s="162">
        <v>2.5628000000000002</v>
      </c>
      <c r="AA49" s="163"/>
      <c r="AB49" s="163"/>
      <c r="AC49" s="162">
        <v>-69.91</v>
      </c>
      <c r="AD49" s="162">
        <v>-70.48</v>
      </c>
      <c r="AE49" s="163"/>
      <c r="AF49" s="162">
        <v>44.4</v>
      </c>
      <c r="AG49" s="162">
        <v>52.8</v>
      </c>
      <c r="AH49" s="162">
        <v>27.033999999999999</v>
      </c>
      <c r="AI49" s="162">
        <v>0.28499999999999998</v>
      </c>
      <c r="AJ49" s="162">
        <v>-73.56</v>
      </c>
      <c r="AK49" s="162">
        <v>-73.05</v>
      </c>
      <c r="AL49" s="162">
        <v>-38.619999999999997</v>
      </c>
      <c r="AM49" s="162">
        <v>74.02</v>
      </c>
      <c r="AN49" s="162">
        <v>74.569999999999993</v>
      </c>
      <c r="AO49" s="162">
        <v>25.042200000000001</v>
      </c>
      <c r="AP49" s="162">
        <v>-6.5149999999999997</v>
      </c>
      <c r="AQ49" s="162">
        <v>71.674499999999995</v>
      </c>
      <c r="AR49" s="162">
        <v>74.360299999999995</v>
      </c>
      <c r="AS49" s="162">
        <v>60.084899999999998</v>
      </c>
      <c r="AT49" s="162">
        <v>-66.845600000000005</v>
      </c>
      <c r="AU49" s="162">
        <v>-65.811000000000007</v>
      </c>
      <c r="AV49" s="162">
        <v>9.9415999999999993</v>
      </c>
      <c r="AW49" s="162">
        <v>10.1082</v>
      </c>
      <c r="AX49" s="162">
        <v>88.145200000000003</v>
      </c>
      <c r="AY49" s="162">
        <v>90.288499999999999</v>
      </c>
      <c r="AZ49" s="162">
        <v>8.3917000000000002</v>
      </c>
      <c r="BA49" s="162">
        <v>44.637900000000002</v>
      </c>
      <c r="BB49" s="162">
        <v>-645.78779999999995</v>
      </c>
      <c r="BC49" s="162">
        <v>-19.720800000000001</v>
      </c>
      <c r="BD49" s="162">
        <v>-6.5</v>
      </c>
      <c r="BE49" s="162">
        <v>-6.6</v>
      </c>
      <c r="BF49" s="162">
        <v>73.669399999999996</v>
      </c>
      <c r="BG49" s="162">
        <v>72.021199999999993</v>
      </c>
      <c r="BH49" s="162">
        <v>-5.5167000000000002</v>
      </c>
      <c r="BI49" s="163"/>
      <c r="BJ49" s="162">
        <v>-102.6117</v>
      </c>
      <c r="BK49" s="162">
        <v>5.9394999999999998</v>
      </c>
      <c r="BL49" s="162">
        <v>8.6264000000000003</v>
      </c>
      <c r="BM49" s="162">
        <v>5.8089000000000004</v>
      </c>
      <c r="BN49" s="162">
        <v>693.86860000000001</v>
      </c>
      <c r="BO49" s="162">
        <v>128.7576</v>
      </c>
      <c r="BP49" s="162">
        <v>128.2998</v>
      </c>
      <c r="BQ49" s="162">
        <v>-568.00379999999996</v>
      </c>
      <c r="BR49" s="162">
        <v>613.77369999999996</v>
      </c>
      <c r="BS49" s="163"/>
      <c r="BT49" s="162">
        <v>-87.343400000000003</v>
      </c>
      <c r="BU49" s="162">
        <v>89.526499999999999</v>
      </c>
      <c r="BV49" s="162">
        <v>99.655799999999999</v>
      </c>
      <c r="BW49" s="162">
        <v>33.770000000000003</v>
      </c>
      <c r="BX49" s="162">
        <v>37.119999999999997</v>
      </c>
      <c r="BY49" s="162">
        <v>73.37</v>
      </c>
      <c r="BZ49" s="162">
        <v>82.25</v>
      </c>
      <c r="CA49" s="162">
        <v>-7.8993000000000002</v>
      </c>
      <c r="CB49" s="162">
        <v>-8.4351000000000003</v>
      </c>
      <c r="CC49" s="162">
        <v>73.653999999999996</v>
      </c>
      <c r="CD49" s="162">
        <v>73.909000000000006</v>
      </c>
      <c r="CE49" s="162">
        <v>26.1494</v>
      </c>
      <c r="CF49" s="163"/>
      <c r="CG49" s="162">
        <v>-153.0112</v>
      </c>
      <c r="CH49" s="162">
        <v>15.4146</v>
      </c>
      <c r="CI49" s="162">
        <v>-103.56399999999999</v>
      </c>
      <c r="CJ49" s="163"/>
      <c r="CK49" s="163"/>
      <c r="CL49" s="162">
        <v>7.6</v>
      </c>
      <c r="CM49" s="162">
        <v>208</v>
      </c>
      <c r="CN49" s="162">
        <v>-16.54</v>
      </c>
      <c r="CO49" s="162">
        <v>38.847900000000003</v>
      </c>
      <c r="CP49" s="162">
        <v>38.167299999999997</v>
      </c>
      <c r="CQ49" s="162">
        <v>38.299700000000001</v>
      </c>
      <c r="CR49" s="162">
        <v>-61.399000000000001</v>
      </c>
      <c r="CS49" s="162">
        <v>-61.284700000000001</v>
      </c>
      <c r="CT49" s="162">
        <v>72.563800000000001</v>
      </c>
      <c r="CU49" s="162">
        <v>-67.864699999999999</v>
      </c>
      <c r="CV49" s="162">
        <v>84.457899999999995</v>
      </c>
      <c r="CW49" s="163"/>
      <c r="CX49" s="162">
        <v>48.48</v>
      </c>
      <c r="CY49" s="162">
        <v>88.16</v>
      </c>
      <c r="CZ49" s="162">
        <v>50.163600000000002</v>
      </c>
      <c r="DA49" s="162">
        <v>47.612000000000002</v>
      </c>
      <c r="DB49" s="162">
        <v>-35.26</v>
      </c>
      <c r="DC49" s="162">
        <v>-3.8935</v>
      </c>
      <c r="DD49" s="162">
        <v>105.2334</v>
      </c>
      <c r="DE49" s="162">
        <v>104.00149999999999</v>
      </c>
      <c r="DF49" s="162">
        <v>-171.3972</v>
      </c>
      <c r="DG49" s="162">
        <v>-1E-4</v>
      </c>
      <c r="DH49" s="162">
        <v>-21.2913</v>
      </c>
      <c r="DI49" s="162">
        <v>-108.7</v>
      </c>
      <c r="DJ49" s="162">
        <v>-109.8</v>
      </c>
      <c r="DK49" s="162">
        <v>29.215399999999999</v>
      </c>
      <c r="DL49" s="162">
        <v>59.4818</v>
      </c>
      <c r="DM49" s="162">
        <v>77.036600000000007</v>
      </c>
      <c r="DN49" s="162">
        <v>83.221400000000003</v>
      </c>
      <c r="DO49" s="162">
        <v>59.01</v>
      </c>
      <c r="DP49" s="162">
        <v>-11.36</v>
      </c>
      <c r="DQ49" s="162">
        <v>59.070500000000003</v>
      </c>
      <c r="DR49" s="162">
        <v>169.87970000000001</v>
      </c>
      <c r="DS49" s="163"/>
      <c r="DT49" s="163"/>
      <c r="DU49" s="163"/>
      <c r="DV49" s="163"/>
      <c r="DW49" s="162">
        <v>170.1636</v>
      </c>
      <c r="DX49" s="162">
        <v>167.36359999999999</v>
      </c>
      <c r="DY49" s="163"/>
      <c r="DZ49" s="162">
        <v>14.9818</v>
      </c>
      <c r="EA49" s="162">
        <v>265.23250000000002</v>
      </c>
      <c r="EB49" s="162">
        <v>221.8039</v>
      </c>
      <c r="EC49" s="162">
        <v>212.43989999999999</v>
      </c>
      <c r="ED49" s="162">
        <v>217.1474</v>
      </c>
      <c r="EE49" s="162">
        <v>68.116699999999994</v>
      </c>
      <c r="EF49" s="162">
        <v>55.351599999999998</v>
      </c>
      <c r="EG49" s="162">
        <v>-20.010999999999999</v>
      </c>
      <c r="EH49" s="162">
        <v>580.4529</v>
      </c>
      <c r="EI49" s="162">
        <v>265.81900000000002</v>
      </c>
      <c r="EJ49" s="163"/>
      <c r="EK49" s="162">
        <v>-19.476400000000002</v>
      </c>
      <c r="EL49" s="162">
        <v>-17.226199999999999</v>
      </c>
      <c r="EM49" s="162">
        <v>18.175899999999999</v>
      </c>
      <c r="EN49" s="162">
        <v>-2.7986</v>
      </c>
      <c r="EO49" s="162">
        <v>-2.5945</v>
      </c>
      <c r="EP49" s="162">
        <v>30.768000000000001</v>
      </c>
      <c r="EQ49" s="162">
        <v>-15.360099999999999</v>
      </c>
      <c r="ER49" s="162">
        <v>-16.077100000000002</v>
      </c>
      <c r="ES49" s="162">
        <v>-16.2715</v>
      </c>
      <c r="ET49" s="163"/>
      <c r="EU49" s="162">
        <v>-14.58</v>
      </c>
      <c r="EV49" s="163"/>
      <c r="EW49" s="162">
        <v>14.436999999999999</v>
      </c>
      <c r="EX49" s="162">
        <v>-51.534599999999998</v>
      </c>
      <c r="EY49" s="162">
        <v>-38.1145</v>
      </c>
      <c r="EZ49" s="162">
        <v>-36.448799999999999</v>
      </c>
      <c r="FA49" s="162">
        <v>8.0229999999999997</v>
      </c>
      <c r="FB49" s="162">
        <v>-53.408900000000003</v>
      </c>
      <c r="FC49" s="162">
        <v>20.910599999999999</v>
      </c>
      <c r="FD49" s="163"/>
      <c r="FE49" s="162">
        <v>22.627800000000001</v>
      </c>
      <c r="FF49" s="162">
        <v>22.7896</v>
      </c>
      <c r="FG49" s="162">
        <v>17.0489</v>
      </c>
      <c r="FH49" s="162">
        <v>17.278600000000001</v>
      </c>
      <c r="FI49" s="162">
        <v>16.672000000000001</v>
      </c>
      <c r="FJ49" s="162">
        <v>7.3681000000000001</v>
      </c>
      <c r="FK49" s="162">
        <v>7.5354999999999999</v>
      </c>
      <c r="FL49" s="162">
        <v>92.2684</v>
      </c>
      <c r="FM49" s="162">
        <v>-13.494300000000001</v>
      </c>
      <c r="FN49" s="162">
        <v>-13.6564</v>
      </c>
      <c r="FO49" s="162">
        <v>64.383099999999999</v>
      </c>
      <c r="FP49" s="162">
        <v>74.448599999999999</v>
      </c>
      <c r="FQ49" s="162">
        <v>14.613899999999999</v>
      </c>
      <c r="FR49" s="162">
        <v>8.06</v>
      </c>
      <c r="FS49" s="162">
        <v>15.0741</v>
      </c>
      <c r="FT49" s="162">
        <v>1.6666000000000001</v>
      </c>
      <c r="FU49" s="162">
        <v>-9.48</v>
      </c>
      <c r="FV49" s="162">
        <v>16.45</v>
      </c>
      <c r="FW49" s="162">
        <v>13.7989</v>
      </c>
      <c r="FX49" s="163"/>
      <c r="FY49" s="162">
        <v>-1.097</v>
      </c>
      <c r="FZ49" s="162">
        <v>1.782</v>
      </c>
      <c r="GA49" s="163"/>
      <c r="GB49" s="162">
        <v>40.42</v>
      </c>
      <c r="GC49" s="162">
        <v>-74.394199999999998</v>
      </c>
      <c r="GD49" s="162">
        <v>-65.877700000000004</v>
      </c>
      <c r="GE49" s="162">
        <v>15.98</v>
      </c>
      <c r="GF49" s="162">
        <v>84.730900000000005</v>
      </c>
      <c r="GG49" s="162">
        <v>22.5</v>
      </c>
      <c r="GH49" s="162">
        <v>-30.357099999999999</v>
      </c>
      <c r="GI49" s="162">
        <v>-6.4722999999999997</v>
      </c>
      <c r="GJ49" s="162">
        <v>-6.6189999999999998</v>
      </c>
      <c r="GK49" s="162">
        <v>2.9830999999999999</v>
      </c>
      <c r="GL49" s="163"/>
      <c r="GM49" s="163"/>
      <c r="GN49" s="162">
        <v>-11.8393</v>
      </c>
      <c r="GO49" s="162">
        <v>-53.063499999999998</v>
      </c>
      <c r="GP49" s="162">
        <v>13.879099999999999</v>
      </c>
      <c r="GQ49" s="162">
        <v>56.151800000000001</v>
      </c>
      <c r="GR49" s="162">
        <v>64.716399999999993</v>
      </c>
      <c r="GS49" s="162">
        <v>63.9925</v>
      </c>
      <c r="GT49" s="162">
        <v>-161.739</v>
      </c>
      <c r="GU49" s="162">
        <v>-29.0107</v>
      </c>
      <c r="GV49" s="162">
        <v>43.012300000000003</v>
      </c>
      <c r="GW49" s="162">
        <v>-75.992000000000004</v>
      </c>
      <c r="GX49" s="162">
        <v>11.489599999999999</v>
      </c>
      <c r="GY49" s="162">
        <v>18.8812</v>
      </c>
      <c r="GZ49" s="162">
        <v>18.4194</v>
      </c>
      <c r="HA49" s="163"/>
      <c r="HB49" s="162">
        <v>212.53489999999999</v>
      </c>
      <c r="HC49" s="162">
        <v>213.96430000000001</v>
      </c>
      <c r="HD49" s="163"/>
      <c r="HE49" s="163"/>
      <c r="HF49" s="162">
        <v>-360.94529999999997</v>
      </c>
      <c r="HG49" s="162">
        <v>366.70510000000002</v>
      </c>
      <c r="HH49" s="162">
        <v>363.02449999999999</v>
      </c>
      <c r="HI49" s="162">
        <v>-201.73650000000001</v>
      </c>
      <c r="HJ49" s="162">
        <v>-197.83150000000001</v>
      </c>
      <c r="HK49" s="162">
        <v>-23.319099999999999</v>
      </c>
      <c r="HL49" s="162">
        <v>-9.8877000000000006</v>
      </c>
      <c r="HM49" s="162">
        <v>65.765100000000004</v>
      </c>
      <c r="HN49" s="162">
        <v>63.988399999999999</v>
      </c>
      <c r="HO49" s="163"/>
      <c r="HP49" s="163"/>
      <c r="HQ49" s="162">
        <v>38.609299999999998</v>
      </c>
      <c r="HR49" s="162">
        <v>38.027000000000001</v>
      </c>
      <c r="HS49" s="162">
        <v>-54.416499999999999</v>
      </c>
      <c r="HT49" s="162">
        <v>-54.409700000000001</v>
      </c>
      <c r="HU49" s="162">
        <v>104</v>
      </c>
      <c r="HV49" s="162">
        <v>103.87</v>
      </c>
      <c r="HW49" s="162">
        <v>51.1</v>
      </c>
      <c r="HX49" s="162">
        <v>50.8</v>
      </c>
      <c r="HY49" s="162">
        <v>16.674600000000002</v>
      </c>
      <c r="HZ49" s="162">
        <v>35.68</v>
      </c>
      <c r="IA49" s="162">
        <v>-381.05540000000002</v>
      </c>
      <c r="IB49" s="162">
        <v>96.078699999999998</v>
      </c>
      <c r="IC49" s="162">
        <v>97.283500000000004</v>
      </c>
      <c r="ID49" s="162">
        <v>16.2</v>
      </c>
      <c r="IE49" s="162">
        <v>35.9</v>
      </c>
      <c r="IF49" s="162">
        <v>-36.9</v>
      </c>
      <c r="IG49" s="162">
        <v>-37.299999999999997</v>
      </c>
      <c r="IH49" s="162">
        <v>1.7626999999999999</v>
      </c>
      <c r="II49" s="162">
        <v>1.4913000000000001</v>
      </c>
      <c r="IJ49" s="162">
        <v>-358.3227</v>
      </c>
      <c r="IK49" s="162">
        <v>-234.82060000000001</v>
      </c>
      <c r="IL49" s="162">
        <v>476.35939999999999</v>
      </c>
      <c r="IM49" s="162">
        <v>389.86500000000001</v>
      </c>
      <c r="IN49" s="162">
        <v>107.68380000000001</v>
      </c>
      <c r="IO49" s="162">
        <v>-380.1841</v>
      </c>
      <c r="IP49" s="162">
        <v>380.7423</v>
      </c>
      <c r="IQ49" s="162">
        <v>-168.2987</v>
      </c>
      <c r="IR49" s="162">
        <v>-241.35339999999999</v>
      </c>
      <c r="IS49" s="162">
        <v>-380.24900000000002</v>
      </c>
      <c r="IT49" s="162">
        <v>102.8891</v>
      </c>
      <c r="IU49" s="162">
        <v>103.2163</v>
      </c>
      <c r="IV49" s="162">
        <v>169.79900000000001</v>
      </c>
      <c r="IW49" s="162">
        <v>-462.65839999999997</v>
      </c>
      <c r="IX49" s="162">
        <v>243.69280000000001</v>
      </c>
      <c r="IY49" s="162">
        <v>-218.93190000000001</v>
      </c>
      <c r="IZ49" s="162">
        <v>218.6277</v>
      </c>
      <c r="JA49" s="162">
        <v>-9.0707000000000004</v>
      </c>
      <c r="JB49" s="163"/>
      <c r="JC49" s="162">
        <v>27.2</v>
      </c>
      <c r="JD49" s="162">
        <v>6.6029999999999998</v>
      </c>
      <c r="JE49" s="162">
        <v>6.5890000000000004</v>
      </c>
      <c r="JF49" s="162">
        <v>-26.48</v>
      </c>
      <c r="JG49" s="162">
        <v>5.76</v>
      </c>
      <c r="JH49" s="163"/>
      <c r="JI49" s="162">
        <v>-5.5650000000000004</v>
      </c>
      <c r="JJ49" s="162">
        <v>-26.835999999999999</v>
      </c>
      <c r="JK49" s="162">
        <v>-12.2759</v>
      </c>
      <c r="JL49" s="162">
        <v>17.100000000000001</v>
      </c>
      <c r="JM49" s="162">
        <v>54.945999999999998</v>
      </c>
      <c r="JN49" s="162">
        <v>52.341000000000001</v>
      </c>
      <c r="JO49" s="163"/>
      <c r="JP49" s="163"/>
      <c r="JQ49" s="162">
        <v>43.235900000000001</v>
      </c>
      <c r="JR49" s="162">
        <v>41.385399999999997</v>
      </c>
      <c r="JS49" s="162">
        <v>41.942799999999998</v>
      </c>
      <c r="JT49" s="163"/>
      <c r="JU49" s="162">
        <v>-35.299999999999997</v>
      </c>
      <c r="JV49" s="162">
        <v>26.6431</v>
      </c>
      <c r="JW49" s="162">
        <v>10.119999999999999</v>
      </c>
      <c r="JX49" s="163"/>
      <c r="JY49" s="162">
        <v>-8.1620000000000008</v>
      </c>
      <c r="JZ49" s="162">
        <v>54.244500000000002</v>
      </c>
      <c r="KA49" s="162">
        <v>22.807300000000001</v>
      </c>
      <c r="KB49" s="162">
        <v>-9.4666999999999994</v>
      </c>
      <c r="KC49" s="162">
        <v>-53.186399999999999</v>
      </c>
      <c r="KD49" s="162">
        <v>8.9825999999999997</v>
      </c>
      <c r="KE49" s="162">
        <v>43.044600000000003</v>
      </c>
      <c r="KF49" s="162">
        <v>26.3</v>
      </c>
      <c r="KG49" s="162">
        <v>-26.9</v>
      </c>
      <c r="KH49" s="163"/>
      <c r="KI49" s="162">
        <v>127.70099999999999</v>
      </c>
    </row>
    <row r="50" spans="1:295" ht="18" customHeight="1" x14ac:dyDescent="0.3">
      <c r="A50" s="161" t="s">
        <v>27</v>
      </c>
      <c r="B50" s="161" t="s">
        <v>755</v>
      </c>
      <c r="C50" s="164">
        <v>0</v>
      </c>
      <c r="D50" s="164">
        <v>21.049099999999999</v>
      </c>
      <c r="E50" s="164">
        <v>-26.622</v>
      </c>
      <c r="F50" s="164">
        <v>-34.503</v>
      </c>
      <c r="G50" s="164">
        <v>17.840399999999999</v>
      </c>
      <c r="H50" s="165"/>
      <c r="I50" s="164">
        <v>44.7057</v>
      </c>
      <c r="J50" s="164">
        <v>-101.00020000000001</v>
      </c>
      <c r="K50" s="164">
        <v>64.310100000000006</v>
      </c>
      <c r="L50" s="164">
        <v>32.539000000000001</v>
      </c>
      <c r="M50" s="164">
        <v>31.762899999999998</v>
      </c>
      <c r="N50" s="164">
        <v>-39.96</v>
      </c>
      <c r="O50" s="164">
        <v>-50.372999999999998</v>
      </c>
      <c r="P50" s="164">
        <v>44</v>
      </c>
      <c r="Q50" s="164">
        <v>14.904</v>
      </c>
      <c r="R50" s="164">
        <v>-44</v>
      </c>
      <c r="S50" s="164">
        <v>13.6699</v>
      </c>
      <c r="T50" s="164">
        <v>50.251600000000003</v>
      </c>
      <c r="U50" s="164">
        <v>14.6943</v>
      </c>
      <c r="V50" s="164">
        <v>14.814500000000001</v>
      </c>
      <c r="W50" s="164">
        <v>24.5852</v>
      </c>
      <c r="X50" s="164">
        <v>6.452</v>
      </c>
      <c r="Y50" s="164">
        <v>1.4419</v>
      </c>
      <c r="Z50" s="164">
        <v>4.0667999999999997</v>
      </c>
      <c r="AA50" s="165"/>
      <c r="AB50" s="165"/>
      <c r="AC50" s="164">
        <v>-68.62</v>
      </c>
      <c r="AD50" s="164">
        <v>-68.349999999999994</v>
      </c>
      <c r="AE50" s="165"/>
      <c r="AF50" s="164">
        <v>39.96</v>
      </c>
      <c r="AG50" s="164">
        <v>48.4</v>
      </c>
      <c r="AH50" s="164">
        <v>26.132999999999999</v>
      </c>
      <c r="AI50" s="164">
        <v>0.28000000000000003</v>
      </c>
      <c r="AJ50" s="164">
        <v>-71.42</v>
      </c>
      <c r="AK50" s="164">
        <v>-70.91</v>
      </c>
      <c r="AL50" s="164">
        <v>-39</v>
      </c>
      <c r="AM50" s="164">
        <v>72.06</v>
      </c>
      <c r="AN50" s="164">
        <v>72.36</v>
      </c>
      <c r="AO50" s="164">
        <v>24.456</v>
      </c>
      <c r="AP50" s="164">
        <v>-6.1711999999999998</v>
      </c>
      <c r="AQ50" s="164">
        <v>70.8416</v>
      </c>
      <c r="AR50" s="164">
        <v>73.329099999999997</v>
      </c>
      <c r="AS50" s="164">
        <v>59.856000000000002</v>
      </c>
      <c r="AT50" s="164">
        <v>-65.238100000000003</v>
      </c>
      <c r="AU50" s="164">
        <v>-64.749300000000005</v>
      </c>
      <c r="AV50" s="164">
        <v>9.7727000000000004</v>
      </c>
      <c r="AW50" s="164">
        <v>9.9552999999999994</v>
      </c>
      <c r="AX50" s="164">
        <v>87.073499999999996</v>
      </c>
      <c r="AY50" s="164">
        <v>89.618700000000004</v>
      </c>
      <c r="AZ50" s="164">
        <v>8.3917000000000002</v>
      </c>
      <c r="BA50" s="164">
        <v>43.015599999999999</v>
      </c>
      <c r="BB50" s="164">
        <v>-639.52149999999995</v>
      </c>
      <c r="BC50" s="164">
        <v>-20.223099999999999</v>
      </c>
      <c r="BD50" s="164">
        <v>-6.1</v>
      </c>
      <c r="BE50" s="164">
        <v>-6.4</v>
      </c>
      <c r="BF50" s="164">
        <v>71.727800000000002</v>
      </c>
      <c r="BG50" s="164">
        <v>70.186099999999996</v>
      </c>
      <c r="BH50" s="164">
        <v>-5.2870999999999997</v>
      </c>
      <c r="BI50" s="165"/>
      <c r="BJ50" s="164">
        <v>-98.945099999999996</v>
      </c>
      <c r="BK50" s="164">
        <v>6.1923000000000004</v>
      </c>
      <c r="BL50" s="164">
        <v>9.1319999999999997</v>
      </c>
      <c r="BM50" s="164">
        <v>6.3616999999999999</v>
      </c>
      <c r="BN50" s="164">
        <v>687.58180000000004</v>
      </c>
      <c r="BO50" s="164">
        <v>128.666</v>
      </c>
      <c r="BP50" s="164">
        <v>128.9101</v>
      </c>
      <c r="BQ50" s="164">
        <v>-563.53200000000004</v>
      </c>
      <c r="BR50" s="164">
        <v>614.55520000000001</v>
      </c>
      <c r="BS50" s="165"/>
      <c r="BT50" s="164">
        <v>-96.885599999999997</v>
      </c>
      <c r="BU50" s="164">
        <v>99.567099999999996</v>
      </c>
      <c r="BV50" s="164">
        <v>99.675799999999995</v>
      </c>
      <c r="BW50" s="164">
        <v>34.14</v>
      </c>
      <c r="BX50" s="164">
        <v>36.72</v>
      </c>
      <c r="BY50" s="165"/>
      <c r="BZ50" s="164">
        <v>83.09</v>
      </c>
      <c r="CA50" s="164">
        <v>-6.6936999999999998</v>
      </c>
      <c r="CB50" s="164">
        <v>-6.1577999999999999</v>
      </c>
      <c r="CC50" s="164">
        <v>70.553899999999999</v>
      </c>
      <c r="CD50" s="164">
        <v>71.865600000000001</v>
      </c>
      <c r="CE50" s="164">
        <v>24.83</v>
      </c>
      <c r="CF50" s="165"/>
      <c r="CG50" s="164">
        <v>-156.99180000000001</v>
      </c>
      <c r="CH50" s="164">
        <v>14.791499999999999</v>
      </c>
      <c r="CI50" s="164">
        <v>-104.8426</v>
      </c>
      <c r="CJ50" s="165"/>
      <c r="CK50" s="165"/>
      <c r="CL50" s="164">
        <v>1.6</v>
      </c>
      <c r="CM50" s="164">
        <v>209.5</v>
      </c>
      <c r="CN50" s="164">
        <v>-16.45</v>
      </c>
      <c r="CO50" s="164">
        <v>37.531500000000001</v>
      </c>
      <c r="CP50" s="164">
        <v>36.659999999999997</v>
      </c>
      <c r="CQ50" s="164">
        <v>37.149900000000002</v>
      </c>
      <c r="CR50" s="164">
        <v>-64.404799999999994</v>
      </c>
      <c r="CS50" s="164">
        <v>-63.9099</v>
      </c>
      <c r="CT50" s="164">
        <v>75.927599999999998</v>
      </c>
      <c r="CU50" s="164">
        <v>-68.224800000000002</v>
      </c>
      <c r="CV50" s="164">
        <v>87.557900000000004</v>
      </c>
      <c r="CW50" s="164">
        <v>17.4725</v>
      </c>
      <c r="CX50" s="164">
        <v>51.88</v>
      </c>
      <c r="CY50" s="164">
        <v>87.39</v>
      </c>
      <c r="CZ50" s="164">
        <v>49.694800000000001</v>
      </c>
      <c r="DA50" s="164">
        <v>47.0261</v>
      </c>
      <c r="DB50" s="164">
        <v>-35.340000000000003</v>
      </c>
      <c r="DC50" s="164">
        <v>-3.7679</v>
      </c>
      <c r="DD50" s="164">
        <v>104.87309999999999</v>
      </c>
      <c r="DE50" s="164">
        <v>104.6371</v>
      </c>
      <c r="DF50" s="164">
        <v>-172.57259999999999</v>
      </c>
      <c r="DG50" s="164">
        <v>0</v>
      </c>
      <c r="DH50" s="164">
        <v>-21.527200000000001</v>
      </c>
      <c r="DI50" s="164">
        <v>-108.1</v>
      </c>
      <c r="DJ50" s="164">
        <v>-107.2</v>
      </c>
      <c r="DK50" s="164">
        <v>28.5672</v>
      </c>
      <c r="DL50" s="164">
        <v>57.723999999999997</v>
      </c>
      <c r="DM50" s="164">
        <v>77.036600000000007</v>
      </c>
      <c r="DN50" s="164">
        <v>82.049599999999998</v>
      </c>
      <c r="DO50" s="164">
        <v>57.53</v>
      </c>
      <c r="DP50" s="164">
        <v>-11.51</v>
      </c>
      <c r="DQ50" s="164">
        <v>59.287500000000001</v>
      </c>
      <c r="DR50" s="164">
        <v>169.8997</v>
      </c>
      <c r="DS50" s="164">
        <v>0</v>
      </c>
      <c r="DT50" s="164">
        <v>-5</v>
      </c>
      <c r="DU50" s="164">
        <v>78.2</v>
      </c>
      <c r="DV50" s="164">
        <v>69.66</v>
      </c>
      <c r="DW50" s="164">
        <v>171.7636</v>
      </c>
      <c r="DX50" s="164">
        <v>168.8545</v>
      </c>
      <c r="DY50" s="165"/>
      <c r="DZ50" s="164">
        <v>17.3</v>
      </c>
      <c r="EA50" s="164">
        <v>264.803</v>
      </c>
      <c r="EB50" s="165"/>
      <c r="EC50" s="165"/>
      <c r="ED50" s="164">
        <v>217.47909999999999</v>
      </c>
      <c r="EE50" s="164">
        <v>68.234099999999998</v>
      </c>
      <c r="EF50" s="164">
        <v>54.8292</v>
      </c>
      <c r="EG50" s="164">
        <v>-19.738</v>
      </c>
      <c r="EH50" s="164">
        <v>572.88480000000004</v>
      </c>
      <c r="EI50" s="164">
        <v>292.26420000000002</v>
      </c>
      <c r="EJ50" s="165"/>
      <c r="EK50" s="164">
        <v>-18.776700000000002</v>
      </c>
      <c r="EL50" s="164">
        <v>-16.6676</v>
      </c>
      <c r="EM50" s="164">
        <v>16.103100000000001</v>
      </c>
      <c r="EN50" s="164">
        <v>1.5415000000000001</v>
      </c>
      <c r="EO50" s="164">
        <v>1.4222999999999999</v>
      </c>
      <c r="EP50" s="164">
        <v>23.088000000000001</v>
      </c>
      <c r="EQ50" s="164">
        <v>-13.8407</v>
      </c>
      <c r="ER50" s="164">
        <v>-14.3093</v>
      </c>
      <c r="ES50" s="164">
        <v>-16.642800000000001</v>
      </c>
      <c r="ET50" s="165"/>
      <c r="EU50" s="164">
        <v>-5.77</v>
      </c>
      <c r="EV50" s="165"/>
      <c r="EW50" s="164">
        <v>13.9695</v>
      </c>
      <c r="EX50" s="164">
        <v>-40.560499999999998</v>
      </c>
      <c r="EY50" s="164">
        <v>-37.8508</v>
      </c>
      <c r="EZ50" s="164">
        <v>-37.000100000000003</v>
      </c>
      <c r="FA50" s="164">
        <v>6.5963000000000003</v>
      </c>
      <c r="FB50" s="164">
        <v>-53.130099999999999</v>
      </c>
      <c r="FC50" s="164">
        <v>21.9819</v>
      </c>
      <c r="FD50" s="165"/>
      <c r="FE50" s="164">
        <v>23.4849</v>
      </c>
      <c r="FF50" s="164">
        <v>23.0962</v>
      </c>
      <c r="FG50" s="164">
        <v>17.907699999999998</v>
      </c>
      <c r="FH50" s="164">
        <v>17.829799999999999</v>
      </c>
      <c r="FI50" s="164">
        <v>17.040600000000001</v>
      </c>
      <c r="FJ50" s="164">
        <v>5.1910999999999996</v>
      </c>
      <c r="FK50" s="164">
        <v>6.0284000000000004</v>
      </c>
      <c r="FL50" s="164">
        <v>92.2684</v>
      </c>
      <c r="FM50" s="164">
        <v>-15.032299999999999</v>
      </c>
      <c r="FN50" s="164">
        <v>-15.3316</v>
      </c>
      <c r="FO50" s="164">
        <v>64.024699999999996</v>
      </c>
      <c r="FP50" s="164">
        <v>74.205799999999996</v>
      </c>
      <c r="FQ50" s="164">
        <v>17.331199999999999</v>
      </c>
      <c r="FR50" s="164">
        <v>9.4</v>
      </c>
      <c r="FS50" s="164">
        <v>15.1669</v>
      </c>
      <c r="FT50" s="164">
        <v>1.5726</v>
      </c>
      <c r="FU50" s="164">
        <v>-9.48</v>
      </c>
      <c r="FV50" s="164">
        <v>17.100000000000001</v>
      </c>
      <c r="FW50" s="164">
        <v>17.847200000000001</v>
      </c>
      <c r="FX50" s="165"/>
      <c r="FY50" s="164">
        <v>-1.3680000000000001</v>
      </c>
      <c r="FZ50" s="164">
        <v>2.0590000000000002</v>
      </c>
      <c r="GA50" s="165"/>
      <c r="GB50" s="164">
        <v>42.9</v>
      </c>
      <c r="GC50" s="164">
        <v>-75.138400000000004</v>
      </c>
      <c r="GD50" s="164">
        <v>-64.914000000000001</v>
      </c>
      <c r="GE50" s="164">
        <v>16.170000000000002</v>
      </c>
      <c r="GF50" s="164">
        <v>88.752399999999994</v>
      </c>
      <c r="GG50" s="164">
        <v>22.4</v>
      </c>
      <c r="GH50" s="164">
        <v>-28.388100000000001</v>
      </c>
      <c r="GI50" s="164">
        <v>-6.3882000000000003</v>
      </c>
      <c r="GJ50" s="164">
        <v>-6.7542999999999997</v>
      </c>
      <c r="GK50" s="164">
        <v>2.9394999999999998</v>
      </c>
      <c r="GL50" s="165"/>
      <c r="GM50" s="165"/>
      <c r="GN50" s="164">
        <v>-12.3126</v>
      </c>
      <c r="GO50" s="164">
        <v>-50.623399999999997</v>
      </c>
      <c r="GP50" s="164">
        <v>14.4596</v>
      </c>
      <c r="GQ50" s="164">
        <v>53.296900000000001</v>
      </c>
      <c r="GR50" s="164">
        <v>60.408799999999999</v>
      </c>
      <c r="GS50" s="164">
        <v>65.669799999999995</v>
      </c>
      <c r="GT50" s="164">
        <v>-160.94929999999999</v>
      </c>
      <c r="GU50" s="164">
        <v>-27.6633</v>
      </c>
      <c r="GV50" s="164">
        <v>41.052500000000002</v>
      </c>
      <c r="GW50" s="164">
        <v>-74.438299999999998</v>
      </c>
      <c r="GX50" s="164">
        <v>10.7689</v>
      </c>
      <c r="GY50" s="164">
        <v>18.2562</v>
      </c>
      <c r="GZ50" s="164">
        <v>17.976400000000002</v>
      </c>
      <c r="HA50" s="164">
        <v>13</v>
      </c>
      <c r="HB50" s="164">
        <v>215.6268</v>
      </c>
      <c r="HC50" s="164">
        <v>214.76849999999999</v>
      </c>
      <c r="HD50" s="165"/>
      <c r="HE50" s="165"/>
      <c r="HF50" s="164">
        <v>-372.12529999999998</v>
      </c>
      <c r="HG50" s="164">
        <v>374.99009999999998</v>
      </c>
      <c r="HH50" s="164">
        <v>368.25619999999998</v>
      </c>
      <c r="HI50" s="164">
        <v>-204.48650000000001</v>
      </c>
      <c r="HJ50" s="164">
        <v>-203.89599999999999</v>
      </c>
      <c r="HK50" s="164">
        <v>-26.3675</v>
      </c>
      <c r="HL50" s="164">
        <v>-13.2836</v>
      </c>
      <c r="HM50" s="164">
        <v>68.1661</v>
      </c>
      <c r="HN50" s="164">
        <v>68.31</v>
      </c>
      <c r="HO50" s="165"/>
      <c r="HP50" s="165"/>
      <c r="HQ50" s="164">
        <v>38.752099999999999</v>
      </c>
      <c r="HR50" s="164">
        <v>38.488399999999999</v>
      </c>
      <c r="HS50" s="164">
        <v>-50.931399999999996</v>
      </c>
      <c r="HT50" s="164">
        <v>-50.858400000000003</v>
      </c>
      <c r="HU50" s="164">
        <v>104.92</v>
      </c>
      <c r="HV50" s="164">
        <v>105.36</v>
      </c>
      <c r="HW50" s="164">
        <v>51.9</v>
      </c>
      <c r="HX50" s="164">
        <v>52.5</v>
      </c>
      <c r="HY50" s="164">
        <v>16.920300000000001</v>
      </c>
      <c r="HZ50" s="164">
        <v>35.04</v>
      </c>
      <c r="IA50" s="164">
        <v>-378.02159999999998</v>
      </c>
      <c r="IB50" s="164">
        <v>96.863799999999998</v>
      </c>
      <c r="IC50" s="164">
        <v>96.192999999999998</v>
      </c>
      <c r="ID50" s="164">
        <v>15.6</v>
      </c>
      <c r="IE50" s="164">
        <v>33.6</v>
      </c>
      <c r="IF50" s="164">
        <v>-37.799999999999997</v>
      </c>
      <c r="IG50" s="164">
        <v>-38.200000000000003</v>
      </c>
      <c r="IH50" s="164">
        <v>1.5438000000000001</v>
      </c>
      <c r="II50" s="164">
        <v>1.1801999999999999</v>
      </c>
      <c r="IJ50" s="164">
        <v>-365.37720000000002</v>
      </c>
      <c r="IK50" s="164">
        <v>-256.80040000000002</v>
      </c>
      <c r="IL50" s="164">
        <v>472.52100000000002</v>
      </c>
      <c r="IM50" s="164">
        <v>389.20960000000002</v>
      </c>
      <c r="IN50" s="164">
        <v>94.799400000000006</v>
      </c>
      <c r="IO50" s="164">
        <v>-376.26870000000002</v>
      </c>
      <c r="IP50" s="164">
        <v>384.68380000000002</v>
      </c>
      <c r="IQ50" s="164">
        <v>-169.33170000000001</v>
      </c>
      <c r="IR50" s="164">
        <v>-237.32839999999999</v>
      </c>
      <c r="IS50" s="164">
        <v>-375.49970000000002</v>
      </c>
      <c r="IT50" s="164">
        <v>100.8994</v>
      </c>
      <c r="IU50" s="164">
        <v>100.53</v>
      </c>
      <c r="IV50" s="164">
        <v>167.8683</v>
      </c>
      <c r="IW50" s="164">
        <v>-462.21730000000002</v>
      </c>
      <c r="IX50" s="164">
        <v>243.87459999999999</v>
      </c>
      <c r="IY50" s="164">
        <v>-215.89349999999999</v>
      </c>
      <c r="IZ50" s="164">
        <v>214.23089999999999</v>
      </c>
      <c r="JA50" s="164">
        <v>-9.1751000000000005</v>
      </c>
      <c r="JB50" s="165"/>
      <c r="JC50" s="164">
        <v>27.2</v>
      </c>
      <c r="JD50" s="164">
        <v>6.7450000000000001</v>
      </c>
      <c r="JE50" s="164">
        <v>6.7290000000000001</v>
      </c>
      <c r="JF50" s="164">
        <v>-26.72</v>
      </c>
      <c r="JG50" s="164">
        <v>4.96</v>
      </c>
      <c r="JH50" s="165"/>
      <c r="JI50" s="164">
        <v>-5.2720000000000002</v>
      </c>
      <c r="JJ50" s="164">
        <v>-28.917400000000001</v>
      </c>
      <c r="JK50" s="164">
        <v>-12.4498</v>
      </c>
      <c r="JL50" s="164">
        <v>19.600000000000001</v>
      </c>
      <c r="JM50" s="164">
        <v>56.649000000000001</v>
      </c>
      <c r="JN50" s="164">
        <v>53.015999999999998</v>
      </c>
      <c r="JO50" s="165"/>
      <c r="JP50" s="165"/>
      <c r="JQ50" s="164">
        <v>47.597700000000003</v>
      </c>
      <c r="JR50" s="164">
        <v>45.456499999999998</v>
      </c>
      <c r="JS50" s="164">
        <v>45.493000000000002</v>
      </c>
      <c r="JT50" s="165"/>
      <c r="JU50" s="164">
        <v>-33.1</v>
      </c>
      <c r="JV50" s="164">
        <v>26.712700000000002</v>
      </c>
      <c r="JW50" s="164">
        <v>9.82</v>
      </c>
      <c r="JX50" s="165"/>
      <c r="JY50" s="164">
        <v>-11.767799999999999</v>
      </c>
      <c r="JZ50" s="164">
        <v>55.427900000000001</v>
      </c>
      <c r="KA50" s="164">
        <v>26.026</v>
      </c>
      <c r="KB50" s="164">
        <v>-12.8482</v>
      </c>
      <c r="KC50" s="164">
        <v>-54.724800000000002</v>
      </c>
      <c r="KD50" s="164">
        <v>12.110900000000001</v>
      </c>
      <c r="KE50" s="164">
        <v>40.854500000000002</v>
      </c>
      <c r="KF50" s="164">
        <v>23.4</v>
      </c>
      <c r="KG50" s="164">
        <v>-24.5</v>
      </c>
      <c r="KH50" s="165"/>
      <c r="KI50" s="164">
        <v>126.45829999999999</v>
      </c>
    </row>
    <row r="51" spans="1:295" ht="18" customHeight="1" x14ac:dyDescent="0.3">
      <c r="A51" s="161" t="s">
        <v>27</v>
      </c>
      <c r="B51" s="161" t="s">
        <v>756</v>
      </c>
      <c r="C51" s="164">
        <v>0</v>
      </c>
      <c r="D51" s="164">
        <v>20.5778</v>
      </c>
      <c r="E51" s="164">
        <v>-25.929099999999998</v>
      </c>
      <c r="F51" s="164">
        <v>-35.465299999999999</v>
      </c>
      <c r="G51" s="164">
        <v>14.3141</v>
      </c>
      <c r="H51" s="165"/>
      <c r="I51" s="164">
        <v>42.806199999999997</v>
      </c>
      <c r="J51" s="164">
        <v>-98.021600000000007</v>
      </c>
      <c r="K51" s="164">
        <v>62.521000000000001</v>
      </c>
      <c r="L51" s="164">
        <v>31.856999999999999</v>
      </c>
      <c r="M51" s="164">
        <v>31.059699999999999</v>
      </c>
      <c r="N51" s="164">
        <v>-42.18</v>
      </c>
      <c r="O51" s="164">
        <v>-48.353000000000002</v>
      </c>
      <c r="P51" s="164">
        <v>41.8</v>
      </c>
      <c r="Q51" s="164">
        <v>16.559999999999999</v>
      </c>
      <c r="R51" s="164">
        <v>-41.8</v>
      </c>
      <c r="S51" s="164">
        <v>13.542</v>
      </c>
      <c r="T51" s="164">
        <v>46.613799999999998</v>
      </c>
      <c r="U51" s="164">
        <v>14.904299999999999</v>
      </c>
      <c r="V51" s="164">
        <v>15.3277</v>
      </c>
      <c r="W51" s="164">
        <v>25.4877</v>
      </c>
      <c r="X51" s="164">
        <v>6.3841000000000001</v>
      </c>
      <c r="Y51" s="164">
        <v>5.8327999999999998</v>
      </c>
      <c r="Z51" s="164">
        <v>4.7834000000000003</v>
      </c>
      <c r="AA51" s="165"/>
      <c r="AB51" s="165"/>
      <c r="AC51" s="164">
        <v>-67.37</v>
      </c>
      <c r="AD51" s="164">
        <v>-67.650000000000006</v>
      </c>
      <c r="AE51" s="165"/>
      <c r="AF51" s="164">
        <v>42.18</v>
      </c>
      <c r="AG51" s="164">
        <v>46.2</v>
      </c>
      <c r="AH51" s="164">
        <v>25.43</v>
      </c>
      <c r="AI51" s="164">
        <v>0.27400000000000002</v>
      </c>
      <c r="AJ51" s="164">
        <v>-73.540000000000006</v>
      </c>
      <c r="AK51" s="164">
        <v>-73.010000000000005</v>
      </c>
      <c r="AL51" s="164">
        <v>-32.22</v>
      </c>
      <c r="AM51" s="164">
        <v>73.739999999999995</v>
      </c>
      <c r="AN51" s="164">
        <v>74.73</v>
      </c>
      <c r="AO51" s="164">
        <v>23.416699999999999</v>
      </c>
      <c r="AP51" s="164">
        <v>-5.5267999999999997</v>
      </c>
      <c r="AQ51" s="164">
        <v>68.958600000000004</v>
      </c>
      <c r="AR51" s="164">
        <v>70.733999999999995</v>
      </c>
      <c r="AS51" s="164">
        <v>61.4953</v>
      </c>
      <c r="AT51" s="164">
        <v>-63.228700000000003</v>
      </c>
      <c r="AU51" s="164">
        <v>-62.460799999999999</v>
      </c>
      <c r="AV51" s="164">
        <v>26.161899999999999</v>
      </c>
      <c r="AW51" s="164">
        <v>29.958600000000001</v>
      </c>
      <c r="AX51" s="164">
        <v>86.939499999999995</v>
      </c>
      <c r="AY51" s="164">
        <v>86.135800000000003</v>
      </c>
      <c r="AZ51" s="164">
        <v>10.4855</v>
      </c>
      <c r="BA51" s="164">
        <v>54.997700000000002</v>
      </c>
      <c r="BB51" s="164">
        <v>-656.04300000000001</v>
      </c>
      <c r="BC51" s="164">
        <v>-18.254100000000001</v>
      </c>
      <c r="BD51" s="164">
        <v>-7.8</v>
      </c>
      <c r="BE51" s="164">
        <v>-7.9</v>
      </c>
      <c r="BF51" s="164">
        <v>70.223600000000005</v>
      </c>
      <c r="BG51" s="164">
        <v>69.047899999999998</v>
      </c>
      <c r="BH51" s="164">
        <v>-4.8025000000000002</v>
      </c>
      <c r="BI51" s="165"/>
      <c r="BJ51" s="164">
        <v>-94.905199999999994</v>
      </c>
      <c r="BK51" s="164">
        <v>5.4127000000000001</v>
      </c>
      <c r="BL51" s="164">
        <v>8.5269999999999992</v>
      </c>
      <c r="BM51" s="164">
        <v>5.8794000000000004</v>
      </c>
      <c r="BN51" s="164">
        <v>701.4982</v>
      </c>
      <c r="BO51" s="164">
        <v>134.2509</v>
      </c>
      <c r="BP51" s="164">
        <v>132.66390000000001</v>
      </c>
      <c r="BQ51" s="164">
        <v>-568.39639999999997</v>
      </c>
      <c r="BR51" s="164">
        <v>620.35569999999996</v>
      </c>
      <c r="BS51" s="165"/>
      <c r="BT51" s="164">
        <v>-99.819900000000004</v>
      </c>
      <c r="BU51" s="164">
        <v>100.4727</v>
      </c>
      <c r="BV51" s="164">
        <v>100.8035</v>
      </c>
      <c r="BW51" s="164">
        <v>35.630000000000003</v>
      </c>
      <c r="BX51" s="164">
        <v>34.61</v>
      </c>
      <c r="BY51" s="164">
        <v>72.58</v>
      </c>
      <c r="BZ51" s="164">
        <v>88.71</v>
      </c>
      <c r="CA51" s="164">
        <v>-6.1577999999999999</v>
      </c>
      <c r="CB51" s="164">
        <v>-7.0955000000000004</v>
      </c>
      <c r="CC51" s="164">
        <v>72.494299999999996</v>
      </c>
      <c r="CD51" s="164">
        <v>72.950100000000006</v>
      </c>
      <c r="CE51" s="164">
        <v>26.7788</v>
      </c>
      <c r="CF51" s="165"/>
      <c r="CG51" s="164">
        <v>-159.2664</v>
      </c>
      <c r="CH51" s="164">
        <v>13.242000000000001</v>
      </c>
      <c r="CI51" s="164">
        <v>-109.10899999999999</v>
      </c>
      <c r="CJ51" s="165"/>
      <c r="CK51" s="165"/>
      <c r="CL51" s="164">
        <v>-10.8</v>
      </c>
      <c r="CM51" s="164">
        <v>217</v>
      </c>
      <c r="CN51" s="164">
        <v>-16.34</v>
      </c>
      <c r="CO51" s="164">
        <v>35.116999999999997</v>
      </c>
      <c r="CP51" s="164">
        <v>33.651899999999998</v>
      </c>
      <c r="CQ51" s="164">
        <v>34.343800000000002</v>
      </c>
      <c r="CR51" s="164">
        <v>-70.117999999999995</v>
      </c>
      <c r="CS51" s="164">
        <v>-69.469899999999996</v>
      </c>
      <c r="CT51" s="164">
        <v>89.156000000000006</v>
      </c>
      <c r="CU51" s="164">
        <v>-77.986699999999999</v>
      </c>
      <c r="CV51" s="164">
        <v>101.4242</v>
      </c>
      <c r="CW51" s="164">
        <v>17.808499999999999</v>
      </c>
      <c r="CX51" s="164">
        <v>45.69</v>
      </c>
      <c r="CY51" s="164">
        <v>88.88</v>
      </c>
      <c r="CZ51" s="164">
        <v>47.5854</v>
      </c>
      <c r="DA51" s="164">
        <v>45.2682</v>
      </c>
      <c r="DB51" s="164">
        <v>-34.18</v>
      </c>
      <c r="DC51" s="164">
        <v>-0.86519999999999997</v>
      </c>
      <c r="DD51" s="164">
        <v>110.5998</v>
      </c>
      <c r="DE51" s="164">
        <v>109.331</v>
      </c>
      <c r="DF51" s="164">
        <v>-180.41370000000001</v>
      </c>
      <c r="DG51" s="164">
        <v>-1E-4</v>
      </c>
      <c r="DH51" s="164">
        <v>-20.986000000000001</v>
      </c>
      <c r="DI51" s="164">
        <v>-103.8</v>
      </c>
      <c r="DJ51" s="164">
        <v>-104.3</v>
      </c>
      <c r="DK51" s="165"/>
      <c r="DL51" s="164">
        <v>54.7943</v>
      </c>
      <c r="DM51" s="164">
        <v>74.218800000000002</v>
      </c>
      <c r="DN51" s="164">
        <v>77.362099999999998</v>
      </c>
      <c r="DO51" s="164">
        <v>54.62</v>
      </c>
      <c r="DP51" s="164">
        <v>-11.14</v>
      </c>
      <c r="DQ51" s="164">
        <v>61.1785</v>
      </c>
      <c r="DR51" s="164">
        <v>178.23509999999999</v>
      </c>
      <c r="DS51" s="165"/>
      <c r="DT51" s="164">
        <v>-4.03</v>
      </c>
      <c r="DU51" s="164">
        <v>76.650000000000006</v>
      </c>
      <c r="DV51" s="164">
        <v>69.09</v>
      </c>
      <c r="DW51" s="164">
        <v>180.03639999999999</v>
      </c>
      <c r="DX51" s="164">
        <v>173.29089999999999</v>
      </c>
      <c r="DY51" s="165"/>
      <c r="DZ51" s="164">
        <v>19.2818</v>
      </c>
      <c r="EA51" s="164">
        <v>264.96199999999999</v>
      </c>
      <c r="EB51" s="164">
        <v>223.85599999999999</v>
      </c>
      <c r="EC51" s="164">
        <v>214.82329999999999</v>
      </c>
      <c r="ED51" s="164">
        <v>217.77879999999999</v>
      </c>
      <c r="EE51" s="164">
        <v>69.049400000000006</v>
      </c>
      <c r="EF51" s="164">
        <v>54.435099999999998</v>
      </c>
      <c r="EG51" s="164">
        <v>-20.829000000000001</v>
      </c>
      <c r="EH51" s="164">
        <v>584.23440000000005</v>
      </c>
      <c r="EI51" s="164">
        <v>288.85019999999997</v>
      </c>
      <c r="EJ51" s="165"/>
      <c r="EK51" s="164">
        <v>-18.075299999999999</v>
      </c>
      <c r="EL51" s="164">
        <v>-15.9579</v>
      </c>
      <c r="EM51" s="164">
        <v>15.0715</v>
      </c>
      <c r="EN51" s="164">
        <v>2.6358999999999999</v>
      </c>
      <c r="EO51" s="164">
        <v>2.2734999999999999</v>
      </c>
      <c r="EP51" s="164">
        <v>23.088000000000001</v>
      </c>
      <c r="EQ51" s="164">
        <v>-12.9998</v>
      </c>
      <c r="ER51" s="164">
        <v>-13.672700000000001</v>
      </c>
      <c r="ES51" s="164">
        <v>-16.531500000000001</v>
      </c>
      <c r="ET51" s="165"/>
      <c r="EU51" s="164">
        <v>-6.05</v>
      </c>
      <c r="EV51" s="165"/>
      <c r="EW51" s="164">
        <v>13.0313</v>
      </c>
      <c r="EX51" s="164">
        <v>-36.214199999999998</v>
      </c>
      <c r="EY51" s="164">
        <v>-36.5672</v>
      </c>
      <c r="EZ51" s="164">
        <v>-35.968299999999999</v>
      </c>
      <c r="FA51" s="164">
        <v>6.2727000000000004</v>
      </c>
      <c r="FB51" s="164">
        <v>-52.512700000000002</v>
      </c>
      <c r="FC51" s="164">
        <v>22.804300000000001</v>
      </c>
      <c r="FD51" s="165"/>
      <c r="FE51" s="164">
        <v>23.393899999999999</v>
      </c>
      <c r="FF51" s="164">
        <v>23.270099999999999</v>
      </c>
      <c r="FG51" s="164">
        <v>17.0639</v>
      </c>
      <c r="FH51" s="164">
        <v>17.653300000000002</v>
      </c>
      <c r="FI51" s="164">
        <v>17.718900000000001</v>
      </c>
      <c r="FJ51" s="164">
        <v>6.0284000000000004</v>
      </c>
      <c r="FK51" s="164">
        <v>6.3632999999999997</v>
      </c>
      <c r="FL51" s="164">
        <v>94.277900000000002</v>
      </c>
      <c r="FM51" s="164">
        <v>-18.1845</v>
      </c>
      <c r="FN51" s="164">
        <v>-18.0457</v>
      </c>
      <c r="FO51" s="164">
        <v>69.258700000000005</v>
      </c>
      <c r="FP51" s="164">
        <v>75.939800000000005</v>
      </c>
      <c r="FQ51" s="164">
        <v>16.1447</v>
      </c>
      <c r="FR51" s="164">
        <v>9.35</v>
      </c>
      <c r="FS51" s="164">
        <v>15.0741</v>
      </c>
      <c r="FT51" s="164">
        <v>1.5371999999999999</v>
      </c>
      <c r="FU51" s="164">
        <v>-9.2799999999999994</v>
      </c>
      <c r="FV51" s="164">
        <v>17.36</v>
      </c>
      <c r="FW51" s="164">
        <v>16.168399999999998</v>
      </c>
      <c r="FX51" s="165"/>
      <c r="FY51" s="164">
        <v>-1.6559999999999999</v>
      </c>
      <c r="FZ51" s="164">
        <v>2.0590000000000002</v>
      </c>
      <c r="GA51" s="165"/>
      <c r="GB51" s="164">
        <v>42.1</v>
      </c>
      <c r="GC51" s="164">
        <v>-76.138199999999998</v>
      </c>
      <c r="GD51" s="164">
        <v>-65.600999999999999</v>
      </c>
      <c r="GE51" s="165"/>
      <c r="GF51" s="164">
        <v>87.548299999999998</v>
      </c>
      <c r="GG51" s="164">
        <v>26</v>
      </c>
      <c r="GH51" s="164">
        <v>-28.076799999999999</v>
      </c>
      <c r="GI51" s="164">
        <v>-5.9340000000000002</v>
      </c>
      <c r="GJ51" s="164">
        <v>-6.1582999999999997</v>
      </c>
      <c r="GK51" s="164">
        <v>2.7519999999999998</v>
      </c>
      <c r="GL51" s="165"/>
      <c r="GM51" s="165"/>
      <c r="GN51" s="164">
        <v>-12.6508</v>
      </c>
      <c r="GO51" s="164">
        <v>-49.464500000000001</v>
      </c>
      <c r="GP51" s="164">
        <v>14.907299999999999</v>
      </c>
      <c r="GQ51" s="164">
        <v>51.346200000000003</v>
      </c>
      <c r="GR51" s="164">
        <v>60.715299999999999</v>
      </c>
      <c r="GS51" s="164">
        <v>64.034400000000005</v>
      </c>
      <c r="GT51" s="164">
        <v>-162.4691</v>
      </c>
      <c r="GU51" s="164">
        <v>-26.681100000000001</v>
      </c>
      <c r="GV51" s="164">
        <v>40.266199999999998</v>
      </c>
      <c r="GW51" s="164">
        <v>-70.772199999999998</v>
      </c>
      <c r="GX51" s="164">
        <v>10.6347</v>
      </c>
      <c r="GY51" s="164">
        <v>17.347899999999999</v>
      </c>
      <c r="GZ51" s="164">
        <v>16.911100000000001</v>
      </c>
      <c r="HA51" s="165"/>
      <c r="HB51" s="164">
        <v>218.41069999999999</v>
      </c>
      <c r="HC51" s="164">
        <v>217.702</v>
      </c>
      <c r="HD51" s="165"/>
      <c r="HE51" s="165"/>
      <c r="HF51" s="164">
        <v>-373.8802</v>
      </c>
      <c r="HG51" s="164">
        <v>373.2398</v>
      </c>
      <c r="HH51" s="164">
        <v>374.56180000000001</v>
      </c>
      <c r="HI51" s="164">
        <v>-205.74590000000001</v>
      </c>
      <c r="HJ51" s="164">
        <v>-204.6703</v>
      </c>
      <c r="HK51" s="164">
        <v>-26.746400000000001</v>
      </c>
      <c r="HL51" s="164">
        <v>-14.004</v>
      </c>
      <c r="HM51" s="164">
        <v>69.907700000000006</v>
      </c>
      <c r="HN51" s="164">
        <v>69.350099999999998</v>
      </c>
      <c r="HO51" s="165"/>
      <c r="HP51" s="164">
        <v>-135.4393</v>
      </c>
      <c r="HQ51" s="164">
        <v>37.895200000000003</v>
      </c>
      <c r="HR51" s="164">
        <v>37.829300000000003</v>
      </c>
      <c r="HS51" s="164">
        <v>-47.305500000000002</v>
      </c>
      <c r="HT51" s="164">
        <v>-46.417700000000004</v>
      </c>
      <c r="HU51" s="164">
        <v>110.72</v>
      </c>
      <c r="HV51" s="164">
        <v>110.72</v>
      </c>
      <c r="HW51" s="164">
        <v>46.5</v>
      </c>
      <c r="HX51" s="164">
        <v>46.4</v>
      </c>
      <c r="HY51" s="164">
        <v>16.757899999999999</v>
      </c>
      <c r="HZ51" s="164">
        <v>34.96</v>
      </c>
      <c r="IA51" s="164">
        <v>-382.17469999999997</v>
      </c>
      <c r="IB51" s="164">
        <v>99.417100000000005</v>
      </c>
      <c r="IC51" s="164">
        <v>97.915300000000002</v>
      </c>
      <c r="ID51" s="164">
        <v>15</v>
      </c>
      <c r="IE51" s="164">
        <v>32.5</v>
      </c>
      <c r="IF51" s="164">
        <v>-37</v>
      </c>
      <c r="IG51" s="164">
        <v>-37.299999999999997</v>
      </c>
      <c r="IH51" s="164">
        <v>1.4076</v>
      </c>
      <c r="II51" s="165"/>
      <c r="IJ51" s="164">
        <v>-367.43709999999999</v>
      </c>
      <c r="IK51" s="164">
        <v>-259.91800000000001</v>
      </c>
      <c r="IL51" s="164">
        <v>476.5059</v>
      </c>
      <c r="IM51" s="164">
        <v>389.65069999999997</v>
      </c>
      <c r="IN51" s="164">
        <v>91.584699999999998</v>
      </c>
      <c r="IO51" s="164">
        <v>-379.16980000000001</v>
      </c>
      <c r="IP51" s="164">
        <v>377.46379999999999</v>
      </c>
      <c r="IQ51" s="164">
        <v>-167.2381</v>
      </c>
      <c r="IR51" s="164">
        <v>-241.0521</v>
      </c>
      <c r="IS51" s="164">
        <v>-376.97120000000001</v>
      </c>
      <c r="IT51" s="164">
        <v>100.23909999999999</v>
      </c>
      <c r="IU51" s="164">
        <v>100.5859</v>
      </c>
      <c r="IV51" s="164">
        <v>173.63040000000001</v>
      </c>
      <c r="IW51" s="164">
        <v>-456.27499999999998</v>
      </c>
      <c r="IX51" s="164">
        <v>245.82400000000001</v>
      </c>
      <c r="IY51" s="164">
        <v>-218.64599999999999</v>
      </c>
      <c r="IZ51" s="164">
        <v>215.5941</v>
      </c>
      <c r="JA51" s="164">
        <v>-9.2026000000000003</v>
      </c>
      <c r="JB51" s="165"/>
      <c r="JC51" s="164">
        <v>26.96</v>
      </c>
      <c r="JD51" s="164">
        <v>6.9169999999999998</v>
      </c>
      <c r="JE51" s="164">
        <v>6.8739999999999997</v>
      </c>
      <c r="JF51" s="164">
        <v>-26.56</v>
      </c>
      <c r="JG51" s="164">
        <v>5.2</v>
      </c>
      <c r="JH51" s="165"/>
      <c r="JI51" s="164">
        <v>-4.1001000000000003</v>
      </c>
      <c r="JJ51" s="164">
        <v>-27.7729</v>
      </c>
      <c r="JK51" s="164">
        <v>-13.533200000000001</v>
      </c>
      <c r="JL51" s="164">
        <v>20.100000000000001</v>
      </c>
      <c r="JM51" s="164">
        <v>54.994</v>
      </c>
      <c r="JN51" s="164">
        <v>55.295000000000002</v>
      </c>
      <c r="JO51" s="164">
        <v>2.9506999999999999</v>
      </c>
      <c r="JP51" s="164">
        <v>3.4159999999999999</v>
      </c>
      <c r="JQ51" s="164">
        <v>45.805300000000003</v>
      </c>
      <c r="JR51" s="164">
        <v>45.127800000000001</v>
      </c>
      <c r="JS51" s="164">
        <v>44.880099999999999</v>
      </c>
      <c r="JT51" s="165"/>
      <c r="JU51" s="164">
        <v>-29.9</v>
      </c>
      <c r="JV51" s="164">
        <v>27.657</v>
      </c>
      <c r="JW51" s="164">
        <v>9.35</v>
      </c>
      <c r="JX51" s="165"/>
      <c r="JY51" s="164">
        <v>-14.6144</v>
      </c>
      <c r="JZ51" s="164">
        <v>56.454599999999999</v>
      </c>
      <c r="KA51" s="164">
        <v>26.624700000000001</v>
      </c>
      <c r="KB51" s="164">
        <v>-15.079700000000001</v>
      </c>
      <c r="KC51" s="164">
        <v>-56.400199999999998</v>
      </c>
      <c r="KD51" s="164">
        <v>13.3634</v>
      </c>
      <c r="KE51" s="164">
        <v>41.595199999999998</v>
      </c>
      <c r="KF51" s="164">
        <v>20.5</v>
      </c>
      <c r="KG51" s="164">
        <v>-20.100000000000001</v>
      </c>
      <c r="KH51" s="165"/>
      <c r="KI51" s="164">
        <v>128.98249999999999</v>
      </c>
    </row>
    <row r="52" spans="1:295" ht="18" customHeight="1" x14ac:dyDescent="0.3">
      <c r="A52" s="161" t="s">
        <v>27</v>
      </c>
      <c r="B52" s="161" t="s">
        <v>757</v>
      </c>
      <c r="C52" s="164">
        <v>0</v>
      </c>
      <c r="D52" s="164">
        <v>19.855899999999998</v>
      </c>
      <c r="E52" s="164">
        <v>-25.363600000000002</v>
      </c>
      <c r="F52" s="164">
        <v>-35.5124</v>
      </c>
      <c r="G52" s="164">
        <v>13.472899999999999</v>
      </c>
      <c r="H52" s="165"/>
      <c r="I52" s="164">
        <v>40.6554</v>
      </c>
      <c r="J52" s="164">
        <v>-93.233800000000002</v>
      </c>
      <c r="K52" s="164">
        <v>60.203499999999998</v>
      </c>
      <c r="L52" s="164">
        <v>30.767099999999999</v>
      </c>
      <c r="M52" s="164">
        <v>29.857299999999999</v>
      </c>
      <c r="N52" s="164">
        <v>-37.74</v>
      </c>
      <c r="O52" s="164">
        <v>-45.036000000000001</v>
      </c>
      <c r="P52" s="164">
        <v>39.6</v>
      </c>
      <c r="Q52" s="164">
        <v>15.731999999999999</v>
      </c>
      <c r="R52" s="164">
        <v>-39.6</v>
      </c>
      <c r="S52" s="164">
        <v>13.5435</v>
      </c>
      <c r="T52" s="164">
        <v>44.484000000000002</v>
      </c>
      <c r="U52" s="164">
        <v>15.6927</v>
      </c>
      <c r="V52" s="164">
        <v>15.9649</v>
      </c>
      <c r="W52" s="164">
        <v>26.3002</v>
      </c>
      <c r="X52" s="164">
        <v>7.2205000000000004</v>
      </c>
      <c r="Y52" s="164">
        <v>6.2784000000000004</v>
      </c>
      <c r="Z52" s="164">
        <v>8.0526</v>
      </c>
      <c r="AA52" s="165"/>
      <c r="AB52" s="165"/>
      <c r="AC52" s="164">
        <v>-65.66</v>
      </c>
      <c r="AD52" s="164">
        <v>-65.77</v>
      </c>
      <c r="AE52" s="165"/>
      <c r="AF52" s="164">
        <v>37.74</v>
      </c>
      <c r="AG52" s="164">
        <v>44</v>
      </c>
      <c r="AH52" s="164">
        <v>25.535</v>
      </c>
      <c r="AI52" s="164">
        <v>0.27400000000000002</v>
      </c>
      <c r="AJ52" s="164">
        <v>-72.61</v>
      </c>
      <c r="AK52" s="164">
        <v>-73.11</v>
      </c>
      <c r="AL52" s="164">
        <v>-29.57</v>
      </c>
      <c r="AM52" s="164">
        <v>73.989999999999995</v>
      </c>
      <c r="AN52" s="164">
        <v>74.22</v>
      </c>
      <c r="AO52" s="164">
        <v>22.635000000000002</v>
      </c>
      <c r="AP52" s="164">
        <v>-4.6638999999999999</v>
      </c>
      <c r="AQ52" s="164">
        <v>66.701499999999996</v>
      </c>
      <c r="AR52" s="164">
        <v>69.171599999999998</v>
      </c>
      <c r="AS52" s="164">
        <v>61.775199999999998</v>
      </c>
      <c r="AT52" s="164">
        <v>-63.228700000000003</v>
      </c>
      <c r="AU52" s="164">
        <v>-63.068800000000003</v>
      </c>
      <c r="AV52" s="164">
        <v>30.714300000000001</v>
      </c>
      <c r="AW52" s="164">
        <v>29.741499999999998</v>
      </c>
      <c r="AX52" s="164">
        <v>80.7774</v>
      </c>
      <c r="AY52" s="164">
        <v>83.724500000000006</v>
      </c>
      <c r="AZ52" s="164">
        <v>11.008900000000001</v>
      </c>
      <c r="BA52" s="164">
        <v>57.640799999999999</v>
      </c>
      <c r="BB52" s="164">
        <v>-649.08510000000001</v>
      </c>
      <c r="BC52" s="164">
        <v>-10.565799999999999</v>
      </c>
      <c r="BD52" s="164">
        <v>-11</v>
      </c>
      <c r="BE52" s="164">
        <v>-11.2</v>
      </c>
      <c r="BF52" s="164">
        <v>70.418599999999998</v>
      </c>
      <c r="BG52" s="164">
        <v>69.672499999999999</v>
      </c>
      <c r="BH52" s="164">
        <v>-4.7492999999999999</v>
      </c>
      <c r="BI52" s="165"/>
      <c r="BJ52" s="164">
        <v>-97.861900000000006</v>
      </c>
      <c r="BK52" s="164">
        <v>5.6675000000000004</v>
      </c>
      <c r="BL52" s="164">
        <v>8.1387999999999998</v>
      </c>
      <c r="BM52" s="164">
        <v>5.5349000000000004</v>
      </c>
      <c r="BN52" s="164">
        <v>693.44129999999996</v>
      </c>
      <c r="BO52" s="164">
        <v>129.45949999999999</v>
      </c>
      <c r="BP52" s="164">
        <v>129.15430000000001</v>
      </c>
      <c r="BQ52" s="164">
        <v>-573.3492</v>
      </c>
      <c r="BR52" s="164">
        <v>607.5027</v>
      </c>
      <c r="BS52" s="165"/>
      <c r="BT52" s="164">
        <v>-98.134699999999995</v>
      </c>
      <c r="BU52" s="164">
        <v>100.8428</v>
      </c>
      <c r="BV52" s="164">
        <v>97.639899999999997</v>
      </c>
      <c r="BW52" s="164">
        <v>34.53</v>
      </c>
      <c r="BX52" s="164">
        <v>32.74</v>
      </c>
      <c r="BY52" s="164">
        <v>70.31</v>
      </c>
      <c r="BZ52" s="164">
        <v>87.74</v>
      </c>
      <c r="CA52" s="164">
        <v>-11.382199999999999</v>
      </c>
      <c r="CB52" s="164">
        <v>-11.6501</v>
      </c>
      <c r="CC52" s="164">
        <v>78.432699999999997</v>
      </c>
      <c r="CD52" s="164">
        <v>79.466399999999993</v>
      </c>
      <c r="CE52" s="164">
        <v>28.677600000000002</v>
      </c>
      <c r="CF52" s="165"/>
      <c r="CG52" s="164">
        <v>-132.25530000000001</v>
      </c>
      <c r="CH52" s="164">
        <v>14.757899999999999</v>
      </c>
      <c r="CI52" s="164">
        <v>-105.5737</v>
      </c>
      <c r="CJ52" s="165"/>
      <c r="CK52" s="165"/>
      <c r="CL52" s="164">
        <v>-11.3</v>
      </c>
      <c r="CM52" s="164">
        <v>210.8</v>
      </c>
      <c r="CN52" s="164">
        <v>-16.010000000000002</v>
      </c>
      <c r="CO52" s="164">
        <v>39.046399999999998</v>
      </c>
      <c r="CP52" s="164">
        <v>38.2729</v>
      </c>
      <c r="CQ52" s="164">
        <v>38.778599999999997</v>
      </c>
      <c r="CR52" s="164">
        <v>-59.569000000000003</v>
      </c>
      <c r="CS52" s="164">
        <v>-59.954599999999999</v>
      </c>
      <c r="CT52" s="164">
        <v>83.113600000000005</v>
      </c>
      <c r="CU52" s="164">
        <v>-79.460700000000003</v>
      </c>
      <c r="CV52" s="164">
        <v>94.3202</v>
      </c>
      <c r="CW52" s="164">
        <v>17.114000000000001</v>
      </c>
      <c r="CX52" s="164">
        <v>40.9</v>
      </c>
      <c r="CY52" s="164">
        <v>83.76</v>
      </c>
      <c r="CZ52" s="164">
        <v>46.179200000000002</v>
      </c>
      <c r="DA52" s="164">
        <v>43.510399999999997</v>
      </c>
      <c r="DB52" s="164">
        <v>-33.57</v>
      </c>
      <c r="DC52" s="164">
        <v>-3.8935</v>
      </c>
      <c r="DD52" s="164">
        <v>106.0848</v>
      </c>
      <c r="DE52" s="164">
        <v>104.8506</v>
      </c>
      <c r="DF52" s="164">
        <v>-185.63650000000001</v>
      </c>
      <c r="DG52" s="164">
        <v>-1E-4</v>
      </c>
      <c r="DH52" s="164">
        <v>-20.2882</v>
      </c>
      <c r="DI52" s="164">
        <v>-100.6</v>
      </c>
      <c r="DJ52" s="164">
        <v>-100.7</v>
      </c>
      <c r="DK52" s="164">
        <v>28.528700000000001</v>
      </c>
      <c r="DL52" s="164">
        <v>51.864600000000003</v>
      </c>
      <c r="DM52" s="164">
        <v>72.340199999999996</v>
      </c>
      <c r="DN52" s="164">
        <v>73.846400000000003</v>
      </c>
      <c r="DO52" s="164">
        <v>51.85</v>
      </c>
      <c r="DP52" s="164">
        <v>-11.01</v>
      </c>
      <c r="DQ52" s="164">
        <v>61.1785</v>
      </c>
      <c r="DR52" s="164">
        <v>183.3904</v>
      </c>
      <c r="DS52" s="165"/>
      <c r="DT52" s="164">
        <v>-5</v>
      </c>
      <c r="DU52" s="164">
        <v>70.739999999999995</v>
      </c>
      <c r="DV52" s="164">
        <v>66.7</v>
      </c>
      <c r="DW52" s="164">
        <v>186.67269999999999</v>
      </c>
      <c r="DX52" s="164">
        <v>183.50909999999999</v>
      </c>
      <c r="DY52" s="165"/>
      <c r="DZ52" s="164">
        <v>18.7818</v>
      </c>
      <c r="EA52" s="164">
        <v>265.84789999999998</v>
      </c>
      <c r="EB52" s="164">
        <v>221.96090000000001</v>
      </c>
      <c r="EC52" s="164">
        <v>213.0883</v>
      </c>
      <c r="ED52" s="164">
        <v>215.72319999999999</v>
      </c>
      <c r="EE52" s="164">
        <v>70.362499999999997</v>
      </c>
      <c r="EF52" s="164">
        <v>56.479399999999998</v>
      </c>
      <c r="EG52" s="164">
        <v>-21.111000000000001</v>
      </c>
      <c r="EH52" s="164">
        <v>587.73149999999998</v>
      </c>
      <c r="EI52" s="164">
        <v>287.84780000000001</v>
      </c>
      <c r="EJ52" s="165"/>
      <c r="EK52" s="164">
        <v>-23.733499999999999</v>
      </c>
      <c r="EL52" s="164">
        <v>-21.5776</v>
      </c>
      <c r="EM52" s="164">
        <v>13.0572</v>
      </c>
      <c r="EN52" s="164">
        <v>-2.1551</v>
      </c>
      <c r="EO52" s="164">
        <v>-1.9670000000000001</v>
      </c>
      <c r="EP52" s="164">
        <v>32.304000000000002</v>
      </c>
      <c r="EQ52" s="164">
        <v>-16.0441</v>
      </c>
      <c r="ER52" s="164">
        <v>-16.669799999999999</v>
      </c>
      <c r="ES52" s="164">
        <v>-19.090199999999999</v>
      </c>
      <c r="ET52" s="165"/>
      <c r="EU52" s="164">
        <v>-14.62</v>
      </c>
      <c r="EV52" s="165"/>
      <c r="EW52" s="164">
        <v>11.9824</v>
      </c>
      <c r="EX52" s="164">
        <v>-42.498800000000003</v>
      </c>
      <c r="EY52" s="164">
        <v>-34.560400000000001</v>
      </c>
      <c r="EZ52" s="164">
        <v>-34.413800000000002</v>
      </c>
      <c r="FA52" s="164">
        <v>3.468</v>
      </c>
      <c r="FB52" s="164">
        <v>-54.1205</v>
      </c>
      <c r="FC52" s="164">
        <v>23.903199999999998</v>
      </c>
      <c r="FD52" s="165"/>
      <c r="FE52" s="164">
        <v>22.709399999999999</v>
      </c>
      <c r="FF52" s="164">
        <v>22.371300000000002</v>
      </c>
      <c r="FG52" s="164">
        <v>17.816299999999998</v>
      </c>
      <c r="FH52" s="164">
        <v>17.617899999999999</v>
      </c>
      <c r="FI52" s="164">
        <v>17.432600000000001</v>
      </c>
      <c r="FJ52" s="164">
        <v>11.8894</v>
      </c>
      <c r="FK52" s="164">
        <v>10.0474</v>
      </c>
      <c r="FL52" s="164">
        <v>91.598600000000005</v>
      </c>
      <c r="FM52" s="164">
        <v>-17.473700000000001</v>
      </c>
      <c r="FN52" s="164">
        <v>-17.652699999999999</v>
      </c>
      <c r="FO52" s="164">
        <v>63.995199999999997</v>
      </c>
      <c r="FP52" s="164">
        <v>72.271000000000001</v>
      </c>
      <c r="FQ52" s="164">
        <v>16.210599999999999</v>
      </c>
      <c r="FR52" s="164">
        <v>6.92</v>
      </c>
      <c r="FS52" s="164">
        <v>14.864100000000001</v>
      </c>
      <c r="FT52" s="164">
        <v>1.4212</v>
      </c>
      <c r="FU52" s="164">
        <v>-9.33</v>
      </c>
      <c r="FV52" s="164">
        <v>17.920000000000002</v>
      </c>
      <c r="FW52" s="164">
        <v>15.3378</v>
      </c>
      <c r="FX52" s="165"/>
      <c r="FY52" s="164">
        <v>-2.0630000000000002</v>
      </c>
      <c r="FZ52" s="164">
        <v>1.7689999999999999</v>
      </c>
      <c r="GA52" s="165"/>
      <c r="GB52" s="164">
        <v>41.51</v>
      </c>
      <c r="GC52" s="164">
        <v>-73.517600000000002</v>
      </c>
      <c r="GD52" s="164">
        <v>-65.280299999999997</v>
      </c>
      <c r="GE52" s="164">
        <v>16.399999999999999</v>
      </c>
      <c r="GF52" s="164">
        <v>87.672200000000004</v>
      </c>
      <c r="GG52" s="164">
        <v>25.9</v>
      </c>
      <c r="GH52" s="164">
        <v>-27.174199999999999</v>
      </c>
      <c r="GI52" s="164">
        <v>-5.6066000000000003</v>
      </c>
      <c r="GJ52" s="164">
        <v>-5.9259000000000004</v>
      </c>
      <c r="GK52" s="164">
        <v>2.6459999999999999</v>
      </c>
      <c r="GL52" s="165"/>
      <c r="GM52" s="165"/>
      <c r="GN52" s="164">
        <v>-12.272</v>
      </c>
      <c r="GO52" s="164">
        <v>-45.9039</v>
      </c>
      <c r="GP52" s="164">
        <v>15.7075</v>
      </c>
      <c r="GQ52" s="164">
        <v>48.641800000000003</v>
      </c>
      <c r="GR52" s="164">
        <v>62.034399999999998</v>
      </c>
      <c r="GS52" s="164">
        <v>61.918599999999998</v>
      </c>
      <c r="GT52" s="164">
        <v>-158.9367</v>
      </c>
      <c r="GU52" s="164">
        <v>-25.2684</v>
      </c>
      <c r="GV52" s="164">
        <v>39.361800000000002</v>
      </c>
      <c r="GW52" s="164">
        <v>-66.857600000000005</v>
      </c>
      <c r="GX52" s="164">
        <v>10.3926</v>
      </c>
      <c r="GY52" s="164">
        <v>15.7659</v>
      </c>
      <c r="GZ52" s="164">
        <v>15.3277</v>
      </c>
      <c r="HA52" s="164">
        <v>13</v>
      </c>
      <c r="HB52" s="164">
        <v>216.2388</v>
      </c>
      <c r="HC52" s="164">
        <v>214.86510000000001</v>
      </c>
      <c r="HD52" s="165"/>
      <c r="HE52" s="165"/>
      <c r="HF52" s="164">
        <v>-374.95620000000002</v>
      </c>
      <c r="HG52" s="164">
        <v>377.04570000000001</v>
      </c>
      <c r="HH52" s="164">
        <v>374.30520000000001</v>
      </c>
      <c r="HI52" s="164">
        <v>-202.80770000000001</v>
      </c>
      <c r="HJ52" s="164">
        <v>-200.357</v>
      </c>
      <c r="HK52" s="164">
        <v>-28.2666</v>
      </c>
      <c r="HL52" s="164">
        <v>-15.2728</v>
      </c>
      <c r="HM52" s="164">
        <v>70.534099999999995</v>
      </c>
      <c r="HN52" s="164">
        <v>71.319400000000002</v>
      </c>
      <c r="HO52" s="165"/>
      <c r="HP52" s="165"/>
      <c r="HQ52" s="164">
        <v>39.609099999999998</v>
      </c>
      <c r="HR52" s="164">
        <v>39.532200000000003</v>
      </c>
      <c r="HS52" s="164">
        <v>-42.884700000000002</v>
      </c>
      <c r="HT52" s="164">
        <v>-42.479799999999997</v>
      </c>
      <c r="HU52" s="164">
        <v>108.6</v>
      </c>
      <c r="HV52" s="164">
        <v>107.49</v>
      </c>
      <c r="HW52" s="164">
        <v>48.6</v>
      </c>
      <c r="HX52" s="164">
        <v>49.1</v>
      </c>
      <c r="HY52" s="164">
        <v>16.8797</v>
      </c>
      <c r="HZ52" s="164">
        <v>32.72</v>
      </c>
      <c r="IA52" s="164">
        <v>-368.6096</v>
      </c>
      <c r="IB52" s="164">
        <v>97.506799999999998</v>
      </c>
      <c r="IC52" s="164">
        <v>97.267099999999999</v>
      </c>
      <c r="ID52" s="164">
        <v>14.5</v>
      </c>
      <c r="IE52" s="164">
        <v>26.9</v>
      </c>
      <c r="IF52" s="164">
        <v>-37.799999999999997</v>
      </c>
      <c r="IG52" s="164">
        <v>-38.200000000000003</v>
      </c>
      <c r="IH52" s="164">
        <v>1.5508</v>
      </c>
      <c r="II52" s="165"/>
      <c r="IJ52" s="164">
        <v>-372.37079999999997</v>
      </c>
      <c r="IK52" s="164">
        <v>-255.1704</v>
      </c>
      <c r="IL52" s="164">
        <v>462.58</v>
      </c>
      <c r="IM52" s="164">
        <v>377.34609999999998</v>
      </c>
      <c r="IN52" s="164">
        <v>86.223200000000006</v>
      </c>
      <c r="IO52" s="164">
        <v>-369.42669999999998</v>
      </c>
      <c r="IP52" s="164">
        <v>371.322</v>
      </c>
      <c r="IQ52" s="164">
        <v>-164.67439999999999</v>
      </c>
      <c r="IR52" s="164">
        <v>-236.53030000000001</v>
      </c>
      <c r="IS52" s="164">
        <v>-368.11509999999998</v>
      </c>
      <c r="IT52" s="164">
        <v>96.574100000000001</v>
      </c>
      <c r="IU52" s="164">
        <v>98.407799999999995</v>
      </c>
      <c r="IV52" s="164">
        <v>162.9195</v>
      </c>
      <c r="IW52" s="164">
        <v>-444.19720000000001</v>
      </c>
      <c r="IX52" s="164">
        <v>241.21129999999999</v>
      </c>
      <c r="IY52" s="164">
        <v>-206.09180000000001</v>
      </c>
      <c r="IZ52" s="164">
        <v>207.53720000000001</v>
      </c>
      <c r="JA52" s="164">
        <v>-9.7545999999999999</v>
      </c>
      <c r="JB52" s="165"/>
      <c r="JC52" s="164">
        <v>26.64</v>
      </c>
      <c r="JD52" s="164">
        <v>7.1319999999999997</v>
      </c>
      <c r="JE52" s="164">
        <v>7.1029999999999998</v>
      </c>
      <c r="JF52" s="164">
        <v>-26</v>
      </c>
      <c r="JG52" s="164">
        <v>4.24</v>
      </c>
      <c r="JH52" s="165"/>
      <c r="JI52" s="164">
        <v>-4.9210000000000003</v>
      </c>
      <c r="JJ52" s="164">
        <v>-28.624400000000001</v>
      </c>
      <c r="JK52" s="164">
        <v>-13.0938</v>
      </c>
      <c r="JL52" s="164">
        <v>22.5</v>
      </c>
      <c r="JM52" s="164">
        <v>56.618000000000002</v>
      </c>
      <c r="JN52" s="164">
        <v>54.81</v>
      </c>
      <c r="JO52" s="165"/>
      <c r="JP52" s="165"/>
      <c r="JQ52" s="164">
        <v>46.530299999999997</v>
      </c>
      <c r="JR52" s="164">
        <v>46.792099999999998</v>
      </c>
      <c r="JS52" s="164">
        <v>46.738</v>
      </c>
      <c r="JT52" s="165"/>
      <c r="JU52" s="164">
        <v>-26.6</v>
      </c>
      <c r="JV52" s="164">
        <v>28.0822</v>
      </c>
      <c r="JW52" s="164">
        <v>8.86</v>
      </c>
      <c r="JX52" s="165"/>
      <c r="JY52" s="164">
        <v>-13.815799999999999</v>
      </c>
      <c r="JZ52" s="164">
        <v>56.822099999999999</v>
      </c>
      <c r="KA52" s="164">
        <v>27.8827</v>
      </c>
      <c r="KB52" s="164">
        <v>-15.053000000000001</v>
      </c>
      <c r="KC52" s="164">
        <v>-55.693600000000004</v>
      </c>
      <c r="KD52" s="164">
        <v>14.442600000000001</v>
      </c>
      <c r="KE52" s="164">
        <v>39.450600000000001</v>
      </c>
      <c r="KF52" s="164">
        <v>19</v>
      </c>
      <c r="KG52" s="164">
        <v>-19</v>
      </c>
      <c r="KH52" s="165"/>
      <c r="KI52" s="164">
        <v>128.11429999999999</v>
      </c>
    </row>
    <row r="53" spans="1:295" ht="18" customHeight="1" x14ac:dyDescent="0.3">
      <c r="A53" s="161" t="s">
        <v>27</v>
      </c>
      <c r="B53" s="161" t="s">
        <v>758</v>
      </c>
      <c r="C53" s="164">
        <v>0</v>
      </c>
      <c r="D53" s="164">
        <v>19.093800000000002</v>
      </c>
      <c r="E53" s="164">
        <v>-24.350200000000001</v>
      </c>
      <c r="F53" s="164">
        <v>-36.247300000000003</v>
      </c>
      <c r="G53" s="164">
        <v>12.2905</v>
      </c>
      <c r="H53" s="165"/>
      <c r="I53" s="164">
        <v>37.914900000000003</v>
      </c>
      <c r="J53" s="164">
        <v>-90.256299999999996</v>
      </c>
      <c r="K53" s="164">
        <v>57.256</v>
      </c>
      <c r="L53" s="164">
        <v>29.063099999999999</v>
      </c>
      <c r="M53" s="164">
        <v>28.470800000000001</v>
      </c>
      <c r="N53" s="164">
        <v>-33.299999999999997</v>
      </c>
      <c r="O53" s="164">
        <v>-40.945999999999998</v>
      </c>
      <c r="P53" s="164">
        <v>37.4</v>
      </c>
      <c r="Q53" s="164">
        <v>14.076000000000001</v>
      </c>
      <c r="R53" s="164">
        <v>-35.200000000000003</v>
      </c>
      <c r="S53" s="164">
        <v>13.3629</v>
      </c>
      <c r="T53" s="164">
        <v>44.3354</v>
      </c>
      <c r="U53" s="164">
        <v>14.850199999999999</v>
      </c>
      <c r="V53" s="164">
        <v>14.8216</v>
      </c>
      <c r="W53" s="164">
        <v>24.756499999999999</v>
      </c>
      <c r="X53" s="164">
        <v>7.1585999999999999</v>
      </c>
      <c r="Y53" s="164">
        <v>5.9717000000000002</v>
      </c>
      <c r="Z53" s="164">
        <v>7.7603999999999997</v>
      </c>
      <c r="AA53" s="165"/>
      <c r="AB53" s="165"/>
      <c r="AC53" s="164">
        <v>-61.65</v>
      </c>
      <c r="AD53" s="164">
        <v>-61.12</v>
      </c>
      <c r="AE53" s="165"/>
      <c r="AF53" s="164">
        <v>33.299999999999997</v>
      </c>
      <c r="AG53" s="164">
        <v>39.6</v>
      </c>
      <c r="AH53" s="164">
        <v>24.408000000000001</v>
      </c>
      <c r="AI53" s="164">
        <v>0.26600000000000001</v>
      </c>
      <c r="AJ53" s="164">
        <v>-63.73</v>
      </c>
      <c r="AK53" s="164">
        <v>-63.92</v>
      </c>
      <c r="AL53" s="164">
        <v>-39.07</v>
      </c>
      <c r="AM53" s="164">
        <v>64.44</v>
      </c>
      <c r="AN53" s="164">
        <v>64.569999999999993</v>
      </c>
      <c r="AO53" s="164">
        <v>21.221299999999999</v>
      </c>
      <c r="AP53" s="164">
        <v>-3.3871000000000002</v>
      </c>
      <c r="AQ53" s="164">
        <v>63.2836</v>
      </c>
      <c r="AR53" s="164">
        <v>65.184399999999997</v>
      </c>
      <c r="AS53" s="164">
        <v>54.0563</v>
      </c>
      <c r="AT53" s="164">
        <v>-52.913899999999998</v>
      </c>
      <c r="AU53" s="164">
        <v>-52.301600000000001</v>
      </c>
      <c r="AV53" s="164">
        <v>10.407500000000001</v>
      </c>
      <c r="AW53" s="164">
        <v>11.123200000000001</v>
      </c>
      <c r="AX53" s="164">
        <v>78.768000000000001</v>
      </c>
      <c r="AY53" s="164">
        <v>80.509500000000003</v>
      </c>
      <c r="AZ53" s="164">
        <v>6.8212999999999999</v>
      </c>
      <c r="BA53" s="164">
        <v>35.977699999999999</v>
      </c>
      <c r="BB53" s="164">
        <v>-589.51610000000005</v>
      </c>
      <c r="BC53" s="164">
        <v>-9.6900999999999993</v>
      </c>
      <c r="BD53" s="164">
        <v>-11.8</v>
      </c>
      <c r="BE53" s="164">
        <v>-12</v>
      </c>
      <c r="BF53" s="164">
        <v>58.725000000000001</v>
      </c>
      <c r="BG53" s="164">
        <v>58.104999999999997</v>
      </c>
      <c r="BH53" s="164">
        <v>-4.8787000000000003</v>
      </c>
      <c r="BI53" s="165"/>
      <c r="BJ53" s="164">
        <v>-83.889200000000002</v>
      </c>
      <c r="BK53" s="164">
        <v>4.7981999999999996</v>
      </c>
      <c r="BL53" s="164">
        <v>6.9566999999999997</v>
      </c>
      <c r="BM53" s="164">
        <v>4.8380999999999998</v>
      </c>
      <c r="BN53" s="164">
        <v>638.99630000000002</v>
      </c>
      <c r="BO53" s="164">
        <v>134.18979999999999</v>
      </c>
      <c r="BP53" s="164">
        <v>134.12880000000001</v>
      </c>
      <c r="BQ53" s="164">
        <v>-565.66930000000002</v>
      </c>
      <c r="BR53" s="164">
        <v>571.66300000000001</v>
      </c>
      <c r="BS53" s="165"/>
      <c r="BT53" s="164">
        <v>-74.857699999999994</v>
      </c>
      <c r="BU53" s="164">
        <v>76.811400000000006</v>
      </c>
      <c r="BV53" s="164">
        <v>94.516300000000001</v>
      </c>
      <c r="BW53" s="164">
        <v>33.5</v>
      </c>
      <c r="BX53" s="164">
        <v>30.19</v>
      </c>
      <c r="BY53" s="164">
        <v>67.400000000000006</v>
      </c>
      <c r="BZ53" s="164">
        <v>85.91</v>
      </c>
      <c r="CA53" s="164">
        <v>-14.1953</v>
      </c>
      <c r="CB53" s="164">
        <v>-13.7934</v>
      </c>
      <c r="CC53" s="164">
        <v>74.372699999999995</v>
      </c>
      <c r="CD53" s="164">
        <v>74.931600000000003</v>
      </c>
      <c r="CE53" s="164">
        <v>26.482199999999999</v>
      </c>
      <c r="CF53" s="165"/>
      <c r="CG53" s="164">
        <v>-116.56229999999999</v>
      </c>
      <c r="CH53" s="164">
        <v>2.5205000000000002</v>
      </c>
      <c r="CI53" s="164">
        <v>-99.8904</v>
      </c>
      <c r="CJ53" s="165"/>
      <c r="CK53" s="165"/>
      <c r="CL53" s="164">
        <v>-11.4</v>
      </c>
      <c r="CM53" s="164">
        <v>202.6</v>
      </c>
      <c r="CN53" s="164">
        <v>-15.19</v>
      </c>
      <c r="CO53" s="164">
        <v>40.305100000000003</v>
      </c>
      <c r="CP53" s="164">
        <v>39.657299999999999</v>
      </c>
      <c r="CQ53" s="164">
        <v>39.543700000000001</v>
      </c>
      <c r="CR53" s="164">
        <v>-59.708399999999997</v>
      </c>
      <c r="CS53" s="164">
        <v>-59.690399999999997</v>
      </c>
      <c r="CT53" s="164">
        <v>78.830200000000005</v>
      </c>
      <c r="CU53" s="164">
        <v>-71.6233</v>
      </c>
      <c r="CV53" s="164">
        <v>88.200100000000006</v>
      </c>
      <c r="CW53" s="164">
        <v>16.0594</v>
      </c>
      <c r="CX53" s="164">
        <v>39.79</v>
      </c>
      <c r="CY53" s="164">
        <v>79.5</v>
      </c>
      <c r="CZ53" s="164">
        <v>43.8354</v>
      </c>
      <c r="DA53" s="164">
        <v>41.313200000000002</v>
      </c>
      <c r="DB53" s="164">
        <v>-32.44</v>
      </c>
      <c r="DC53" s="164">
        <v>-0.86519999999999997</v>
      </c>
      <c r="DD53" s="164">
        <v>100.8023</v>
      </c>
      <c r="DE53" s="164">
        <v>99.849400000000003</v>
      </c>
      <c r="DF53" s="164">
        <v>-189.65280000000001</v>
      </c>
      <c r="DG53" s="164">
        <v>0</v>
      </c>
      <c r="DH53" s="164">
        <v>-19.742799999999999</v>
      </c>
      <c r="DI53" s="164">
        <v>-94.8</v>
      </c>
      <c r="DJ53" s="164">
        <v>-93.7</v>
      </c>
      <c r="DK53" s="164">
        <v>27.128</v>
      </c>
      <c r="DL53" s="164">
        <v>48.348999999999997</v>
      </c>
      <c r="DM53" s="164">
        <v>69.522300000000001</v>
      </c>
      <c r="DN53" s="164">
        <v>69.158900000000003</v>
      </c>
      <c r="DO53" s="164">
        <v>48.19</v>
      </c>
      <c r="DP53" s="164">
        <v>-11.02</v>
      </c>
      <c r="DQ53" s="164">
        <v>63.953000000000003</v>
      </c>
      <c r="DR53" s="164">
        <v>187.03559999999999</v>
      </c>
      <c r="DS53" s="165"/>
      <c r="DT53" s="164">
        <v>-33.869999999999997</v>
      </c>
      <c r="DU53" s="164">
        <v>96.35</v>
      </c>
      <c r="DV53" s="164">
        <v>66.05</v>
      </c>
      <c r="DW53" s="164">
        <v>188.56360000000001</v>
      </c>
      <c r="DX53" s="164">
        <v>183.10910000000001</v>
      </c>
      <c r="DY53" s="165"/>
      <c r="DZ53" s="164">
        <v>19.2818</v>
      </c>
      <c r="EA53" s="164">
        <v>268.58690000000001</v>
      </c>
      <c r="EB53" s="164">
        <v>228.04169999999999</v>
      </c>
      <c r="EC53" s="164">
        <v>218.352</v>
      </c>
      <c r="ED53" s="164">
        <v>220.5496</v>
      </c>
      <c r="EE53" s="164">
        <v>70.694000000000003</v>
      </c>
      <c r="EF53" s="164">
        <v>57.477699999999999</v>
      </c>
      <c r="EG53" s="164">
        <v>-20.695</v>
      </c>
      <c r="EH53" s="164">
        <v>580.02650000000006</v>
      </c>
      <c r="EI53" s="164">
        <v>316.81599999999997</v>
      </c>
      <c r="EJ53" s="165"/>
      <c r="EK53" s="164">
        <v>-23.664400000000001</v>
      </c>
      <c r="EL53" s="164">
        <v>-21.646699999999999</v>
      </c>
      <c r="EM53" s="164">
        <v>11.7963</v>
      </c>
      <c r="EN53" s="164">
        <v>-2.7879999999999998</v>
      </c>
      <c r="EO53" s="164">
        <v>-2.7949999999999999</v>
      </c>
      <c r="EP53" s="164">
        <v>33.840000000000003</v>
      </c>
      <c r="EQ53" s="164">
        <v>-13.217599999999999</v>
      </c>
      <c r="ER53" s="164">
        <v>-14.007</v>
      </c>
      <c r="ES53" s="164">
        <v>-20.596499999999999</v>
      </c>
      <c r="ET53" s="165"/>
      <c r="EU53" s="164">
        <v>-14.75</v>
      </c>
      <c r="EV53" s="165"/>
      <c r="EW53" s="164">
        <v>11.001300000000001</v>
      </c>
      <c r="EX53" s="164">
        <v>-40.900599999999997</v>
      </c>
      <c r="EY53" s="164">
        <v>-34.316699999999997</v>
      </c>
      <c r="EZ53" s="164">
        <v>-34.069899999999997</v>
      </c>
      <c r="FA53" s="164">
        <v>2.1791</v>
      </c>
      <c r="FB53" s="164">
        <v>-55.512</v>
      </c>
      <c r="FC53" s="164">
        <v>24.5243</v>
      </c>
      <c r="FD53" s="165"/>
      <c r="FE53" s="164">
        <v>23.0029</v>
      </c>
      <c r="FF53" s="164">
        <v>23.1294</v>
      </c>
      <c r="FG53" s="164">
        <v>16.160299999999999</v>
      </c>
      <c r="FH53" s="164">
        <v>16.571200000000001</v>
      </c>
      <c r="FI53" s="164">
        <v>16.5778</v>
      </c>
      <c r="FJ53" s="164">
        <v>13.3965</v>
      </c>
      <c r="FK53" s="164">
        <v>13.3965</v>
      </c>
      <c r="FL53" s="164">
        <v>79.206800000000001</v>
      </c>
      <c r="FM53" s="164">
        <v>-18.2593</v>
      </c>
      <c r="FN53" s="164">
        <v>-18.706199999999999</v>
      </c>
      <c r="FO53" s="164">
        <v>54.5886</v>
      </c>
      <c r="FP53" s="164">
        <v>62.310400000000001</v>
      </c>
      <c r="FQ53" s="164">
        <v>16.635400000000001</v>
      </c>
      <c r="FR53" s="164">
        <v>5.79</v>
      </c>
      <c r="FS53" s="164">
        <v>15.003299999999999</v>
      </c>
      <c r="FT53" s="164">
        <v>1.3004</v>
      </c>
      <c r="FU53" s="164">
        <v>-9.42</v>
      </c>
      <c r="FV53" s="164">
        <v>19.21</v>
      </c>
      <c r="FW53" s="164">
        <v>15.961</v>
      </c>
      <c r="FX53" s="165"/>
      <c r="FY53" s="164">
        <v>-2.6419999999999999</v>
      </c>
      <c r="FZ53" s="164">
        <v>4.2210000000000001</v>
      </c>
      <c r="GA53" s="165"/>
      <c r="GB53" s="164">
        <v>42.16</v>
      </c>
      <c r="GC53" s="164">
        <v>-62.9191</v>
      </c>
      <c r="GD53" s="164">
        <v>-55.115299999999998</v>
      </c>
      <c r="GE53" s="164">
        <v>15.5</v>
      </c>
      <c r="GF53" s="164">
        <v>87.130799999999994</v>
      </c>
      <c r="GG53" s="164">
        <v>28.2</v>
      </c>
      <c r="GH53" s="164">
        <v>-24.508800000000001</v>
      </c>
      <c r="GI53" s="164">
        <v>-4.8605</v>
      </c>
      <c r="GJ53" s="164">
        <v>-5.1517999999999997</v>
      </c>
      <c r="GK53" s="164">
        <v>2.3980999999999999</v>
      </c>
      <c r="GL53" s="165"/>
      <c r="GM53" s="165"/>
      <c r="GN53" s="164">
        <v>-12.421799999999999</v>
      </c>
      <c r="GO53" s="164">
        <v>-40.438099999999999</v>
      </c>
      <c r="GP53" s="164">
        <v>16.788699999999999</v>
      </c>
      <c r="GQ53" s="164">
        <v>42.589300000000001</v>
      </c>
      <c r="GR53" s="164">
        <v>58.6755</v>
      </c>
      <c r="GS53" s="164">
        <v>60.3688</v>
      </c>
      <c r="GT53" s="164">
        <v>-147.7182</v>
      </c>
      <c r="GU53" s="164">
        <v>-23.040600000000001</v>
      </c>
      <c r="GV53" s="164">
        <v>35.403100000000002</v>
      </c>
      <c r="GW53" s="164">
        <v>-59.953699999999998</v>
      </c>
      <c r="GX53" s="165"/>
      <c r="GY53" s="164">
        <v>14.075100000000001</v>
      </c>
      <c r="GZ53" s="164">
        <v>13.7667</v>
      </c>
      <c r="HA53" s="164">
        <v>12</v>
      </c>
      <c r="HB53" s="164">
        <v>222.61340000000001</v>
      </c>
      <c r="HC53" s="164">
        <v>220.75659999999999</v>
      </c>
      <c r="HD53" s="165"/>
      <c r="HE53" s="165"/>
      <c r="HF53" s="164">
        <v>-378.31689999999998</v>
      </c>
      <c r="HG53" s="164">
        <v>383.32499999999999</v>
      </c>
      <c r="HH53" s="164">
        <v>379.33670000000001</v>
      </c>
      <c r="HI53" s="164">
        <v>-210.11420000000001</v>
      </c>
      <c r="HJ53" s="164">
        <v>-209.77449999999999</v>
      </c>
      <c r="HK53" s="164">
        <v>-23.261500000000002</v>
      </c>
      <c r="HL53" s="164">
        <v>-10.832800000000001</v>
      </c>
      <c r="HM53" s="164">
        <v>65.530699999999996</v>
      </c>
      <c r="HN53" s="164">
        <v>65.972999999999999</v>
      </c>
      <c r="HO53" s="164">
        <v>-139.25720000000001</v>
      </c>
      <c r="HP53" s="165"/>
      <c r="HQ53" s="164">
        <v>35.456200000000003</v>
      </c>
      <c r="HR53" s="164">
        <v>34.456400000000002</v>
      </c>
      <c r="HS53" s="164">
        <v>-62.239600000000003</v>
      </c>
      <c r="HT53" s="164">
        <v>-62.495399999999997</v>
      </c>
      <c r="HU53" s="164">
        <v>106.95</v>
      </c>
      <c r="HV53" s="164">
        <v>106.61</v>
      </c>
      <c r="HW53" s="164">
        <v>47.9</v>
      </c>
      <c r="HX53" s="164">
        <v>47.1</v>
      </c>
      <c r="HY53" s="164">
        <v>17.0228</v>
      </c>
      <c r="HZ53" s="164">
        <v>31.04</v>
      </c>
      <c r="IA53" s="164">
        <v>-371.28579999999999</v>
      </c>
      <c r="IB53" s="164">
        <v>92.011300000000006</v>
      </c>
      <c r="IC53" s="164">
        <v>92.319100000000006</v>
      </c>
      <c r="ID53" s="164">
        <v>13.3</v>
      </c>
      <c r="IE53" s="164">
        <v>25.1</v>
      </c>
      <c r="IF53" s="164">
        <v>-34.4</v>
      </c>
      <c r="IG53" s="164">
        <v>-34.6</v>
      </c>
      <c r="IH53" s="165"/>
      <c r="II53" s="164">
        <v>1.2827999999999999</v>
      </c>
      <c r="IJ53" s="164">
        <v>-376.02699999999999</v>
      </c>
      <c r="IK53" s="164">
        <v>-280.73110000000003</v>
      </c>
      <c r="IL53" s="164">
        <v>471.99360000000001</v>
      </c>
      <c r="IM53" s="164">
        <v>388.23430000000002</v>
      </c>
      <c r="IN53" s="164">
        <v>81.675700000000006</v>
      </c>
      <c r="IO53" s="164">
        <v>-379.5428</v>
      </c>
      <c r="IP53" s="164">
        <v>378.38479999999998</v>
      </c>
      <c r="IQ53" s="164">
        <v>-164.58279999999999</v>
      </c>
      <c r="IR53" s="164">
        <v>-235.3177</v>
      </c>
      <c r="IS53" s="164">
        <v>-375.28649999999999</v>
      </c>
      <c r="IT53" s="164">
        <v>105.84010000000001</v>
      </c>
      <c r="IU53" s="164">
        <v>105.45229999999999</v>
      </c>
      <c r="IV53" s="164">
        <v>165.57929999999999</v>
      </c>
      <c r="IW53" s="164">
        <v>-458.29489999999998</v>
      </c>
      <c r="IX53" s="164">
        <v>240.22380000000001</v>
      </c>
      <c r="IY53" s="164">
        <v>-222.81739999999999</v>
      </c>
      <c r="IZ53" s="164">
        <v>223.13929999999999</v>
      </c>
      <c r="JA53" s="164">
        <v>-10.389099999999999</v>
      </c>
      <c r="JB53" s="165"/>
      <c r="JC53" s="164">
        <v>21.6</v>
      </c>
      <c r="JD53" s="164">
        <v>6.5449999999999999</v>
      </c>
      <c r="JE53" s="164">
        <v>6.4909999999999997</v>
      </c>
      <c r="JF53" s="164">
        <v>-21.6</v>
      </c>
      <c r="JG53" s="164">
        <v>-0.48</v>
      </c>
      <c r="JH53" s="165"/>
      <c r="JI53" s="164">
        <v>0.47149999999999997</v>
      </c>
      <c r="JJ53" s="164">
        <v>-27.306000000000001</v>
      </c>
      <c r="JK53" s="164">
        <v>-16.111999999999998</v>
      </c>
      <c r="JL53" s="164">
        <v>18.5</v>
      </c>
      <c r="JM53" s="164">
        <v>53.89</v>
      </c>
      <c r="JN53" s="164">
        <v>54.621000000000002</v>
      </c>
      <c r="JO53" s="164">
        <v>10.588699999999999</v>
      </c>
      <c r="JP53" s="164">
        <v>12.6951</v>
      </c>
      <c r="JQ53" s="164">
        <v>44.6235</v>
      </c>
      <c r="JR53" s="164">
        <v>43.346200000000003</v>
      </c>
      <c r="JS53" s="164">
        <v>43.217199999999998</v>
      </c>
      <c r="JT53" s="165"/>
      <c r="JU53" s="164">
        <v>-25</v>
      </c>
      <c r="JV53" s="164">
        <v>29.584800000000001</v>
      </c>
      <c r="JW53" s="164">
        <v>8.0399999999999991</v>
      </c>
      <c r="JX53" s="165"/>
      <c r="JY53" s="164">
        <v>-9.8043999999999993</v>
      </c>
      <c r="JZ53" s="164">
        <v>53.243099999999998</v>
      </c>
      <c r="KA53" s="164">
        <v>23.697099999999999</v>
      </c>
      <c r="KB53" s="164">
        <v>-10.744899999999999</v>
      </c>
      <c r="KC53" s="164">
        <v>-53.078600000000002</v>
      </c>
      <c r="KD53" s="164">
        <v>9.8643999999999998</v>
      </c>
      <c r="KE53" s="164">
        <v>41.274299999999997</v>
      </c>
      <c r="KF53" s="164">
        <v>16.5</v>
      </c>
      <c r="KG53" s="164">
        <v>-15.5</v>
      </c>
      <c r="KH53" s="165"/>
      <c r="KI53" s="164">
        <v>121.649</v>
      </c>
    </row>
    <row r="54" spans="1:295" ht="18" customHeight="1" x14ac:dyDescent="0.3">
      <c r="A54" s="161" t="s">
        <v>27</v>
      </c>
      <c r="B54" s="161" t="s">
        <v>759</v>
      </c>
      <c r="C54" s="164">
        <v>0</v>
      </c>
      <c r="D54" s="164">
        <v>18.419</v>
      </c>
      <c r="E54" s="164">
        <v>-23.404</v>
      </c>
      <c r="F54" s="164">
        <v>-36.859000000000002</v>
      </c>
      <c r="G54" s="164">
        <v>11.3286</v>
      </c>
      <c r="H54" s="165"/>
      <c r="I54" s="164">
        <v>34.7941</v>
      </c>
      <c r="J54" s="164">
        <v>-83.974400000000003</v>
      </c>
      <c r="K54" s="164">
        <v>53.489100000000001</v>
      </c>
      <c r="L54" s="164">
        <v>27.141200000000001</v>
      </c>
      <c r="M54" s="164">
        <v>26.326599999999999</v>
      </c>
      <c r="N54" s="164">
        <v>-28.86</v>
      </c>
      <c r="O54" s="164">
        <v>-39.558</v>
      </c>
      <c r="P54" s="164">
        <v>35.200000000000003</v>
      </c>
      <c r="Q54" s="164">
        <v>17.388000000000002</v>
      </c>
      <c r="R54" s="164">
        <v>-35.200000000000003</v>
      </c>
      <c r="S54" s="164">
        <v>13.4198</v>
      </c>
      <c r="T54" s="164">
        <v>36.817799999999998</v>
      </c>
      <c r="U54" s="164">
        <v>15.300800000000001</v>
      </c>
      <c r="V54" s="164">
        <v>15.601000000000001</v>
      </c>
      <c r="W54" s="164">
        <v>26.101199999999999</v>
      </c>
      <c r="X54" s="164">
        <v>11.9434</v>
      </c>
      <c r="Y54" s="164">
        <v>6.2906000000000004</v>
      </c>
      <c r="Z54" s="164">
        <v>7.8289</v>
      </c>
      <c r="AA54" s="165"/>
      <c r="AB54" s="165"/>
      <c r="AC54" s="164">
        <v>-59.62</v>
      </c>
      <c r="AD54" s="164">
        <v>-59.31</v>
      </c>
      <c r="AE54" s="165"/>
      <c r="AF54" s="164">
        <v>28.86</v>
      </c>
      <c r="AG54" s="164">
        <v>37.4</v>
      </c>
      <c r="AH54" s="164">
        <v>22.728999999999999</v>
      </c>
      <c r="AI54" s="164">
        <v>0.25800000000000001</v>
      </c>
      <c r="AJ54" s="164">
        <v>-62.39</v>
      </c>
      <c r="AK54" s="164">
        <v>-63.22</v>
      </c>
      <c r="AL54" s="164">
        <v>-35.29</v>
      </c>
      <c r="AM54" s="164">
        <v>63.56</v>
      </c>
      <c r="AN54" s="164">
        <v>63.23</v>
      </c>
      <c r="AO54" s="164">
        <v>20.796900000000001</v>
      </c>
      <c r="AP54" s="164">
        <v>-2.9310999999999998</v>
      </c>
      <c r="AQ54" s="164">
        <v>60.122199999999999</v>
      </c>
      <c r="AR54" s="164">
        <v>63.130400000000002</v>
      </c>
      <c r="AS54" s="164">
        <v>53.313899999999997</v>
      </c>
      <c r="AT54" s="164">
        <v>-51.976199999999999</v>
      </c>
      <c r="AU54" s="164">
        <v>-51.313899999999997</v>
      </c>
      <c r="AV54" s="164">
        <v>13.957599999999999</v>
      </c>
      <c r="AW54" s="164">
        <v>14.0227</v>
      </c>
      <c r="AX54" s="164">
        <v>73.945499999999996</v>
      </c>
      <c r="AY54" s="164">
        <v>75.017200000000003</v>
      </c>
      <c r="AZ54" s="164">
        <v>6.8212999999999999</v>
      </c>
      <c r="BA54" s="164">
        <v>35.800199999999997</v>
      </c>
      <c r="BB54" s="164">
        <v>-565.55920000000003</v>
      </c>
      <c r="BC54" s="164">
        <v>-11.296900000000001</v>
      </c>
      <c r="BD54" s="164">
        <v>-5.9</v>
      </c>
      <c r="BE54" s="164">
        <v>-6.1</v>
      </c>
      <c r="BF54" s="164">
        <v>58.582799999999999</v>
      </c>
      <c r="BG54" s="164">
        <v>56.978700000000003</v>
      </c>
      <c r="BH54" s="164">
        <v>-4.8266</v>
      </c>
      <c r="BI54" s="165"/>
      <c r="BJ54" s="164">
        <v>-76.309899999999999</v>
      </c>
      <c r="BK54" s="164">
        <v>4.9428000000000001</v>
      </c>
      <c r="BL54" s="164">
        <v>6.3128000000000002</v>
      </c>
      <c r="BM54" s="164">
        <v>4.3125999999999998</v>
      </c>
      <c r="BN54" s="164">
        <v>616.44320000000005</v>
      </c>
      <c r="BO54" s="164">
        <v>123.1422</v>
      </c>
      <c r="BP54" s="164">
        <v>123.0201</v>
      </c>
      <c r="BQ54" s="164">
        <v>-557.41020000000003</v>
      </c>
      <c r="BR54" s="164">
        <v>532.72789999999998</v>
      </c>
      <c r="BS54" s="165"/>
      <c r="BT54" s="164">
        <v>-66.006</v>
      </c>
      <c r="BU54" s="164">
        <v>68.885900000000007</v>
      </c>
      <c r="BV54" s="164">
        <v>89.127399999999994</v>
      </c>
      <c r="BW54" s="164">
        <v>30.62</v>
      </c>
      <c r="BX54" s="164">
        <v>28.55</v>
      </c>
      <c r="BY54" s="164">
        <v>63.93</v>
      </c>
      <c r="BZ54" s="164">
        <v>83.26</v>
      </c>
      <c r="CA54" s="164">
        <v>-14.865</v>
      </c>
      <c r="CB54" s="164">
        <v>-15.2669</v>
      </c>
      <c r="CC54" s="164">
        <v>76.972300000000004</v>
      </c>
      <c r="CD54" s="164">
        <v>77.802199999999999</v>
      </c>
      <c r="CE54" s="164">
        <v>31.337700000000002</v>
      </c>
      <c r="CF54" s="165"/>
      <c r="CG54" s="164">
        <v>-100.6236</v>
      </c>
      <c r="CH54" s="164">
        <v>2.8304999999999998</v>
      </c>
      <c r="CI54" s="164">
        <v>-88.690200000000004</v>
      </c>
      <c r="CJ54" s="165"/>
      <c r="CK54" s="165"/>
      <c r="CL54" s="164">
        <v>2</v>
      </c>
      <c r="CM54" s="164">
        <v>178</v>
      </c>
      <c r="CN54" s="164">
        <v>-14.78</v>
      </c>
      <c r="CO54" s="164">
        <v>43.537799999999997</v>
      </c>
      <c r="CP54" s="164">
        <v>42.820599999999999</v>
      </c>
      <c r="CQ54" s="164">
        <v>42.627099999999999</v>
      </c>
      <c r="CR54" s="164">
        <v>-57.503599999999999</v>
      </c>
      <c r="CS54" s="164">
        <v>-56.6539</v>
      </c>
      <c r="CT54" s="164">
        <v>73.355199999999996</v>
      </c>
      <c r="CU54" s="164">
        <v>-66.000399999999999</v>
      </c>
      <c r="CV54" s="164">
        <v>82.120599999999996</v>
      </c>
      <c r="CW54" s="164">
        <v>15.403499999999999</v>
      </c>
      <c r="CX54" s="164">
        <v>34</v>
      </c>
      <c r="CY54" s="164">
        <v>73.89</v>
      </c>
      <c r="CZ54" s="164">
        <v>41.491700000000002</v>
      </c>
      <c r="DA54" s="164">
        <v>39.115900000000003</v>
      </c>
      <c r="DB54" s="164">
        <v>-31.03</v>
      </c>
      <c r="DC54" s="164">
        <v>-3.8935</v>
      </c>
      <c r="DD54" s="164">
        <v>89.7149</v>
      </c>
      <c r="DE54" s="164">
        <v>89.030799999999999</v>
      </c>
      <c r="DF54" s="164">
        <v>-167.43879999999999</v>
      </c>
      <c r="DG54" s="164">
        <v>-2.0000000000000001E-4</v>
      </c>
      <c r="DH54" s="164">
        <v>-19.074100000000001</v>
      </c>
      <c r="DI54" s="164">
        <v>-90.2</v>
      </c>
      <c r="DJ54" s="164">
        <v>-89.5</v>
      </c>
      <c r="DK54" s="164">
        <v>26.853300000000001</v>
      </c>
      <c r="DL54" s="164">
        <v>46.005200000000002</v>
      </c>
      <c r="DM54" s="164">
        <v>63.886499999999998</v>
      </c>
      <c r="DN54" s="164">
        <v>64.471400000000003</v>
      </c>
      <c r="DO54" s="164">
        <v>45.27</v>
      </c>
      <c r="DP54" s="164">
        <v>-9.33</v>
      </c>
      <c r="DQ54" s="164">
        <v>57.644500000000001</v>
      </c>
      <c r="DR54" s="164">
        <v>166.5095</v>
      </c>
      <c r="DS54" s="165"/>
      <c r="DT54" s="164">
        <v>-33.08</v>
      </c>
      <c r="DU54" s="164">
        <v>90.91</v>
      </c>
      <c r="DV54" s="164">
        <v>62.77</v>
      </c>
      <c r="DW54" s="164">
        <v>166.5455</v>
      </c>
      <c r="DX54" s="164">
        <v>163.03639999999999</v>
      </c>
      <c r="DY54" s="165"/>
      <c r="DZ54" s="164">
        <v>11.6364</v>
      </c>
      <c r="EA54" s="164">
        <v>247.54130000000001</v>
      </c>
      <c r="EB54" s="164">
        <v>205.70920000000001</v>
      </c>
      <c r="EC54" s="164">
        <v>195.72300000000001</v>
      </c>
      <c r="ED54" s="164">
        <v>200.28370000000001</v>
      </c>
      <c r="EE54" s="164">
        <v>62.974899999999998</v>
      </c>
      <c r="EF54" s="164">
        <v>52.936100000000003</v>
      </c>
      <c r="EG54" s="164">
        <v>-19.477</v>
      </c>
      <c r="EH54" s="164">
        <v>568.94780000000003</v>
      </c>
      <c r="EI54" s="164">
        <v>305.4452</v>
      </c>
      <c r="EJ54" s="165"/>
      <c r="EK54" s="164">
        <v>-23.0077</v>
      </c>
      <c r="EL54" s="164">
        <v>-21.181999999999999</v>
      </c>
      <c r="EM54" s="164">
        <v>17.3446</v>
      </c>
      <c r="EN54" s="164">
        <v>-7.2972999999999999</v>
      </c>
      <c r="EO54" s="164">
        <v>-7.8304999999999998</v>
      </c>
      <c r="EP54" s="164">
        <v>36.911999999999999</v>
      </c>
      <c r="EQ54" s="164">
        <v>-18.078700000000001</v>
      </c>
      <c r="ER54" s="164">
        <v>-18.621700000000001</v>
      </c>
      <c r="ES54" s="164">
        <v>-16.689499999999999</v>
      </c>
      <c r="ET54" s="165"/>
      <c r="EU54" s="164">
        <v>-17.260000000000002</v>
      </c>
      <c r="EV54" s="165"/>
      <c r="EW54" s="164">
        <v>10.0831</v>
      </c>
      <c r="EX54" s="164">
        <v>-47.2592</v>
      </c>
      <c r="EY54" s="164">
        <v>-34.409799999999997</v>
      </c>
      <c r="EZ54" s="164">
        <v>-33.945900000000002</v>
      </c>
      <c r="FA54" s="164">
        <v>2.3662999999999998</v>
      </c>
      <c r="FB54" s="164">
        <v>-49.782600000000002</v>
      </c>
      <c r="FC54" s="164">
        <v>18.262699999999999</v>
      </c>
      <c r="FD54" s="165"/>
      <c r="FE54" s="164">
        <v>23.291499999999999</v>
      </c>
      <c r="FF54" s="164">
        <v>22.744399999999999</v>
      </c>
      <c r="FG54" s="164">
        <v>17.386600000000001</v>
      </c>
      <c r="FH54" s="164">
        <v>17.605899999999998</v>
      </c>
      <c r="FI54" s="164">
        <v>16.4298</v>
      </c>
      <c r="FJ54" s="164">
        <v>14.0663</v>
      </c>
      <c r="FK54" s="164">
        <v>14.5687</v>
      </c>
      <c r="FL54" s="164">
        <v>56.4328</v>
      </c>
      <c r="FM54" s="164">
        <v>-10.445499999999999</v>
      </c>
      <c r="FN54" s="164">
        <v>-10.3187</v>
      </c>
      <c r="FO54" s="164">
        <v>36.3857</v>
      </c>
      <c r="FP54" s="164">
        <v>40.3767</v>
      </c>
      <c r="FQ54" s="164">
        <v>16.1447</v>
      </c>
      <c r="FR54" s="164">
        <v>0.87</v>
      </c>
      <c r="FS54" s="164">
        <v>14.368499999999999</v>
      </c>
      <c r="FT54" s="164">
        <v>1.232</v>
      </c>
      <c r="FU54" s="164">
        <v>-9.0399999999999991</v>
      </c>
      <c r="FV54" s="164">
        <v>20.28</v>
      </c>
      <c r="FW54" s="164">
        <v>15.938700000000001</v>
      </c>
      <c r="FX54" s="165"/>
      <c r="FY54" s="164">
        <v>-3.0830000000000002</v>
      </c>
      <c r="FZ54" s="164">
        <v>2.3460000000000001</v>
      </c>
      <c r="GA54" s="165"/>
      <c r="GB54" s="164">
        <v>41.4</v>
      </c>
      <c r="GC54" s="164">
        <v>-42.3705</v>
      </c>
      <c r="GD54" s="164">
        <v>-36.352800000000002</v>
      </c>
      <c r="GE54" s="164">
        <v>14.83</v>
      </c>
      <c r="GF54" s="164">
        <v>85.621499999999997</v>
      </c>
      <c r="GG54" s="164">
        <v>27.7</v>
      </c>
      <c r="GH54" s="164">
        <v>-23.763200000000001</v>
      </c>
      <c r="GI54" s="164">
        <v>-4.1980000000000004</v>
      </c>
      <c r="GJ54" s="164">
        <v>-4.5232000000000001</v>
      </c>
      <c r="GK54" s="164">
        <v>2.2162000000000002</v>
      </c>
      <c r="GL54" s="165"/>
      <c r="GM54" s="165"/>
      <c r="GN54" s="164">
        <v>-12.0776</v>
      </c>
      <c r="GO54" s="164">
        <v>-38.817500000000003</v>
      </c>
      <c r="GP54" s="164">
        <v>16.472000000000001</v>
      </c>
      <c r="GQ54" s="164">
        <v>39.991500000000002</v>
      </c>
      <c r="GR54" s="164">
        <v>61.772799999999997</v>
      </c>
      <c r="GS54" s="164">
        <v>62.078600000000002</v>
      </c>
      <c r="GT54" s="164">
        <v>-151.30709999999999</v>
      </c>
      <c r="GU54" s="164">
        <v>-21.435700000000001</v>
      </c>
      <c r="GV54" s="164">
        <v>34.5839</v>
      </c>
      <c r="GW54" s="164">
        <v>-55.460299999999997</v>
      </c>
      <c r="GX54" s="164">
        <v>11.383900000000001</v>
      </c>
      <c r="GY54" s="164">
        <v>12.4442</v>
      </c>
      <c r="GZ54" s="164">
        <v>12.174099999999999</v>
      </c>
      <c r="HA54" s="164">
        <v>12.9659</v>
      </c>
      <c r="HB54" s="164">
        <v>217.79310000000001</v>
      </c>
      <c r="HC54" s="164">
        <v>218.9639</v>
      </c>
      <c r="HD54" s="165"/>
      <c r="HE54" s="165"/>
      <c r="HF54" s="164">
        <v>-377.55540000000002</v>
      </c>
      <c r="HG54" s="164">
        <v>379.24450000000002</v>
      </c>
      <c r="HH54" s="164">
        <v>379.17140000000001</v>
      </c>
      <c r="HI54" s="164">
        <v>-207.76140000000001</v>
      </c>
      <c r="HJ54" s="164">
        <v>-205.43620000000001</v>
      </c>
      <c r="HK54" s="164">
        <v>-26.376899999999999</v>
      </c>
      <c r="HL54" s="164">
        <v>-14.629300000000001</v>
      </c>
      <c r="HM54" s="164">
        <v>68.059899999999999</v>
      </c>
      <c r="HN54" s="164">
        <v>69.131699999999995</v>
      </c>
      <c r="HO54" s="165"/>
      <c r="HP54" s="165"/>
      <c r="HQ54" s="164">
        <v>36.9833</v>
      </c>
      <c r="HR54" s="164">
        <v>36.126300000000001</v>
      </c>
      <c r="HS54" s="164">
        <v>-57.422499999999999</v>
      </c>
      <c r="HT54" s="164">
        <v>-57.200200000000002</v>
      </c>
      <c r="HU54" s="164">
        <v>107.43</v>
      </c>
      <c r="HV54" s="164">
        <v>108.3</v>
      </c>
      <c r="HW54" s="164">
        <v>46.9</v>
      </c>
      <c r="HX54" s="164">
        <v>47.4</v>
      </c>
      <c r="HY54" s="164">
        <v>16.798500000000001</v>
      </c>
      <c r="HZ54" s="164">
        <v>29.76</v>
      </c>
      <c r="IA54" s="164">
        <v>-369.77109999999999</v>
      </c>
      <c r="IB54" s="164">
        <v>94.409300000000002</v>
      </c>
      <c r="IC54" s="164">
        <v>94.187700000000007</v>
      </c>
      <c r="ID54" s="164">
        <v>12.2</v>
      </c>
      <c r="IE54" s="164">
        <v>23.4</v>
      </c>
      <c r="IF54" s="164">
        <v>-33.5</v>
      </c>
      <c r="IG54" s="164">
        <v>-33.9</v>
      </c>
      <c r="IH54" s="164">
        <v>1.4493</v>
      </c>
      <c r="II54" s="164">
        <v>1.2013</v>
      </c>
      <c r="IJ54" s="164">
        <v>-373.76620000000003</v>
      </c>
      <c r="IK54" s="164">
        <v>-270.28460000000001</v>
      </c>
      <c r="IL54" s="164">
        <v>467.84620000000001</v>
      </c>
      <c r="IM54" s="164">
        <v>383.27120000000002</v>
      </c>
      <c r="IN54" s="164">
        <v>83.944100000000006</v>
      </c>
      <c r="IO54" s="164">
        <v>-375.77379999999999</v>
      </c>
      <c r="IP54" s="164">
        <v>375.96269999999998</v>
      </c>
      <c r="IQ54" s="164">
        <v>-160.298</v>
      </c>
      <c r="IR54" s="164">
        <v>-233.6027</v>
      </c>
      <c r="IS54" s="164">
        <v>-370.04199999999997</v>
      </c>
      <c r="IT54" s="164">
        <v>101.2359</v>
      </c>
      <c r="IU54" s="164">
        <v>104.5217</v>
      </c>
      <c r="IV54" s="164">
        <v>165.2364</v>
      </c>
      <c r="IW54" s="164">
        <v>-450.15359999999998</v>
      </c>
      <c r="IX54" s="164">
        <v>239.01840000000001</v>
      </c>
      <c r="IY54" s="164">
        <v>-219.38679999999999</v>
      </c>
      <c r="IZ54" s="164">
        <v>215.16890000000001</v>
      </c>
      <c r="JA54" s="164">
        <v>-10.1776</v>
      </c>
      <c r="JB54" s="165"/>
      <c r="JC54" s="164">
        <v>20.8</v>
      </c>
      <c r="JD54" s="164">
        <v>6.7489999999999997</v>
      </c>
      <c r="JE54" s="164">
        <v>6.74</v>
      </c>
      <c r="JF54" s="164">
        <v>-20.64</v>
      </c>
      <c r="JG54" s="164">
        <v>0</v>
      </c>
      <c r="JH54" s="165"/>
      <c r="JI54" s="164">
        <v>0.23649999999999999</v>
      </c>
      <c r="JJ54" s="164">
        <v>-28.886900000000001</v>
      </c>
      <c r="JK54" s="164">
        <v>-16.9024</v>
      </c>
      <c r="JL54" s="164">
        <v>22.3</v>
      </c>
      <c r="JM54" s="164">
        <v>57.177999999999997</v>
      </c>
      <c r="JN54" s="164">
        <v>56.369</v>
      </c>
      <c r="JO54" s="164">
        <v>11.323</v>
      </c>
      <c r="JP54" s="164">
        <v>13.6129</v>
      </c>
      <c r="JQ54" s="164">
        <v>44.468899999999998</v>
      </c>
      <c r="JR54" s="164">
        <v>45.043300000000002</v>
      </c>
      <c r="JS54" s="164">
        <v>45.463900000000002</v>
      </c>
      <c r="JT54" s="165"/>
      <c r="JU54" s="164">
        <v>-21.6</v>
      </c>
      <c r="JV54" s="164">
        <v>30.110299999999999</v>
      </c>
      <c r="JW54" s="164">
        <v>7.44</v>
      </c>
      <c r="JX54" s="165"/>
      <c r="JY54" s="164">
        <v>-13.696300000000001</v>
      </c>
      <c r="JZ54" s="164">
        <v>54.504800000000003</v>
      </c>
      <c r="KA54" s="164">
        <v>25.945</v>
      </c>
      <c r="KB54" s="164">
        <v>-13.9795</v>
      </c>
      <c r="KC54" s="164">
        <v>-53.862499999999997</v>
      </c>
      <c r="KD54" s="164">
        <v>13.6462</v>
      </c>
      <c r="KE54" s="164">
        <v>39.103099999999998</v>
      </c>
      <c r="KF54" s="164">
        <v>12.2</v>
      </c>
      <c r="KG54" s="164">
        <v>-13</v>
      </c>
      <c r="KH54" s="165"/>
      <c r="KI54" s="164">
        <v>83.964600000000004</v>
      </c>
    </row>
    <row r="55" spans="1:295" ht="18" customHeight="1" x14ac:dyDescent="0.3">
      <c r="A55" s="161" t="s">
        <v>27</v>
      </c>
      <c r="B55" s="161" t="s">
        <v>760</v>
      </c>
      <c r="C55" s="164">
        <v>0</v>
      </c>
      <c r="D55" s="164">
        <v>17.75</v>
      </c>
      <c r="E55" s="164">
        <v>-22.722100000000001</v>
      </c>
      <c r="F55" s="164">
        <v>-37.183399999999999</v>
      </c>
      <c r="G55" s="164">
        <v>12.208299999999999</v>
      </c>
      <c r="H55" s="165"/>
      <c r="I55" s="164">
        <v>35.067100000000003</v>
      </c>
      <c r="J55" s="164">
        <v>-84.547200000000004</v>
      </c>
      <c r="K55" s="164">
        <v>51.277999999999999</v>
      </c>
      <c r="L55" s="164">
        <v>25.937200000000001</v>
      </c>
      <c r="M55" s="164">
        <v>25.4206</v>
      </c>
      <c r="N55" s="164">
        <v>-26.64</v>
      </c>
      <c r="O55" s="164">
        <v>-38.673000000000002</v>
      </c>
      <c r="P55" s="164">
        <v>35.200000000000003</v>
      </c>
      <c r="Q55" s="164">
        <v>17.388000000000002</v>
      </c>
      <c r="R55" s="164">
        <v>-35.200000000000003</v>
      </c>
      <c r="S55" s="164">
        <v>13.5878</v>
      </c>
      <c r="T55" s="164">
        <v>36.777200000000001</v>
      </c>
      <c r="U55" s="164">
        <v>14.3467</v>
      </c>
      <c r="V55" s="164">
        <v>14.654999999999999</v>
      </c>
      <c r="W55" s="164">
        <v>24.2041</v>
      </c>
      <c r="X55" s="164">
        <v>11.8705</v>
      </c>
      <c r="Y55" s="164">
        <v>6.1020000000000003</v>
      </c>
      <c r="Z55" s="164">
        <v>7.6923000000000004</v>
      </c>
      <c r="AA55" s="165"/>
      <c r="AB55" s="165"/>
      <c r="AC55" s="164">
        <v>-58.17</v>
      </c>
      <c r="AD55" s="164">
        <v>-58.22</v>
      </c>
      <c r="AE55" s="165"/>
      <c r="AF55" s="164">
        <v>26.64</v>
      </c>
      <c r="AG55" s="164">
        <v>37.4</v>
      </c>
      <c r="AH55" s="164">
        <v>23.548999999999999</v>
      </c>
      <c r="AI55" s="164">
        <v>0.25700000000000001</v>
      </c>
      <c r="AJ55" s="164">
        <v>-60.97</v>
      </c>
      <c r="AK55" s="164">
        <v>-61.02</v>
      </c>
      <c r="AL55" s="164">
        <v>-38.22</v>
      </c>
      <c r="AM55" s="164">
        <v>61.5</v>
      </c>
      <c r="AN55" s="164">
        <v>61.36</v>
      </c>
      <c r="AO55" s="164">
        <v>19.729800000000001</v>
      </c>
      <c r="AP55" s="164">
        <v>-2.3168000000000002</v>
      </c>
      <c r="AQ55" s="164">
        <v>57.310699999999997</v>
      </c>
      <c r="AR55" s="164">
        <v>59.069899999999997</v>
      </c>
      <c r="AS55" s="164">
        <v>52.033999999999999</v>
      </c>
      <c r="AT55" s="164">
        <v>-48.761099999999999</v>
      </c>
      <c r="AU55" s="164">
        <v>-48.681100000000001</v>
      </c>
      <c r="AV55" s="164">
        <v>10.078200000000001</v>
      </c>
      <c r="AW55" s="164">
        <v>10.1197</v>
      </c>
      <c r="AX55" s="164">
        <v>71.132300000000001</v>
      </c>
      <c r="AY55" s="164">
        <v>73.007800000000003</v>
      </c>
      <c r="AZ55" s="164">
        <v>5.7744</v>
      </c>
      <c r="BA55" s="164">
        <v>31.851299999999998</v>
      </c>
      <c r="BB55" s="164">
        <v>-547.08969999999999</v>
      </c>
      <c r="BC55" s="164">
        <v>-4.1778000000000004</v>
      </c>
      <c r="BD55" s="164">
        <v>-9.3000000000000007</v>
      </c>
      <c r="BE55" s="164">
        <v>-9.4</v>
      </c>
      <c r="BF55" s="164">
        <v>55.187199999999997</v>
      </c>
      <c r="BG55" s="164">
        <v>54.233600000000003</v>
      </c>
      <c r="BH55" s="164">
        <v>-4.1208</v>
      </c>
      <c r="BI55" s="165"/>
      <c r="BJ55" s="164">
        <v>-74.960599999999999</v>
      </c>
      <c r="BK55" s="164">
        <v>4.1860999999999997</v>
      </c>
      <c r="BL55" s="164">
        <v>0</v>
      </c>
      <c r="BM55" s="164">
        <v>3.6185999999999998</v>
      </c>
      <c r="BN55" s="164">
        <v>596.08730000000003</v>
      </c>
      <c r="BO55" s="164">
        <v>120.02930000000001</v>
      </c>
      <c r="BP55" s="164">
        <v>119.41889999999999</v>
      </c>
      <c r="BQ55" s="164">
        <v>-553.38469999999995</v>
      </c>
      <c r="BR55" s="164">
        <v>514.1576</v>
      </c>
      <c r="BS55" s="165"/>
      <c r="BT55" s="164">
        <v>-32.6417</v>
      </c>
      <c r="BU55" s="164">
        <v>33.871499999999997</v>
      </c>
      <c r="BV55" s="164">
        <v>85.045699999999997</v>
      </c>
      <c r="BW55" s="164">
        <v>29.4</v>
      </c>
      <c r="BX55" s="164">
        <v>26.59</v>
      </c>
      <c r="BY55" s="164">
        <v>61.34</v>
      </c>
      <c r="BZ55" s="164">
        <v>79.83</v>
      </c>
      <c r="CA55" s="164">
        <v>-19.419599999999999</v>
      </c>
      <c r="CB55" s="164">
        <v>-19.955400000000001</v>
      </c>
      <c r="CC55" s="164">
        <v>81.630399999999995</v>
      </c>
      <c r="CD55" s="164">
        <v>82.157700000000006</v>
      </c>
      <c r="CE55" s="164">
        <v>34.238500000000002</v>
      </c>
      <c r="CF55" s="165"/>
      <c r="CG55" s="164">
        <v>-80.135199999999998</v>
      </c>
      <c r="CH55" s="164">
        <v>-0.53039999999999998</v>
      </c>
      <c r="CI55" s="164">
        <v>-79.7744</v>
      </c>
      <c r="CJ55" s="165"/>
      <c r="CK55" s="165"/>
      <c r="CL55" s="164">
        <v>12.8</v>
      </c>
      <c r="CM55" s="164">
        <v>160.9</v>
      </c>
      <c r="CN55" s="164">
        <v>-14.94</v>
      </c>
      <c r="CO55" s="164">
        <v>47.692900000000002</v>
      </c>
      <c r="CP55" s="164">
        <v>47.0471</v>
      </c>
      <c r="CQ55" s="164">
        <v>47.319699999999997</v>
      </c>
      <c r="CR55" s="164">
        <v>-52.498800000000003</v>
      </c>
      <c r="CS55" s="164">
        <v>-51.351700000000001</v>
      </c>
      <c r="CT55" s="164">
        <v>69.161199999999994</v>
      </c>
      <c r="CU55" s="164">
        <v>-64.702399999999997</v>
      </c>
      <c r="CV55" s="164">
        <v>77.099400000000003</v>
      </c>
      <c r="CW55" s="164">
        <v>14.3804</v>
      </c>
      <c r="CX55" s="164">
        <v>29.69</v>
      </c>
      <c r="CY55" s="164">
        <v>68.7</v>
      </c>
      <c r="CZ55" s="164">
        <v>39.1479</v>
      </c>
      <c r="DA55" s="164">
        <v>37.3581</v>
      </c>
      <c r="DB55" s="164">
        <v>-29.3</v>
      </c>
      <c r="DC55" s="164">
        <v>-3.8935</v>
      </c>
      <c r="DD55" s="164">
        <v>80.411900000000003</v>
      </c>
      <c r="DE55" s="164">
        <v>78.738500000000002</v>
      </c>
      <c r="DF55" s="164">
        <v>-159.4556</v>
      </c>
      <c r="DG55" s="164">
        <v>0</v>
      </c>
      <c r="DH55" s="164">
        <v>-17.953399999999998</v>
      </c>
      <c r="DI55" s="164">
        <v>-87.7</v>
      </c>
      <c r="DJ55" s="164">
        <v>-87.2</v>
      </c>
      <c r="DK55" s="164">
        <v>27.1555</v>
      </c>
      <c r="DL55" s="164">
        <v>42.489600000000003</v>
      </c>
      <c r="DM55" s="164">
        <v>58.250799999999998</v>
      </c>
      <c r="DN55" s="164">
        <v>59.783900000000003</v>
      </c>
      <c r="DO55" s="164">
        <v>42.07</v>
      </c>
      <c r="DP55" s="164">
        <v>-8.2799999999999994</v>
      </c>
      <c r="DQ55" s="164">
        <v>56.171999999999997</v>
      </c>
      <c r="DR55" s="164">
        <v>157.714</v>
      </c>
      <c r="DS55" s="165"/>
      <c r="DT55" s="164">
        <v>-32.83</v>
      </c>
      <c r="DU55" s="164">
        <v>86.05</v>
      </c>
      <c r="DV55" s="164">
        <v>62.2</v>
      </c>
      <c r="DW55" s="164">
        <v>159.3818</v>
      </c>
      <c r="DX55" s="164">
        <v>155.6182</v>
      </c>
      <c r="DY55" s="165"/>
      <c r="DZ55" s="164">
        <v>6.8544999999999998</v>
      </c>
      <c r="EA55" s="164">
        <v>233.06120000000001</v>
      </c>
      <c r="EB55" s="164">
        <v>191.6413</v>
      </c>
      <c r="EC55" s="164">
        <v>184.6326</v>
      </c>
      <c r="ED55" s="164">
        <v>185.6652</v>
      </c>
      <c r="EE55" s="164">
        <v>54.250500000000002</v>
      </c>
      <c r="EF55" s="164">
        <v>42.615299999999998</v>
      </c>
      <c r="EG55" s="164">
        <v>-19.573</v>
      </c>
      <c r="EH55" s="164">
        <v>566.47130000000004</v>
      </c>
      <c r="EI55" s="164">
        <v>293.50310000000002</v>
      </c>
      <c r="EJ55" s="165"/>
      <c r="EK55" s="164">
        <v>-24.150600000000001</v>
      </c>
      <c r="EL55" s="164">
        <v>-22.460999999999999</v>
      </c>
      <c r="EM55" s="164">
        <v>23.959199999999999</v>
      </c>
      <c r="EN55" s="164">
        <v>-19.420500000000001</v>
      </c>
      <c r="EO55" s="164">
        <v>-18.116599999999998</v>
      </c>
      <c r="EP55" s="164">
        <v>35.375999999999998</v>
      </c>
      <c r="EQ55" s="164">
        <v>-18.051200000000001</v>
      </c>
      <c r="ER55" s="164">
        <v>-18.479399999999998</v>
      </c>
      <c r="ES55" s="164">
        <v>-7.9561999999999999</v>
      </c>
      <c r="ET55" s="165"/>
      <c r="EU55" s="164">
        <v>-14.54</v>
      </c>
      <c r="EV55" s="165"/>
      <c r="EW55" s="164">
        <v>9.1995000000000005</v>
      </c>
      <c r="EX55" s="164">
        <v>-67.480999999999995</v>
      </c>
      <c r="EY55" s="164">
        <v>-34.418999999999997</v>
      </c>
      <c r="EZ55" s="164">
        <v>-33.4664</v>
      </c>
      <c r="FA55" s="164">
        <v>3.6781000000000001</v>
      </c>
      <c r="FB55" s="164">
        <v>-41.746299999999998</v>
      </c>
      <c r="FC55" s="164">
        <v>8.9674999999999994</v>
      </c>
      <c r="FD55" s="165"/>
      <c r="FE55" s="164">
        <v>23.310700000000001</v>
      </c>
      <c r="FF55" s="164">
        <v>22.588799999999999</v>
      </c>
      <c r="FG55" s="164">
        <v>16.543199999999999</v>
      </c>
      <c r="FH55" s="164">
        <v>17.057500000000001</v>
      </c>
      <c r="FI55" s="164">
        <v>15.5404</v>
      </c>
      <c r="FJ55" s="164">
        <v>18.252700000000001</v>
      </c>
      <c r="FK55" s="164">
        <v>19.592400000000001</v>
      </c>
      <c r="FL55" s="164">
        <v>58.609699999999997</v>
      </c>
      <c r="FM55" s="164">
        <v>-5.3901000000000003</v>
      </c>
      <c r="FN55" s="164">
        <v>-5.2831999999999999</v>
      </c>
      <c r="FO55" s="164">
        <v>32.0505</v>
      </c>
      <c r="FP55" s="164">
        <v>33.657499999999999</v>
      </c>
      <c r="FQ55" s="164">
        <v>22.634</v>
      </c>
      <c r="FR55" s="164">
        <v>-3.34</v>
      </c>
      <c r="FS55" s="164">
        <v>10.979799999999999</v>
      </c>
      <c r="FT55" s="164">
        <v>1.0929</v>
      </c>
      <c r="FU55" s="164">
        <v>-6.64</v>
      </c>
      <c r="FV55" s="164">
        <v>19.88</v>
      </c>
      <c r="FW55" s="164">
        <v>22.0213</v>
      </c>
      <c r="FX55" s="165"/>
      <c r="FY55" s="164">
        <v>-3.4350000000000001</v>
      </c>
      <c r="FZ55" s="164">
        <v>2.1440000000000001</v>
      </c>
      <c r="GA55" s="165"/>
      <c r="GB55" s="164">
        <v>41.27</v>
      </c>
      <c r="GC55" s="164">
        <v>-34.585999999999999</v>
      </c>
      <c r="GD55" s="164">
        <v>-32.295400000000001</v>
      </c>
      <c r="GE55" s="164">
        <v>14.27</v>
      </c>
      <c r="GF55" s="164">
        <v>83.888199999999998</v>
      </c>
      <c r="GG55" s="164">
        <v>27.5</v>
      </c>
      <c r="GH55" s="164">
        <v>-23.404900000000001</v>
      </c>
      <c r="GI55" s="164">
        <v>-3.6187</v>
      </c>
      <c r="GJ55" s="164">
        <v>-3.8923999999999999</v>
      </c>
      <c r="GK55" s="164">
        <v>1.9433</v>
      </c>
      <c r="GL55" s="165"/>
      <c r="GM55" s="165"/>
      <c r="GN55" s="165"/>
      <c r="GO55" s="164">
        <v>-35.612900000000003</v>
      </c>
      <c r="GP55" s="164">
        <v>15.9712</v>
      </c>
      <c r="GQ55" s="164">
        <v>36.765900000000002</v>
      </c>
      <c r="GR55" s="164">
        <v>61.802599999999998</v>
      </c>
      <c r="GS55" s="164">
        <v>60.661200000000001</v>
      </c>
      <c r="GT55" s="164">
        <v>-145.84559999999999</v>
      </c>
      <c r="GU55" s="164">
        <v>-19.822299999999998</v>
      </c>
      <c r="GV55" s="164">
        <v>35.015999999999998</v>
      </c>
      <c r="GW55" s="164">
        <v>-50.336500000000001</v>
      </c>
      <c r="GX55" s="164">
        <v>11.576499999999999</v>
      </c>
      <c r="GY55" s="164">
        <v>11.155099999999999</v>
      </c>
      <c r="GZ55" s="164">
        <v>10.813499999999999</v>
      </c>
      <c r="HA55" s="165"/>
      <c r="HB55" s="164">
        <v>216.1969</v>
      </c>
      <c r="HC55" s="164">
        <v>213.90170000000001</v>
      </c>
      <c r="HD55" s="165"/>
      <c r="HE55" s="164">
        <v>-187.4659</v>
      </c>
      <c r="HF55" s="164">
        <v>-377.27839999999998</v>
      </c>
      <c r="HG55" s="164">
        <v>381.55509999999998</v>
      </c>
      <c r="HH55" s="164">
        <v>379.04329999999999</v>
      </c>
      <c r="HI55" s="164">
        <v>-204.73249999999999</v>
      </c>
      <c r="HJ55" s="164">
        <v>-201.8947</v>
      </c>
      <c r="HK55" s="164">
        <v>-27.817499999999999</v>
      </c>
      <c r="HL55" s="164">
        <v>-17.124400000000001</v>
      </c>
      <c r="HM55" s="164">
        <v>71.403999999999996</v>
      </c>
      <c r="HN55" s="164">
        <v>71.145700000000005</v>
      </c>
      <c r="HO55" s="165"/>
      <c r="HP55" s="165"/>
      <c r="HQ55" s="164">
        <v>34.489400000000003</v>
      </c>
      <c r="HR55" s="164">
        <v>34.434399999999997</v>
      </c>
      <c r="HS55" s="164">
        <v>-51.869100000000003</v>
      </c>
      <c r="HT55" s="164">
        <v>-52.1494</v>
      </c>
      <c r="HU55" s="164">
        <v>112.8</v>
      </c>
      <c r="HV55" s="164">
        <v>112.44</v>
      </c>
      <c r="HW55" s="164">
        <v>45.2</v>
      </c>
      <c r="HX55" s="164">
        <v>45.6</v>
      </c>
      <c r="HY55" s="164">
        <v>17.5975</v>
      </c>
      <c r="HZ55" s="164">
        <v>29.76</v>
      </c>
      <c r="IA55" s="164">
        <v>-362.02030000000002</v>
      </c>
      <c r="IB55" s="164">
        <v>95.376300000000001</v>
      </c>
      <c r="IC55" s="164">
        <v>94.656000000000006</v>
      </c>
      <c r="ID55" s="164">
        <v>12.2</v>
      </c>
      <c r="IE55" s="164">
        <v>21.1</v>
      </c>
      <c r="IF55" s="164">
        <v>-32.9</v>
      </c>
      <c r="IG55" s="164">
        <v>-33.200000000000003</v>
      </c>
      <c r="IH55" s="165"/>
      <c r="II55" s="165"/>
      <c r="IJ55" s="164">
        <v>-368.9744</v>
      </c>
      <c r="IK55" s="164">
        <v>-257.3657</v>
      </c>
      <c r="IL55" s="164">
        <v>461.89479999999998</v>
      </c>
      <c r="IM55" s="164">
        <v>380.702</v>
      </c>
      <c r="IN55" s="164">
        <v>85.5822</v>
      </c>
      <c r="IO55" s="164">
        <v>-374.83370000000002</v>
      </c>
      <c r="IP55" s="164">
        <v>371.97949999999997</v>
      </c>
      <c r="IQ55" s="164">
        <v>-157.28980000000001</v>
      </c>
      <c r="IR55" s="164">
        <v>-231.583</v>
      </c>
      <c r="IS55" s="164">
        <v>-367.048</v>
      </c>
      <c r="IT55" s="164">
        <v>102.8927</v>
      </c>
      <c r="IU55" s="164">
        <v>102.3794</v>
      </c>
      <c r="IV55" s="164">
        <v>156.57939999999999</v>
      </c>
      <c r="IW55" s="164">
        <v>-446.17110000000002</v>
      </c>
      <c r="IX55" s="164">
        <v>236.63480000000001</v>
      </c>
      <c r="IY55" s="164">
        <v>-215.11150000000001</v>
      </c>
      <c r="IZ55" s="164">
        <v>217.10400000000001</v>
      </c>
      <c r="JA55" s="164">
        <v>-10.1501</v>
      </c>
      <c r="JB55" s="165"/>
      <c r="JC55" s="164">
        <v>21.84</v>
      </c>
      <c r="JD55" s="164">
        <v>7.0449999999999999</v>
      </c>
      <c r="JE55" s="164">
        <v>7.0449999999999999</v>
      </c>
      <c r="JF55" s="164">
        <v>-21.52</v>
      </c>
      <c r="JG55" s="164">
        <v>0.56000000000000005</v>
      </c>
      <c r="JH55" s="165"/>
      <c r="JI55" s="164">
        <v>-0.52639999999999998</v>
      </c>
      <c r="JJ55" s="164">
        <v>-29.3568</v>
      </c>
      <c r="JK55" s="164">
        <v>-17.225899999999999</v>
      </c>
      <c r="JL55" s="164">
        <v>21.3</v>
      </c>
      <c r="JM55" s="164">
        <v>55.853000000000002</v>
      </c>
      <c r="JN55" s="164">
        <v>55.892000000000003</v>
      </c>
      <c r="JO55" s="165"/>
      <c r="JP55" s="164">
        <v>13.6142</v>
      </c>
      <c r="JQ55" s="164">
        <v>45.846400000000003</v>
      </c>
      <c r="JR55" s="164">
        <v>45.555700000000002</v>
      </c>
      <c r="JS55" s="164">
        <v>46.0991</v>
      </c>
      <c r="JT55" s="165"/>
      <c r="JU55" s="164">
        <v>-19.8</v>
      </c>
      <c r="JV55" s="164">
        <v>30.6751</v>
      </c>
      <c r="JW55" s="164">
        <v>6.81</v>
      </c>
      <c r="JX55" s="165"/>
      <c r="JY55" s="164">
        <v>-14.4186</v>
      </c>
      <c r="JZ55" s="164">
        <v>54.701799999999999</v>
      </c>
      <c r="KA55" s="164">
        <v>27.370899999999999</v>
      </c>
      <c r="KB55" s="164">
        <v>-15.4872</v>
      </c>
      <c r="KC55" s="164">
        <v>-53.8688</v>
      </c>
      <c r="KD55" s="164">
        <v>16.146100000000001</v>
      </c>
      <c r="KE55" s="164">
        <v>37.0242</v>
      </c>
      <c r="KF55" s="164">
        <v>11.7</v>
      </c>
      <c r="KG55" s="164">
        <v>-12</v>
      </c>
      <c r="KH55" s="165"/>
      <c r="KI55" s="164">
        <v>87.662000000000006</v>
      </c>
    </row>
    <row r="56" spans="1:295" ht="18" customHeight="1" x14ac:dyDescent="0.3">
      <c r="A56" s="161" t="s">
        <v>761</v>
      </c>
      <c r="B56" s="161" t="s">
        <v>28</v>
      </c>
      <c r="C56" s="166">
        <v>0</v>
      </c>
      <c r="D56" s="166">
        <v>17.302099999999999</v>
      </c>
      <c r="E56" s="166">
        <v>-22.090299999999999</v>
      </c>
      <c r="F56" s="166">
        <v>-38.191800000000001</v>
      </c>
      <c r="G56" s="166">
        <v>11.962400000000001</v>
      </c>
      <c r="H56" s="167"/>
      <c r="I56" s="166">
        <v>33.082999999999998</v>
      </c>
      <c r="J56" s="166">
        <v>-84.762100000000004</v>
      </c>
      <c r="K56" s="166">
        <v>48.065800000000003</v>
      </c>
      <c r="L56" s="166">
        <v>24.683199999999999</v>
      </c>
      <c r="M56" s="166">
        <v>23.825700000000001</v>
      </c>
      <c r="N56" s="166">
        <v>-22.2</v>
      </c>
      <c r="O56" s="166">
        <v>-38.826999999999998</v>
      </c>
      <c r="P56" s="166">
        <v>35.200000000000003</v>
      </c>
      <c r="Q56" s="166">
        <v>18.216000000000001</v>
      </c>
      <c r="R56" s="166">
        <v>-35.200000000000003</v>
      </c>
      <c r="S56" s="166">
        <v>13.659000000000001</v>
      </c>
      <c r="T56" s="166">
        <v>37.254600000000003</v>
      </c>
      <c r="U56" s="166">
        <v>14.4772</v>
      </c>
      <c r="V56" s="166">
        <v>14.9214</v>
      </c>
      <c r="W56" s="166">
        <v>24.581800000000001</v>
      </c>
      <c r="X56" s="166">
        <v>14.931900000000001</v>
      </c>
      <c r="Y56" s="166">
        <v>5.8731999999999998</v>
      </c>
      <c r="Z56" s="166">
        <v>8.7655999999999992</v>
      </c>
      <c r="AA56" s="167"/>
      <c r="AB56" s="167"/>
      <c r="AC56" s="166">
        <v>-54.02</v>
      </c>
      <c r="AD56" s="166">
        <v>-54.33</v>
      </c>
      <c r="AE56" s="167"/>
      <c r="AF56" s="166">
        <v>22.2</v>
      </c>
      <c r="AG56" s="166">
        <v>37.4</v>
      </c>
      <c r="AH56" s="166">
        <v>22.779</v>
      </c>
      <c r="AI56" s="166">
        <v>0.254</v>
      </c>
      <c r="AJ56" s="166">
        <v>-57.83</v>
      </c>
      <c r="AK56" s="166">
        <v>-57.86</v>
      </c>
      <c r="AL56" s="166">
        <v>-37.630000000000003</v>
      </c>
      <c r="AM56" s="166">
        <v>58.52</v>
      </c>
      <c r="AN56" s="166">
        <v>57.9</v>
      </c>
      <c r="AO56" s="166">
        <v>18.937100000000001</v>
      </c>
      <c r="AP56" s="166">
        <v>-1.9158999999999999</v>
      </c>
      <c r="AQ56" s="166">
        <v>55.615400000000001</v>
      </c>
      <c r="AR56" s="166">
        <v>57.611199999999997</v>
      </c>
      <c r="AS56" s="166">
        <v>49.832099999999997</v>
      </c>
      <c r="AT56" s="166">
        <v>-49.296999999999997</v>
      </c>
      <c r="AU56" s="166">
        <v>-47.844499999999996</v>
      </c>
      <c r="AV56" s="166">
        <v>19.7409</v>
      </c>
      <c r="AW56" s="166">
        <v>21.438300000000002</v>
      </c>
      <c r="AX56" s="166">
        <v>68.319199999999995</v>
      </c>
      <c r="AY56" s="166">
        <v>69.7928</v>
      </c>
      <c r="AZ56" s="166">
        <v>8.3917000000000002</v>
      </c>
      <c r="BA56" s="166">
        <v>42.2164</v>
      </c>
      <c r="BB56" s="166">
        <v>-545.49149999999997</v>
      </c>
      <c r="BC56" s="166">
        <v>-1.3455999999999999</v>
      </c>
      <c r="BD56" s="166">
        <v>-12.4</v>
      </c>
      <c r="BE56" s="166">
        <v>-13.1</v>
      </c>
      <c r="BF56" s="166">
        <v>53.766399999999997</v>
      </c>
      <c r="BG56" s="166">
        <v>52.757300000000001</v>
      </c>
      <c r="BH56" s="166">
        <v>-3.7509000000000001</v>
      </c>
      <c r="BI56" s="167"/>
      <c r="BJ56" s="166">
        <v>-81.044499999999999</v>
      </c>
      <c r="BK56" s="166">
        <v>2.6695000000000002</v>
      </c>
      <c r="BL56" s="167"/>
      <c r="BM56" s="166">
        <v>3.4578000000000002</v>
      </c>
      <c r="BN56" s="166">
        <v>604.66300000000001</v>
      </c>
      <c r="BO56" s="166">
        <v>119.8156</v>
      </c>
      <c r="BP56" s="166">
        <v>119.9682</v>
      </c>
      <c r="BQ56" s="166">
        <v>-584.49950000000001</v>
      </c>
      <c r="BR56" s="166">
        <v>497.47469999999998</v>
      </c>
      <c r="BS56" s="167"/>
      <c r="BT56" s="166">
        <v>-33.539299999999997</v>
      </c>
      <c r="BU56" s="166">
        <v>34.765099999999997</v>
      </c>
      <c r="BV56" s="166">
        <v>80.8643</v>
      </c>
      <c r="BW56" s="166">
        <v>27.81</v>
      </c>
      <c r="BX56" s="166">
        <v>23.67</v>
      </c>
      <c r="BY56" s="166">
        <v>56.85</v>
      </c>
      <c r="BZ56" s="166">
        <v>77.400000000000006</v>
      </c>
      <c r="CA56" s="166">
        <v>-12.7217</v>
      </c>
      <c r="CB56" s="166">
        <v>-13.2576</v>
      </c>
      <c r="CC56" s="166">
        <v>71.707400000000007</v>
      </c>
      <c r="CD56" s="166">
        <v>71.952600000000004</v>
      </c>
      <c r="CE56" s="166">
        <v>38.141199999999998</v>
      </c>
      <c r="CF56" s="167"/>
      <c r="CG56" s="166">
        <v>-79.115099999999998</v>
      </c>
      <c r="CH56" s="166">
        <v>0.9667</v>
      </c>
      <c r="CI56" s="166">
        <v>-77.629599999999996</v>
      </c>
      <c r="CJ56" s="167"/>
      <c r="CK56" s="167"/>
      <c r="CL56" s="166">
        <v>6.2</v>
      </c>
      <c r="CM56" s="166">
        <v>155.9</v>
      </c>
      <c r="CN56" s="166">
        <v>-14.2</v>
      </c>
      <c r="CO56" s="166">
        <v>43.398499999999999</v>
      </c>
      <c r="CP56" s="166">
        <v>42.7851</v>
      </c>
      <c r="CQ56" s="166">
        <v>42.976300000000002</v>
      </c>
      <c r="CR56" s="166">
        <v>-44.237900000000003</v>
      </c>
      <c r="CS56" s="166">
        <v>-43.990499999999997</v>
      </c>
      <c r="CT56" s="166">
        <v>73.125299999999996</v>
      </c>
      <c r="CU56" s="166">
        <v>-72.716300000000004</v>
      </c>
      <c r="CV56" s="166">
        <v>80.318100000000001</v>
      </c>
      <c r="CW56" s="166">
        <v>13.1219</v>
      </c>
      <c r="CX56" s="166">
        <v>24.48</v>
      </c>
      <c r="CY56" s="166">
        <v>63.53</v>
      </c>
      <c r="CZ56" s="166">
        <v>37.2729</v>
      </c>
      <c r="DA56" s="166">
        <v>35.600299999999997</v>
      </c>
      <c r="DB56" s="166">
        <v>-28.27</v>
      </c>
      <c r="DC56" s="166">
        <v>-3.8935</v>
      </c>
      <c r="DD56" s="166">
        <v>78.8125</v>
      </c>
      <c r="DE56" s="166">
        <v>77.219899999999996</v>
      </c>
      <c r="DF56" s="166">
        <v>-152.4898</v>
      </c>
      <c r="DG56" s="166">
        <v>-1E-4</v>
      </c>
      <c r="DH56" s="166">
        <v>-17.3017</v>
      </c>
      <c r="DI56" s="166">
        <v>-83</v>
      </c>
      <c r="DJ56" s="166">
        <v>-82.4</v>
      </c>
      <c r="DK56" s="166">
        <v>26.194199999999999</v>
      </c>
      <c r="DL56" s="166">
        <v>39.559899999999999</v>
      </c>
      <c r="DM56" s="166">
        <v>52.615000000000002</v>
      </c>
      <c r="DN56" s="166">
        <v>55.682400000000001</v>
      </c>
      <c r="DO56" s="166">
        <v>39.090000000000003</v>
      </c>
      <c r="DP56" s="166">
        <v>-7.21</v>
      </c>
      <c r="DQ56" s="166">
        <v>56.915999999999997</v>
      </c>
      <c r="DR56" s="166">
        <v>151.00360000000001</v>
      </c>
      <c r="DS56" s="167"/>
      <c r="DT56" s="166">
        <v>-32.950000000000003</v>
      </c>
      <c r="DU56" s="166">
        <v>81.05</v>
      </c>
      <c r="DV56" s="166">
        <v>57.92</v>
      </c>
      <c r="DW56" s="166">
        <v>151.36359999999999</v>
      </c>
      <c r="DX56" s="166">
        <v>148.49090000000001</v>
      </c>
      <c r="DY56" s="167"/>
      <c r="DZ56" s="166">
        <v>12.663600000000001</v>
      </c>
      <c r="EA56" s="166">
        <v>226.0642</v>
      </c>
      <c r="EB56" s="166">
        <v>184.95939999999999</v>
      </c>
      <c r="EC56" s="166">
        <v>177.8252</v>
      </c>
      <c r="ED56" s="166">
        <v>180.34190000000001</v>
      </c>
      <c r="EE56" s="166">
        <v>47.633499999999998</v>
      </c>
      <c r="EF56" s="166">
        <v>37.128599999999999</v>
      </c>
      <c r="EG56" s="166">
        <v>-20.318000000000001</v>
      </c>
      <c r="EH56" s="166">
        <v>591.43830000000003</v>
      </c>
      <c r="EI56" s="166">
        <v>243.93940000000001</v>
      </c>
      <c r="EJ56" s="167"/>
      <c r="EK56" s="166">
        <v>-23.729500000000002</v>
      </c>
      <c r="EL56" s="166">
        <v>-21.9986</v>
      </c>
      <c r="EM56" s="166">
        <v>29.389299999999999</v>
      </c>
      <c r="EN56" s="166">
        <v>-28.913499999999999</v>
      </c>
      <c r="EO56" s="166">
        <v>-27.093</v>
      </c>
      <c r="EP56" s="166">
        <v>36.911999999999999</v>
      </c>
      <c r="EQ56" s="166">
        <v>-19.397500000000001</v>
      </c>
      <c r="ER56" s="166">
        <v>-20.082799999999999</v>
      </c>
      <c r="ES56" s="166">
        <v>-1.6991000000000001</v>
      </c>
      <c r="ET56" s="167"/>
      <c r="EU56" s="166">
        <v>-16.64</v>
      </c>
      <c r="EV56" s="167"/>
      <c r="EW56" s="166">
        <v>8.7980999999999998</v>
      </c>
      <c r="EX56" s="166">
        <v>-84.683999999999997</v>
      </c>
      <c r="EY56" s="166">
        <v>-33.252400000000002</v>
      </c>
      <c r="EZ56" s="166">
        <v>-31.9191</v>
      </c>
      <c r="FA56" s="166">
        <v>2.1675</v>
      </c>
      <c r="FB56" s="166">
        <v>-34.719099999999997</v>
      </c>
      <c r="FC56" s="166">
        <v>0</v>
      </c>
      <c r="FD56" s="167"/>
      <c r="FE56" s="166">
        <v>22.553699999999999</v>
      </c>
      <c r="FF56" s="166">
        <v>22.425899999999999</v>
      </c>
      <c r="FG56" s="166">
        <v>16.886299999999999</v>
      </c>
      <c r="FH56" s="166">
        <v>17.179400000000001</v>
      </c>
      <c r="FI56" s="166">
        <v>16.553699999999999</v>
      </c>
      <c r="FJ56" s="166">
        <v>11.2196</v>
      </c>
      <c r="FK56" s="166">
        <v>12.726699999999999</v>
      </c>
      <c r="FL56" s="166">
        <v>85.5702</v>
      </c>
      <c r="FM56" s="166">
        <v>-11.392200000000001</v>
      </c>
      <c r="FN56" s="166">
        <v>-10.8299</v>
      </c>
      <c r="FO56" s="166">
        <v>53.220999999999997</v>
      </c>
      <c r="FP56" s="166">
        <v>57.578099999999999</v>
      </c>
      <c r="FQ56" s="166">
        <v>22.919699999999999</v>
      </c>
      <c r="FR56" s="166">
        <v>-0.55000000000000004</v>
      </c>
      <c r="FS56" s="166">
        <v>10.6722</v>
      </c>
      <c r="FT56" s="166">
        <v>1.0085999999999999</v>
      </c>
      <c r="FU56" s="166">
        <v>-6.42</v>
      </c>
      <c r="FV56" s="166">
        <v>18.84</v>
      </c>
      <c r="FW56" s="166">
        <v>23.443200000000001</v>
      </c>
      <c r="FX56" s="167"/>
      <c r="FY56" s="166">
        <v>-3.7669999999999999</v>
      </c>
      <c r="FZ56" s="166">
        <v>2.2130000000000001</v>
      </c>
      <c r="GA56" s="167"/>
      <c r="GB56" s="166">
        <v>39.06</v>
      </c>
      <c r="GC56" s="166">
        <v>-57.652200000000001</v>
      </c>
      <c r="GD56" s="166">
        <v>-54.156500000000001</v>
      </c>
      <c r="GE56" s="166">
        <v>13.97</v>
      </c>
      <c r="GF56" s="166">
        <v>77.311599999999999</v>
      </c>
      <c r="GG56" s="166">
        <v>26.3</v>
      </c>
      <c r="GH56" s="166">
        <v>-22.385100000000001</v>
      </c>
      <c r="GI56" s="166">
        <v>-3.4205999999999999</v>
      </c>
      <c r="GJ56" s="166">
        <v>-3.6511</v>
      </c>
      <c r="GK56" s="166">
        <v>1.8491</v>
      </c>
      <c r="GL56" s="167"/>
      <c r="GM56" s="167"/>
      <c r="GN56" s="166">
        <v>-11.7761</v>
      </c>
      <c r="GO56" s="166">
        <v>-32.392800000000001</v>
      </c>
      <c r="GP56" s="166">
        <v>16.375800000000002</v>
      </c>
      <c r="GQ56" s="166">
        <v>34.279299999999999</v>
      </c>
      <c r="GR56" s="166">
        <v>59.458199999999998</v>
      </c>
      <c r="GS56" s="166">
        <v>61.484099999999998</v>
      </c>
      <c r="GT56" s="166">
        <v>-135.02189999999999</v>
      </c>
      <c r="GU56" s="166">
        <v>-18.465</v>
      </c>
      <c r="GV56" s="166">
        <v>33.239800000000002</v>
      </c>
      <c r="GW56" s="166">
        <v>-46.474400000000003</v>
      </c>
      <c r="GX56" s="166">
        <v>11.7804</v>
      </c>
      <c r="GY56" s="166">
        <v>10.032</v>
      </c>
      <c r="GZ56" s="166">
        <v>9.7257999999999996</v>
      </c>
      <c r="HA56" s="166">
        <v>13.327999999999999</v>
      </c>
      <c r="HB56" s="166">
        <v>210.43199999999999</v>
      </c>
      <c r="HC56" s="166">
        <v>207.8716</v>
      </c>
      <c r="HD56" s="167"/>
      <c r="HE56" s="167"/>
      <c r="HF56" s="166">
        <v>-355.72309999999999</v>
      </c>
      <c r="HG56" s="166">
        <v>358.37520000000001</v>
      </c>
      <c r="HH56" s="166">
        <v>357.07089999999999</v>
      </c>
      <c r="HI56" s="166">
        <v>-198.21</v>
      </c>
      <c r="HJ56" s="166">
        <v>-196.96420000000001</v>
      </c>
      <c r="HK56" s="166">
        <v>-29.567399999999999</v>
      </c>
      <c r="HL56" s="166">
        <v>-18.2913</v>
      </c>
      <c r="HM56" s="166">
        <v>68.795299999999997</v>
      </c>
      <c r="HN56" s="166">
        <v>69.810500000000005</v>
      </c>
      <c r="HO56" s="166">
        <v>-128.8152</v>
      </c>
      <c r="HP56" s="167"/>
      <c r="HQ56" s="166">
        <v>34.500300000000003</v>
      </c>
      <c r="HR56" s="166">
        <v>34.434399999999997</v>
      </c>
      <c r="HS56" s="166">
        <v>-50.6599</v>
      </c>
      <c r="HT56" s="166">
        <v>-51.171500000000002</v>
      </c>
      <c r="HU56" s="166">
        <v>106.98</v>
      </c>
      <c r="HV56" s="166">
        <v>106.68</v>
      </c>
      <c r="HW56" s="166">
        <v>55.1</v>
      </c>
      <c r="HX56" s="166">
        <v>54.4</v>
      </c>
      <c r="HY56" s="166">
        <v>18.295999999999999</v>
      </c>
      <c r="HZ56" s="166">
        <v>29.2</v>
      </c>
      <c r="IA56" s="166">
        <v>-372.67360000000002</v>
      </c>
      <c r="IB56" s="166">
        <v>93.889200000000002</v>
      </c>
      <c r="IC56" s="166">
        <v>93.701899999999995</v>
      </c>
      <c r="ID56" s="166">
        <v>11.1</v>
      </c>
      <c r="IE56" s="166">
        <v>25.7</v>
      </c>
      <c r="IF56" s="166">
        <v>-33.6</v>
      </c>
      <c r="IG56" s="166">
        <v>-33.6</v>
      </c>
      <c r="IH56" s="166">
        <v>1.5671999999999999</v>
      </c>
      <c r="II56" s="166">
        <v>1.3402000000000001</v>
      </c>
      <c r="IJ56" s="166">
        <v>-352.12639999999999</v>
      </c>
      <c r="IK56" s="166">
        <v>-209.70400000000001</v>
      </c>
      <c r="IL56" s="166">
        <v>470.39370000000002</v>
      </c>
      <c r="IM56" s="166">
        <v>387.7362</v>
      </c>
      <c r="IN56" s="166">
        <v>118.0455</v>
      </c>
      <c r="IO56" s="166">
        <v>-379.45940000000002</v>
      </c>
      <c r="IP56" s="166">
        <v>381.50549999999998</v>
      </c>
      <c r="IQ56" s="166">
        <v>-163.26840000000001</v>
      </c>
      <c r="IR56" s="166">
        <v>-232.4325</v>
      </c>
      <c r="IS56" s="166">
        <v>-377.37360000000001</v>
      </c>
      <c r="IT56" s="166">
        <v>105.29600000000001</v>
      </c>
      <c r="IU56" s="166">
        <v>105.4952</v>
      </c>
      <c r="IV56" s="166">
        <v>163.68119999999999</v>
      </c>
      <c r="IW56" s="166">
        <v>-460.9633</v>
      </c>
      <c r="IX56" s="166">
        <v>239.172</v>
      </c>
      <c r="IY56" s="166">
        <v>-223.119</v>
      </c>
      <c r="IZ56" s="166">
        <v>224.02869999999999</v>
      </c>
      <c r="JA56" s="166">
        <v>-10.625299999999999</v>
      </c>
      <c r="JB56" s="167"/>
      <c r="JC56" s="166">
        <v>24.4</v>
      </c>
      <c r="JD56" s="166">
        <v>7.2720000000000002</v>
      </c>
      <c r="JE56" s="166">
        <v>7.2729999999999997</v>
      </c>
      <c r="JF56" s="166">
        <v>-24.16</v>
      </c>
      <c r="JG56" s="166">
        <v>3.28</v>
      </c>
      <c r="JH56" s="167"/>
      <c r="JI56" s="166">
        <v>-3.9230999999999998</v>
      </c>
      <c r="JJ56" s="166">
        <v>-32.140099999999997</v>
      </c>
      <c r="JK56" s="166">
        <v>-13.533200000000001</v>
      </c>
      <c r="JL56" s="166">
        <v>24.1</v>
      </c>
      <c r="JM56" s="166">
        <v>54.902000000000001</v>
      </c>
      <c r="JN56" s="166">
        <v>55.500999999999998</v>
      </c>
      <c r="JO56" s="166">
        <v>11.3103</v>
      </c>
      <c r="JP56" s="166">
        <v>13.588699999999999</v>
      </c>
      <c r="JQ56" s="166">
        <v>44.570599999999999</v>
      </c>
      <c r="JR56" s="166">
        <v>44.1096</v>
      </c>
      <c r="JS56" s="166">
        <v>43.939399999999999</v>
      </c>
      <c r="JT56" s="167"/>
      <c r="JU56" s="166">
        <v>-25.7</v>
      </c>
      <c r="JV56" s="166">
        <v>31.8216</v>
      </c>
      <c r="JW56" s="166">
        <v>6.45</v>
      </c>
      <c r="JX56" s="167"/>
      <c r="JY56" s="166">
        <v>-17.178899999999999</v>
      </c>
      <c r="JZ56" s="166">
        <v>55.701300000000003</v>
      </c>
      <c r="KA56" s="166">
        <v>29.197600000000001</v>
      </c>
      <c r="KB56" s="166">
        <v>-17.241900000000001</v>
      </c>
      <c r="KC56" s="166">
        <v>-55.134399999999999</v>
      </c>
      <c r="KD56" s="166">
        <v>16.952200000000001</v>
      </c>
      <c r="KE56" s="166">
        <v>36.881799999999998</v>
      </c>
      <c r="KF56" s="166">
        <v>16.7</v>
      </c>
      <c r="KG56" s="166">
        <v>-16.7</v>
      </c>
      <c r="KH56" s="167"/>
      <c r="KI56" s="166">
        <v>55.181699999999999</v>
      </c>
    </row>
    <row r="57" spans="1:295" x14ac:dyDescent="0.3">
      <c r="A57" s="227" t="s">
        <v>773</v>
      </c>
      <c r="B57" s="227"/>
      <c r="C57" s="168">
        <v>0</v>
      </c>
      <c r="D57" s="168">
        <v>21.865400000000001</v>
      </c>
      <c r="E57" s="168">
        <v>-19.438800000000001</v>
      </c>
      <c r="F57" s="168">
        <v>8.1364999999999998</v>
      </c>
      <c r="G57" s="168">
        <v>19.706800000000001</v>
      </c>
      <c r="H57" s="168">
        <v>0</v>
      </c>
      <c r="I57" s="168">
        <v>49.011299999999999</v>
      </c>
      <c r="J57" s="168">
        <v>-68.799899999999994</v>
      </c>
      <c r="K57" s="168">
        <v>69.055999999999997</v>
      </c>
      <c r="L57" s="168">
        <v>35.334899999999998</v>
      </c>
      <c r="M57" s="168">
        <v>34.4407</v>
      </c>
      <c r="N57" s="168">
        <v>-22.2</v>
      </c>
      <c r="O57" s="168">
        <v>-33.814</v>
      </c>
      <c r="P57" s="168">
        <v>57.2</v>
      </c>
      <c r="Q57" s="168">
        <v>26.495999999999999</v>
      </c>
      <c r="R57" s="168">
        <v>-30.8</v>
      </c>
      <c r="S57" s="168">
        <v>13.810700000000001</v>
      </c>
      <c r="T57" s="168">
        <v>174.15780000000001</v>
      </c>
      <c r="U57" s="168">
        <v>21.703499999999998</v>
      </c>
      <c r="V57" s="168">
        <v>22.308</v>
      </c>
      <c r="W57" s="168">
        <v>36.702399999999997</v>
      </c>
      <c r="X57" s="168">
        <v>14.931900000000001</v>
      </c>
      <c r="Y57" s="168">
        <v>6.79</v>
      </c>
      <c r="Z57" s="168">
        <v>8.7655999999999992</v>
      </c>
      <c r="AA57" s="168">
        <v>0</v>
      </c>
      <c r="AB57" s="168">
        <v>0</v>
      </c>
      <c r="AC57" s="168">
        <v>-50.39</v>
      </c>
      <c r="AD57" s="168">
        <v>-50.08</v>
      </c>
      <c r="AE57" s="168">
        <v>0</v>
      </c>
      <c r="AF57" s="168">
        <v>95.46</v>
      </c>
      <c r="AG57" s="168">
        <v>61.6</v>
      </c>
      <c r="AH57" s="168">
        <v>27.033999999999999</v>
      </c>
      <c r="AI57" s="168">
        <v>0.28499999999999998</v>
      </c>
      <c r="AJ57" s="168">
        <v>-43.5</v>
      </c>
      <c r="AK57" s="168">
        <v>-43.62</v>
      </c>
      <c r="AL57" s="168">
        <v>-29.57</v>
      </c>
      <c r="AM57" s="168">
        <v>74.02</v>
      </c>
      <c r="AN57" s="168">
        <v>74.73</v>
      </c>
      <c r="AO57" s="168">
        <v>25.042200000000001</v>
      </c>
      <c r="AP57" s="168">
        <v>-1.0812999999999999</v>
      </c>
      <c r="AQ57" s="168">
        <v>72.631500000000003</v>
      </c>
      <c r="AR57" s="168">
        <v>75.413700000000006</v>
      </c>
      <c r="AS57" s="168">
        <v>135.3656</v>
      </c>
      <c r="AT57" s="168">
        <v>-36.168999999999997</v>
      </c>
      <c r="AU57" s="168">
        <v>-36.502499999999998</v>
      </c>
      <c r="AV57" s="168">
        <v>34.620199999999997</v>
      </c>
      <c r="AW57" s="168">
        <v>37.172800000000002</v>
      </c>
      <c r="AX57" s="168">
        <v>89.216800000000006</v>
      </c>
      <c r="AY57" s="168">
        <v>91.494100000000003</v>
      </c>
      <c r="AZ57" s="168">
        <v>11.008900000000001</v>
      </c>
      <c r="BA57" s="168">
        <v>57.7849</v>
      </c>
      <c r="BB57" s="168">
        <v>-491.80059999999997</v>
      </c>
      <c r="BC57" s="168">
        <v>2.94</v>
      </c>
      <c r="BD57" s="168">
        <v>-5.9</v>
      </c>
      <c r="BE57" s="168">
        <v>-6.1</v>
      </c>
      <c r="BF57" s="168">
        <v>73.669399999999996</v>
      </c>
      <c r="BG57" s="168">
        <v>72.021199999999993</v>
      </c>
      <c r="BH57" s="168">
        <v>-2.0857999999999999</v>
      </c>
      <c r="BI57" s="168">
        <v>0</v>
      </c>
      <c r="BJ57" s="168">
        <v>-74.960599999999999</v>
      </c>
      <c r="BK57" s="168">
        <v>6.6980000000000004</v>
      </c>
      <c r="BL57" s="168">
        <v>9.3337000000000003</v>
      </c>
      <c r="BM57" s="168">
        <v>6.3616999999999999</v>
      </c>
      <c r="BN57" s="168">
        <v>734.21410000000003</v>
      </c>
      <c r="BO57" s="168">
        <v>175.5729</v>
      </c>
      <c r="BP57" s="168">
        <v>176.24430000000001</v>
      </c>
      <c r="BQ57" s="168">
        <v>-508.42849999999999</v>
      </c>
      <c r="BR57" s="168">
        <v>635.50990000000002</v>
      </c>
      <c r="BS57" s="168">
        <v>0</v>
      </c>
      <c r="BT57" s="168">
        <v>-18.724</v>
      </c>
      <c r="BU57" s="168">
        <v>100.8428</v>
      </c>
      <c r="BV57" s="168">
        <v>100.8035</v>
      </c>
      <c r="BW57" s="168">
        <v>35.630000000000003</v>
      </c>
      <c r="BX57" s="168">
        <v>37.99</v>
      </c>
      <c r="BY57" s="168">
        <v>74.209999999999994</v>
      </c>
      <c r="BZ57" s="168">
        <v>88.71</v>
      </c>
      <c r="CA57" s="168">
        <v>51.845599999999997</v>
      </c>
      <c r="CB57" s="168">
        <v>53.319099999999999</v>
      </c>
      <c r="CC57" s="168">
        <v>88.152699999999996</v>
      </c>
      <c r="CD57" s="168">
        <v>87.498500000000007</v>
      </c>
      <c r="CE57" s="168">
        <v>49.6447</v>
      </c>
      <c r="CF57" s="168">
        <v>0</v>
      </c>
      <c r="CG57" s="168">
        <v>-28.350999999999999</v>
      </c>
      <c r="CH57" s="168">
        <v>21.7684</v>
      </c>
      <c r="CI57" s="168">
        <v>-60.372</v>
      </c>
      <c r="CJ57" s="168">
        <v>0</v>
      </c>
      <c r="CK57" s="168">
        <v>0</v>
      </c>
      <c r="CL57" s="168">
        <v>34.700000000000003</v>
      </c>
      <c r="CM57" s="168">
        <v>224</v>
      </c>
      <c r="CN57" s="168">
        <v>-11.49</v>
      </c>
      <c r="CO57" s="168">
        <v>52.2697</v>
      </c>
      <c r="CP57" s="168">
        <v>51.286299999999997</v>
      </c>
      <c r="CQ57" s="168">
        <v>51.0383</v>
      </c>
      <c r="CR57" s="168">
        <v>-43.013399999999997</v>
      </c>
      <c r="CS57" s="168">
        <v>-43.286700000000003</v>
      </c>
      <c r="CT57" s="168">
        <v>98.155100000000004</v>
      </c>
      <c r="CU57" s="168">
        <v>-40.756399999999999</v>
      </c>
      <c r="CV57" s="168">
        <v>112.2139</v>
      </c>
      <c r="CW57" s="168">
        <v>17.808499999999999</v>
      </c>
      <c r="CX57" s="168">
        <v>58.24</v>
      </c>
      <c r="CY57" s="168">
        <v>91.06</v>
      </c>
      <c r="CZ57" s="168">
        <v>53.679200000000002</v>
      </c>
      <c r="DA57" s="168">
        <v>51.127600000000001</v>
      </c>
      <c r="DB57" s="168">
        <v>-23.55</v>
      </c>
      <c r="DC57" s="168">
        <v>-0.86519999999999997</v>
      </c>
      <c r="DD57" s="168">
        <v>111.54179999999999</v>
      </c>
      <c r="DE57" s="168">
        <v>111.682</v>
      </c>
      <c r="DF57" s="168">
        <v>-145.6437</v>
      </c>
      <c r="DG57" s="168">
        <v>1E-4</v>
      </c>
      <c r="DH57" s="168">
        <v>-14.3545</v>
      </c>
      <c r="DI57" s="168">
        <v>-62.6</v>
      </c>
      <c r="DJ57" s="168">
        <v>-63.4</v>
      </c>
      <c r="DK57" s="168">
        <v>30.4129</v>
      </c>
      <c r="DL57" s="168">
        <v>113.38809999999999</v>
      </c>
      <c r="DM57" s="168">
        <v>81.733099999999993</v>
      </c>
      <c r="DN57" s="168">
        <v>83.221400000000003</v>
      </c>
      <c r="DO57" s="168">
        <v>111.95</v>
      </c>
      <c r="DP57" s="168">
        <v>-5.5</v>
      </c>
      <c r="DQ57" s="168">
        <v>68.2</v>
      </c>
      <c r="DR57" s="168">
        <v>213.8672</v>
      </c>
      <c r="DS57" s="168">
        <v>0</v>
      </c>
      <c r="DT57" s="168">
        <v>-4.03</v>
      </c>
      <c r="DU57" s="168">
        <v>96.35</v>
      </c>
      <c r="DV57" s="168">
        <v>69.66</v>
      </c>
      <c r="DW57" s="168">
        <v>214.29089999999999</v>
      </c>
      <c r="DX57" s="168">
        <v>207.8364</v>
      </c>
      <c r="DY57" s="168">
        <v>80.130200000000002</v>
      </c>
      <c r="DZ57" s="168">
        <v>78.372699999999995</v>
      </c>
      <c r="EA57" s="168">
        <v>301.4169</v>
      </c>
      <c r="EB57" s="168">
        <v>255.7945</v>
      </c>
      <c r="EC57" s="168">
        <v>249.11770000000001</v>
      </c>
      <c r="ED57" s="168">
        <v>251.62739999999999</v>
      </c>
      <c r="EE57" s="168">
        <v>122.2957</v>
      </c>
      <c r="EF57" s="168">
        <v>120.07389999999999</v>
      </c>
      <c r="EG57" s="168">
        <v>-12.175000000000001</v>
      </c>
      <c r="EH57" s="168">
        <v>792.10299999999995</v>
      </c>
      <c r="EI57" s="168">
        <v>597.50670000000002</v>
      </c>
      <c r="EJ57" s="168">
        <v>0</v>
      </c>
      <c r="EK57" s="168">
        <v>-17.422599999999999</v>
      </c>
      <c r="EL57" s="168">
        <v>-15.091699999999999</v>
      </c>
      <c r="EM57" s="168">
        <v>37.879399999999997</v>
      </c>
      <c r="EN57" s="168">
        <v>50.389899999999997</v>
      </c>
      <c r="EO57" s="168">
        <v>47.4602</v>
      </c>
      <c r="EP57" s="168">
        <v>161.34</v>
      </c>
      <c r="EQ57" s="168">
        <v>-9.6381999999999994</v>
      </c>
      <c r="ER57" s="168">
        <v>-10.074299999999999</v>
      </c>
      <c r="ES57" s="168">
        <v>-1.6991000000000001</v>
      </c>
      <c r="ET57" s="168">
        <v>18.88</v>
      </c>
      <c r="EU57" s="168">
        <v>-3.42</v>
      </c>
      <c r="EV57" s="168">
        <v>118.6</v>
      </c>
      <c r="EW57" s="168">
        <v>15.9785</v>
      </c>
      <c r="EX57" s="168">
        <v>53.929299999999998</v>
      </c>
      <c r="EY57" s="168">
        <v>-28.639900000000001</v>
      </c>
      <c r="EZ57" s="168">
        <v>-27.871600000000001</v>
      </c>
      <c r="FA57" s="168">
        <v>8.0229999999999997</v>
      </c>
      <c r="FB57" s="168">
        <v>-34.719099999999997</v>
      </c>
      <c r="FC57" s="168">
        <v>82.069599999999994</v>
      </c>
      <c r="FD57" s="168">
        <v>0</v>
      </c>
      <c r="FE57" s="168">
        <v>23.533300000000001</v>
      </c>
      <c r="FF57" s="168">
        <v>23.270099999999999</v>
      </c>
      <c r="FG57" s="168">
        <v>41.970199999999998</v>
      </c>
      <c r="FH57" s="168">
        <v>42.224400000000003</v>
      </c>
      <c r="FI57" s="168">
        <v>40.2652</v>
      </c>
      <c r="FJ57" s="168">
        <v>21.936800000000002</v>
      </c>
      <c r="FK57" s="168">
        <v>21.769300000000001</v>
      </c>
      <c r="FL57" s="168">
        <v>161.93029999999999</v>
      </c>
      <c r="FM57" s="168">
        <v>-0.76539999999999997</v>
      </c>
      <c r="FN57" s="168">
        <v>-0.52380000000000004</v>
      </c>
      <c r="FO57" s="168">
        <v>116.711</v>
      </c>
      <c r="FP57" s="168">
        <v>134.40899999999999</v>
      </c>
      <c r="FQ57" s="168">
        <v>37.231400000000001</v>
      </c>
      <c r="FR57" s="168">
        <v>15.24</v>
      </c>
      <c r="FS57" s="168">
        <v>15.379300000000001</v>
      </c>
      <c r="FT57" s="168">
        <v>1.702</v>
      </c>
      <c r="FU57" s="168">
        <v>-5.66</v>
      </c>
      <c r="FV57" s="168">
        <v>20.28</v>
      </c>
      <c r="FW57" s="168">
        <v>36.7194</v>
      </c>
      <c r="FX57" s="168">
        <v>0</v>
      </c>
      <c r="FY57" s="168">
        <v>-0.88400000000000001</v>
      </c>
      <c r="FZ57" s="168">
        <v>5.5640000000000001</v>
      </c>
      <c r="GA57" s="168">
        <v>12.446199999999999</v>
      </c>
      <c r="GB57" s="168">
        <v>42.9</v>
      </c>
      <c r="GC57" s="168">
        <v>-34.585999999999999</v>
      </c>
      <c r="GD57" s="168">
        <v>-32.295400000000001</v>
      </c>
      <c r="GE57" s="168">
        <v>16.399999999999999</v>
      </c>
      <c r="GF57" s="168">
        <v>92.486199999999997</v>
      </c>
      <c r="GG57" s="168">
        <v>29.4</v>
      </c>
      <c r="GH57" s="168">
        <v>-18.7117</v>
      </c>
      <c r="GI57" s="168">
        <v>-2.5064000000000002</v>
      </c>
      <c r="GJ57" s="168">
        <v>-2.4952000000000001</v>
      </c>
      <c r="GK57" s="168">
        <v>3.0550000000000002</v>
      </c>
      <c r="GL57" s="168">
        <v>8.8499999999999995E-2</v>
      </c>
      <c r="GM57" s="168">
        <v>0</v>
      </c>
      <c r="GN57" s="168">
        <v>-9.3420000000000005</v>
      </c>
      <c r="GO57" s="168">
        <v>-25.139600000000002</v>
      </c>
      <c r="GP57" s="168">
        <v>18.625299999999999</v>
      </c>
      <c r="GQ57" s="168">
        <v>60.223199999999999</v>
      </c>
      <c r="GR57" s="168">
        <v>67.650199999999998</v>
      </c>
      <c r="GS57" s="168">
        <v>69.287899999999993</v>
      </c>
      <c r="GT57" s="168">
        <v>-99.467500000000001</v>
      </c>
      <c r="GU57" s="168">
        <v>-16.675699999999999</v>
      </c>
      <c r="GV57" s="168">
        <v>45.2849</v>
      </c>
      <c r="GW57" s="168">
        <v>-43.1496</v>
      </c>
      <c r="GX57" s="168">
        <v>14.005599999999999</v>
      </c>
      <c r="GY57" s="168">
        <v>19.906600000000001</v>
      </c>
      <c r="GZ57" s="168">
        <v>19.3264</v>
      </c>
      <c r="HA57" s="168">
        <v>15.406700000000001</v>
      </c>
      <c r="HB57" s="168">
        <v>237.94919999999999</v>
      </c>
      <c r="HC57" s="168">
        <v>237.6122</v>
      </c>
      <c r="HD57" s="168">
        <v>0</v>
      </c>
      <c r="HE57" s="168">
        <v>-80.515699999999995</v>
      </c>
      <c r="HF57" s="168">
        <v>-278.66849999999999</v>
      </c>
      <c r="HG57" s="168">
        <v>416.74770000000001</v>
      </c>
      <c r="HH57" s="168">
        <v>414.92219999999998</v>
      </c>
      <c r="HI57" s="168">
        <v>-138.34829999999999</v>
      </c>
      <c r="HJ57" s="168">
        <v>-137.53989999999999</v>
      </c>
      <c r="HK57" s="168">
        <v>-21.2102</v>
      </c>
      <c r="HL57" s="168">
        <v>-8.6622000000000003</v>
      </c>
      <c r="HM57" s="168">
        <v>73.447400000000002</v>
      </c>
      <c r="HN57" s="168">
        <v>72.674400000000006</v>
      </c>
      <c r="HO57" s="168">
        <v>-81.651300000000006</v>
      </c>
      <c r="HP57" s="168">
        <v>-82.951700000000002</v>
      </c>
      <c r="HQ57" s="168">
        <v>41.279000000000003</v>
      </c>
      <c r="HR57" s="168">
        <v>40.520899999999997</v>
      </c>
      <c r="HS57" s="168">
        <v>-19.528199999999998</v>
      </c>
      <c r="HT57" s="168">
        <v>-19.298999999999999</v>
      </c>
      <c r="HU57" s="168">
        <v>112.8</v>
      </c>
      <c r="HV57" s="168">
        <v>112.44</v>
      </c>
      <c r="HW57" s="168">
        <v>88.9</v>
      </c>
      <c r="HX57" s="168">
        <v>89.2</v>
      </c>
      <c r="HY57" s="168">
        <v>22.252400000000002</v>
      </c>
      <c r="HZ57" s="168">
        <v>39.840000000000003</v>
      </c>
      <c r="IA57" s="168">
        <v>-349.03710000000001</v>
      </c>
      <c r="IB57" s="168">
        <v>99.417100000000005</v>
      </c>
      <c r="IC57" s="168">
        <v>98.116399999999999</v>
      </c>
      <c r="ID57" s="168">
        <v>17.3</v>
      </c>
      <c r="IE57" s="168">
        <v>57.6</v>
      </c>
      <c r="IF57" s="168">
        <v>-4.5</v>
      </c>
      <c r="IG57" s="168">
        <v>-4.5</v>
      </c>
      <c r="IH57" s="168">
        <v>1.8736999999999999</v>
      </c>
      <c r="II57" s="168">
        <v>1.6593</v>
      </c>
      <c r="IJ57" s="168">
        <v>-277.84699999999998</v>
      </c>
      <c r="IK57" s="168">
        <v>16.822299999999998</v>
      </c>
      <c r="IL57" s="168">
        <v>524.37789999999995</v>
      </c>
      <c r="IM57" s="168">
        <v>426.90690000000001</v>
      </c>
      <c r="IN57" s="168">
        <v>133.05609999999999</v>
      </c>
      <c r="IO57" s="168">
        <v>-155.2603</v>
      </c>
      <c r="IP57" s="168">
        <v>415.01549999999997</v>
      </c>
      <c r="IQ57" s="168">
        <v>-87.749899999999997</v>
      </c>
      <c r="IR57" s="168">
        <v>-64.383499999999998</v>
      </c>
      <c r="IS57" s="168">
        <v>-149.63200000000001</v>
      </c>
      <c r="IT57" s="168">
        <v>159.20779999999999</v>
      </c>
      <c r="IU57" s="168">
        <v>158.37430000000001</v>
      </c>
      <c r="IV57" s="168">
        <v>184.26570000000001</v>
      </c>
      <c r="IW57" s="168">
        <v>-208.41800000000001</v>
      </c>
      <c r="IX57" s="168">
        <v>259.3723</v>
      </c>
      <c r="IY57" s="168">
        <v>-132.5008</v>
      </c>
      <c r="IZ57" s="168">
        <v>250.2732</v>
      </c>
      <c r="JA57" s="168">
        <v>-7.8841999999999999</v>
      </c>
      <c r="JB57" s="168">
        <v>0</v>
      </c>
      <c r="JC57" s="168">
        <v>36.32</v>
      </c>
      <c r="JD57" s="168">
        <v>7.5140000000000002</v>
      </c>
      <c r="JE57" s="168">
        <v>7.5209999999999999</v>
      </c>
      <c r="JF57" s="168">
        <v>-20.16</v>
      </c>
      <c r="JG57" s="168">
        <v>15.04</v>
      </c>
      <c r="JH57" s="168">
        <v>0</v>
      </c>
      <c r="JI57" s="168">
        <v>0.52949999999999997</v>
      </c>
      <c r="JJ57" s="168">
        <v>-20.0671</v>
      </c>
      <c r="JK57" s="168">
        <v>6.1234000000000002</v>
      </c>
      <c r="JL57" s="168">
        <v>29.6</v>
      </c>
      <c r="JM57" s="168">
        <v>58.015000000000001</v>
      </c>
      <c r="JN57" s="168">
        <v>58.610999999999997</v>
      </c>
      <c r="JO57" s="168">
        <v>11.463100000000001</v>
      </c>
      <c r="JP57" s="168">
        <v>13.688000000000001</v>
      </c>
      <c r="JQ57" s="168">
        <v>47.597700000000003</v>
      </c>
      <c r="JR57" s="168">
        <v>46.960500000000003</v>
      </c>
      <c r="JS57" s="168">
        <v>47.092500000000001</v>
      </c>
      <c r="JT57" s="168">
        <v>0</v>
      </c>
      <c r="JU57" s="168">
        <v>-19.8</v>
      </c>
      <c r="JV57" s="168">
        <v>31.8216</v>
      </c>
      <c r="JW57" s="168">
        <v>10.78</v>
      </c>
      <c r="JX57" s="168">
        <v>0</v>
      </c>
      <c r="JY57" s="168">
        <v>-7.1536</v>
      </c>
      <c r="JZ57" s="168">
        <v>56.822099999999999</v>
      </c>
      <c r="KA57" s="168">
        <v>30.415099999999999</v>
      </c>
      <c r="KB57" s="168">
        <v>-7.2397</v>
      </c>
      <c r="KC57" s="168">
        <v>-51.482799999999997</v>
      </c>
      <c r="KD57" s="168">
        <v>18.701899999999998</v>
      </c>
      <c r="KE57" s="168">
        <v>44.799799999999998</v>
      </c>
      <c r="KF57" s="168">
        <v>47</v>
      </c>
      <c r="KG57" s="168">
        <v>-12</v>
      </c>
      <c r="KH57" s="168">
        <v>0</v>
      </c>
      <c r="KI57" s="168">
        <v>128.98249999999999</v>
      </c>
    </row>
    <row r="58" spans="1:295" x14ac:dyDescent="0.3">
      <c r="A58" s="227" t="s">
        <v>774</v>
      </c>
      <c r="B58" s="227"/>
      <c r="C58" s="168">
        <v>0</v>
      </c>
      <c r="D58" s="168">
        <v>15.004300000000001</v>
      </c>
      <c r="E58" s="168">
        <v>-27.6509</v>
      </c>
      <c r="F58" s="168">
        <v>-40.100499999999997</v>
      </c>
      <c r="G58" s="168">
        <v>11.3286</v>
      </c>
      <c r="H58" s="168">
        <v>0</v>
      </c>
      <c r="I58" s="168">
        <v>26.6279</v>
      </c>
      <c r="J58" s="168">
        <v>-235.273</v>
      </c>
      <c r="K58" s="168">
        <v>37.827800000000003</v>
      </c>
      <c r="L58" s="168">
        <v>19.249400000000001</v>
      </c>
      <c r="M58" s="168">
        <v>18.813500000000001</v>
      </c>
      <c r="N58" s="168">
        <v>-93.24</v>
      </c>
      <c r="O58" s="168">
        <v>-64.775999999999996</v>
      </c>
      <c r="P58" s="168">
        <v>30.8</v>
      </c>
      <c r="Q58" s="168">
        <v>14.076000000000001</v>
      </c>
      <c r="R58" s="168">
        <v>-57.2</v>
      </c>
      <c r="S58" s="168">
        <v>12.093500000000001</v>
      </c>
      <c r="T58" s="168">
        <v>36.777200000000001</v>
      </c>
      <c r="U58" s="168">
        <v>10.6021</v>
      </c>
      <c r="V58" s="168">
        <v>10.826599999999999</v>
      </c>
      <c r="W58" s="168">
        <v>17.831600000000002</v>
      </c>
      <c r="X58" s="168">
        <v>6.0503</v>
      </c>
      <c r="Y58" s="168">
        <v>0.22850000000000001</v>
      </c>
      <c r="Z58" s="168">
        <v>1.3849</v>
      </c>
      <c r="AA58" s="168">
        <v>0</v>
      </c>
      <c r="AB58" s="168">
        <v>0</v>
      </c>
      <c r="AC58" s="168">
        <v>-70.11</v>
      </c>
      <c r="AD58" s="168">
        <v>-70.48</v>
      </c>
      <c r="AE58" s="168">
        <v>0</v>
      </c>
      <c r="AF58" s="168">
        <v>22.2</v>
      </c>
      <c r="AG58" s="168">
        <v>33</v>
      </c>
      <c r="AH58" s="168">
        <v>19.724</v>
      </c>
      <c r="AI58" s="168">
        <v>0.23400000000000001</v>
      </c>
      <c r="AJ58" s="168">
        <v>-73.56</v>
      </c>
      <c r="AK58" s="168">
        <v>-73.23</v>
      </c>
      <c r="AL58" s="168">
        <v>-70.36</v>
      </c>
      <c r="AM58" s="168">
        <v>43.92</v>
      </c>
      <c r="AN58" s="168">
        <v>44.03</v>
      </c>
      <c r="AO58" s="168">
        <v>15.429399999999999</v>
      </c>
      <c r="AP58" s="168">
        <v>-6.6196999999999999</v>
      </c>
      <c r="AQ58" s="168">
        <v>46.045699999999997</v>
      </c>
      <c r="AR58" s="168">
        <v>47.9328</v>
      </c>
      <c r="AS58" s="168">
        <v>49.832099999999997</v>
      </c>
      <c r="AT58" s="168">
        <v>-66.845600000000005</v>
      </c>
      <c r="AU58" s="168">
        <v>-65.811000000000007</v>
      </c>
      <c r="AV58" s="168">
        <v>5.9619</v>
      </c>
      <c r="AW58" s="168">
        <v>6.0575000000000001</v>
      </c>
      <c r="AX58" s="168">
        <v>68.319199999999995</v>
      </c>
      <c r="AY58" s="168">
        <v>69.7928</v>
      </c>
      <c r="AZ58" s="168">
        <v>5.7744</v>
      </c>
      <c r="BA58" s="168">
        <v>27.776499999999999</v>
      </c>
      <c r="BB58" s="168">
        <v>-683.52080000000001</v>
      </c>
      <c r="BC58" s="168">
        <v>-20.223099999999999</v>
      </c>
      <c r="BD58" s="168">
        <v>-14.9</v>
      </c>
      <c r="BE58" s="168">
        <v>-15.1</v>
      </c>
      <c r="BF58" s="168">
        <v>41.849800000000002</v>
      </c>
      <c r="BG58" s="168">
        <v>40.985300000000002</v>
      </c>
      <c r="BH58" s="168">
        <v>-5.7023999999999999</v>
      </c>
      <c r="BI58" s="168">
        <v>0</v>
      </c>
      <c r="BJ58" s="168">
        <v>-102.93470000000001</v>
      </c>
      <c r="BK58" s="168">
        <v>-0.56259999999999999</v>
      </c>
      <c r="BL58" s="168">
        <v>0</v>
      </c>
      <c r="BM58" s="168">
        <v>3.4578000000000002</v>
      </c>
      <c r="BN58" s="168">
        <v>544.0838</v>
      </c>
      <c r="BO58" s="168">
        <v>96.163799999999995</v>
      </c>
      <c r="BP58" s="168">
        <v>95.5839</v>
      </c>
      <c r="BQ58" s="168">
        <v>-779.69039999999995</v>
      </c>
      <c r="BR58" s="168">
        <v>418.3854</v>
      </c>
      <c r="BS58" s="168">
        <v>0</v>
      </c>
      <c r="BT58" s="168">
        <v>-99.819900000000004</v>
      </c>
      <c r="BU58" s="168">
        <v>19.9831</v>
      </c>
      <c r="BV58" s="168">
        <v>59.039000000000001</v>
      </c>
      <c r="BW58" s="168">
        <v>20.39</v>
      </c>
      <c r="BX58" s="168">
        <v>18.79</v>
      </c>
      <c r="BY58" s="168">
        <v>47.95</v>
      </c>
      <c r="BZ58" s="168">
        <v>63.36</v>
      </c>
      <c r="CA58" s="168">
        <v>-23.572299999999998</v>
      </c>
      <c r="CB58" s="168">
        <v>-23.170400000000001</v>
      </c>
      <c r="CC58" s="168">
        <v>16.101400000000002</v>
      </c>
      <c r="CD58" s="168">
        <v>16.354900000000001</v>
      </c>
      <c r="CE58" s="168">
        <v>24.83</v>
      </c>
      <c r="CF58" s="168">
        <v>0</v>
      </c>
      <c r="CG58" s="168">
        <v>-159.2664</v>
      </c>
      <c r="CH58" s="168">
        <v>-0.53039999999999998</v>
      </c>
      <c r="CI58" s="168">
        <v>-111.7478</v>
      </c>
      <c r="CJ58" s="168">
        <v>0</v>
      </c>
      <c r="CK58" s="168">
        <v>0</v>
      </c>
      <c r="CL58" s="168">
        <v>-11.4</v>
      </c>
      <c r="CM58" s="168">
        <v>120.9</v>
      </c>
      <c r="CN58" s="168">
        <v>-17.059999999999999</v>
      </c>
      <c r="CO58" s="168">
        <v>35.116999999999997</v>
      </c>
      <c r="CP58" s="168">
        <v>33.651899999999998</v>
      </c>
      <c r="CQ58" s="168">
        <v>34.343800000000002</v>
      </c>
      <c r="CR58" s="168">
        <v>-79.373900000000006</v>
      </c>
      <c r="CS58" s="168">
        <v>-79.293199999999999</v>
      </c>
      <c r="CT58" s="168">
        <v>69.161199999999994</v>
      </c>
      <c r="CU58" s="168">
        <v>-104.9862</v>
      </c>
      <c r="CV58" s="168">
        <v>77.099400000000003</v>
      </c>
      <c r="CW58" s="168">
        <v>10.8741</v>
      </c>
      <c r="CX58" s="168">
        <v>22</v>
      </c>
      <c r="CY58" s="168">
        <v>52.7</v>
      </c>
      <c r="CZ58" s="168">
        <v>30.007300000000001</v>
      </c>
      <c r="DA58" s="168">
        <v>28.2761</v>
      </c>
      <c r="DB58" s="168">
        <v>-35.99</v>
      </c>
      <c r="DC58" s="168">
        <v>-3.8935</v>
      </c>
      <c r="DD58" s="168">
        <v>60.817999999999998</v>
      </c>
      <c r="DE58" s="168">
        <v>59.945300000000003</v>
      </c>
      <c r="DF58" s="168">
        <v>-214.6395</v>
      </c>
      <c r="DG58" s="168">
        <v>-4.0000000000000002E-4</v>
      </c>
      <c r="DH58" s="168">
        <v>-21.826899999999998</v>
      </c>
      <c r="DI58" s="168">
        <v>-113.4</v>
      </c>
      <c r="DJ58" s="168">
        <v>-114.3</v>
      </c>
      <c r="DK58" s="168">
        <v>21.832599999999999</v>
      </c>
      <c r="DL58" s="168">
        <v>30.477900000000002</v>
      </c>
      <c r="DM58" s="168">
        <v>37.586399999999998</v>
      </c>
      <c r="DN58" s="168">
        <v>0.60419999999999996</v>
      </c>
      <c r="DO58" s="168">
        <v>30.04</v>
      </c>
      <c r="DP58" s="168">
        <v>-12.75</v>
      </c>
      <c r="DQ58" s="168">
        <v>52.560499999999998</v>
      </c>
      <c r="DR58" s="168">
        <v>145.9333</v>
      </c>
      <c r="DS58" s="168">
        <v>0</v>
      </c>
      <c r="DT58" s="168">
        <v>-38.04</v>
      </c>
      <c r="DU58" s="168">
        <v>66.510000000000005</v>
      </c>
      <c r="DV58" s="168">
        <v>44.16</v>
      </c>
      <c r="DW58" s="168">
        <v>146.27269999999999</v>
      </c>
      <c r="DX58" s="168">
        <v>145.89089999999999</v>
      </c>
      <c r="DY58" s="168">
        <v>3.8809</v>
      </c>
      <c r="DZ58" s="168">
        <v>2.3727</v>
      </c>
      <c r="EA58" s="168">
        <v>226.0642</v>
      </c>
      <c r="EB58" s="168">
        <v>184.95939999999999</v>
      </c>
      <c r="EC58" s="168">
        <v>177.8252</v>
      </c>
      <c r="ED58" s="168">
        <v>180.34190000000001</v>
      </c>
      <c r="EE58" s="168">
        <v>47.633499999999998</v>
      </c>
      <c r="EF58" s="168">
        <v>37.128599999999999</v>
      </c>
      <c r="EG58" s="168">
        <v>-21.111000000000001</v>
      </c>
      <c r="EH58" s="168">
        <v>530.90210000000002</v>
      </c>
      <c r="EI58" s="168">
        <v>14.8742</v>
      </c>
      <c r="EJ58" s="168">
        <v>0</v>
      </c>
      <c r="EK58" s="168">
        <v>-33.490400000000001</v>
      </c>
      <c r="EL58" s="168">
        <v>-30.876300000000001</v>
      </c>
      <c r="EM58" s="168">
        <v>-52.026800000000001</v>
      </c>
      <c r="EN58" s="168">
        <v>-30.046500000000002</v>
      </c>
      <c r="EO58" s="168">
        <v>-27.8215</v>
      </c>
      <c r="EP58" s="168">
        <v>21.552</v>
      </c>
      <c r="EQ58" s="168">
        <v>-52.804299999999998</v>
      </c>
      <c r="ER58" s="168">
        <v>-53.177300000000002</v>
      </c>
      <c r="ES58" s="168">
        <v>-89.696399999999997</v>
      </c>
      <c r="ET58" s="168">
        <v>0</v>
      </c>
      <c r="EU58" s="168">
        <v>-18.43</v>
      </c>
      <c r="EV58" s="168">
        <v>0</v>
      </c>
      <c r="EW58" s="168">
        <v>6.2234999999999996</v>
      </c>
      <c r="EX58" s="168">
        <v>-103.6254</v>
      </c>
      <c r="EY58" s="168">
        <v>-38.1145</v>
      </c>
      <c r="EZ58" s="168">
        <v>-37.000100000000003</v>
      </c>
      <c r="FA58" s="168">
        <v>0.66039999999999999</v>
      </c>
      <c r="FB58" s="168">
        <v>-118.3134</v>
      </c>
      <c r="FC58" s="168">
        <v>0</v>
      </c>
      <c r="FD58" s="168">
        <v>0</v>
      </c>
      <c r="FE58" s="168">
        <v>16.595400000000001</v>
      </c>
      <c r="FF58" s="168">
        <v>16.770800000000001</v>
      </c>
      <c r="FG58" s="168">
        <v>15.5862</v>
      </c>
      <c r="FH58" s="168">
        <v>15.811</v>
      </c>
      <c r="FI58" s="168">
        <v>15.371499999999999</v>
      </c>
      <c r="FJ58" s="168">
        <v>-53.753500000000003</v>
      </c>
      <c r="FK58" s="168">
        <v>-52.246400000000001</v>
      </c>
      <c r="FL58" s="168">
        <v>56.4328</v>
      </c>
      <c r="FM58" s="168">
        <v>-77.965100000000007</v>
      </c>
      <c r="FN58" s="168">
        <v>-77.295000000000002</v>
      </c>
      <c r="FO58" s="168">
        <v>32.0505</v>
      </c>
      <c r="FP58" s="168">
        <v>33.657499999999999</v>
      </c>
      <c r="FQ58" s="168">
        <v>12.511799999999999</v>
      </c>
      <c r="FR58" s="168">
        <v>-3.34</v>
      </c>
      <c r="FS58" s="168">
        <v>9.9933999999999994</v>
      </c>
      <c r="FT58" s="168">
        <v>0.76329999999999998</v>
      </c>
      <c r="FU58" s="168">
        <v>-9.59</v>
      </c>
      <c r="FV58" s="168">
        <v>13.16</v>
      </c>
      <c r="FW58" s="168">
        <v>13.4072</v>
      </c>
      <c r="FX58" s="168">
        <v>0</v>
      </c>
      <c r="FY58" s="168">
        <v>-3.7669999999999999</v>
      </c>
      <c r="FZ58" s="168">
        <v>1.6659999999999999</v>
      </c>
      <c r="GA58" s="168">
        <v>12.446199999999999</v>
      </c>
      <c r="GB58" s="168">
        <v>27.61</v>
      </c>
      <c r="GC58" s="168">
        <v>-134.07740000000001</v>
      </c>
      <c r="GD58" s="168">
        <v>-115.3138</v>
      </c>
      <c r="GE58" s="168">
        <v>13.41</v>
      </c>
      <c r="GF58" s="168">
        <v>62.777999999999999</v>
      </c>
      <c r="GG58" s="168">
        <v>22.2</v>
      </c>
      <c r="GH58" s="168">
        <v>-35.691200000000002</v>
      </c>
      <c r="GI58" s="168">
        <v>-6.7564000000000002</v>
      </c>
      <c r="GJ58" s="168">
        <v>-6.9457000000000004</v>
      </c>
      <c r="GK58" s="168">
        <v>1.3352999999999999</v>
      </c>
      <c r="GL58" s="168">
        <v>8.8499999999999995E-2</v>
      </c>
      <c r="GM58" s="168">
        <v>0</v>
      </c>
      <c r="GN58" s="168">
        <v>-13.318099999999999</v>
      </c>
      <c r="GO58" s="168">
        <v>-56.979700000000001</v>
      </c>
      <c r="GP58" s="168">
        <v>13.237399999999999</v>
      </c>
      <c r="GQ58" s="168">
        <v>26.0625</v>
      </c>
      <c r="GR58" s="168">
        <v>58.6755</v>
      </c>
      <c r="GS58" s="168">
        <v>58.227600000000002</v>
      </c>
      <c r="GT58" s="168">
        <v>-172.27969999999999</v>
      </c>
      <c r="GU58" s="168">
        <v>-32.910899999999998</v>
      </c>
      <c r="GV58" s="168">
        <v>29.591200000000001</v>
      </c>
      <c r="GW58" s="168">
        <v>-81.399900000000002</v>
      </c>
      <c r="GX58" s="168">
        <v>8.0808999999999997</v>
      </c>
      <c r="GY58" s="168">
        <v>7.1889000000000003</v>
      </c>
      <c r="GZ58" s="168">
        <v>6.8992000000000004</v>
      </c>
      <c r="HA58" s="168">
        <v>10</v>
      </c>
      <c r="HB58" s="168">
        <v>144.64070000000001</v>
      </c>
      <c r="HC58" s="168">
        <v>140.85079999999999</v>
      </c>
      <c r="HD58" s="168">
        <v>0</v>
      </c>
      <c r="HE58" s="168">
        <v>-190.58670000000001</v>
      </c>
      <c r="HF58" s="168">
        <v>-416.78030000000001</v>
      </c>
      <c r="HG58" s="168">
        <v>282.68150000000003</v>
      </c>
      <c r="HH58" s="168">
        <v>280.79820000000001</v>
      </c>
      <c r="HI58" s="168">
        <v>-223.8313</v>
      </c>
      <c r="HJ58" s="168">
        <v>-221.4941</v>
      </c>
      <c r="HK58" s="168">
        <v>-30.212399999999999</v>
      </c>
      <c r="HL58" s="168">
        <v>-19.649899999999999</v>
      </c>
      <c r="HM58" s="168">
        <v>59.727600000000002</v>
      </c>
      <c r="HN58" s="168">
        <v>58.834499999999998</v>
      </c>
      <c r="HO58" s="168">
        <v>-160.9803</v>
      </c>
      <c r="HP58" s="168">
        <v>-159.9068</v>
      </c>
      <c r="HQ58" s="168">
        <v>5.7377000000000002</v>
      </c>
      <c r="HR58" s="168">
        <v>5.5399000000000003</v>
      </c>
      <c r="HS58" s="168">
        <v>-78.957700000000003</v>
      </c>
      <c r="HT58" s="168">
        <v>-78.216800000000006</v>
      </c>
      <c r="HU58" s="168">
        <v>46.97</v>
      </c>
      <c r="HV58" s="168">
        <v>46.45</v>
      </c>
      <c r="HW58" s="168">
        <v>45.2</v>
      </c>
      <c r="HX58" s="168">
        <v>45.6</v>
      </c>
      <c r="HY58" s="168">
        <v>12.84</v>
      </c>
      <c r="HZ58" s="168">
        <v>-64.8</v>
      </c>
      <c r="IA58" s="168">
        <v>-401.76990000000001</v>
      </c>
      <c r="IB58" s="168">
        <v>66.110699999999994</v>
      </c>
      <c r="IC58" s="168">
        <v>65.937100000000001</v>
      </c>
      <c r="ID58" s="168">
        <v>7.7</v>
      </c>
      <c r="IE58" s="168">
        <v>21.1</v>
      </c>
      <c r="IF58" s="168">
        <v>-38.700000000000003</v>
      </c>
      <c r="IG58" s="168">
        <v>-39</v>
      </c>
      <c r="IH58" s="168">
        <v>1.2728999999999999</v>
      </c>
      <c r="II58" s="168">
        <v>1.0522</v>
      </c>
      <c r="IJ58" s="168">
        <v>-411.74489999999997</v>
      </c>
      <c r="IK58" s="168">
        <v>-556.84829999999999</v>
      </c>
      <c r="IL58" s="168">
        <v>209.90719999999999</v>
      </c>
      <c r="IM58" s="168">
        <v>159.4753</v>
      </c>
      <c r="IN58" s="168">
        <v>-23.1556</v>
      </c>
      <c r="IO58" s="168">
        <v>-412.28890000000001</v>
      </c>
      <c r="IP58" s="168">
        <v>151.16569999999999</v>
      </c>
      <c r="IQ58" s="168">
        <v>-182.7997</v>
      </c>
      <c r="IR58" s="168">
        <v>-249.82079999999999</v>
      </c>
      <c r="IS58" s="168">
        <v>-409.34840000000003</v>
      </c>
      <c r="IT58" s="168">
        <v>96.574100000000001</v>
      </c>
      <c r="IU58" s="168">
        <v>98.407799999999995</v>
      </c>
      <c r="IV58" s="168">
        <v>85.3977</v>
      </c>
      <c r="IW58" s="168">
        <v>-508.08449999999999</v>
      </c>
      <c r="IX58" s="168">
        <v>68.9679</v>
      </c>
      <c r="IY58" s="168">
        <v>-250.6267</v>
      </c>
      <c r="IZ58" s="168">
        <v>132.5976</v>
      </c>
      <c r="JA58" s="168">
        <v>-10.9686</v>
      </c>
      <c r="JB58" s="168">
        <v>0</v>
      </c>
      <c r="JC58" s="168">
        <v>20.399999999999999</v>
      </c>
      <c r="JD58" s="168">
        <v>6.4180000000000001</v>
      </c>
      <c r="JE58" s="168">
        <v>6.37</v>
      </c>
      <c r="JF58" s="168">
        <v>-35.36</v>
      </c>
      <c r="JG58" s="168">
        <v>-0.48</v>
      </c>
      <c r="JH58" s="168">
        <v>0</v>
      </c>
      <c r="JI58" s="168">
        <v>-15.819000000000001</v>
      </c>
      <c r="JJ58" s="168">
        <v>-46.816200000000002</v>
      </c>
      <c r="JK58" s="168">
        <v>-17.225899999999999</v>
      </c>
      <c r="JL58" s="168">
        <v>11.9</v>
      </c>
      <c r="JM58" s="168">
        <v>51.128</v>
      </c>
      <c r="JN58" s="168">
        <v>49.841000000000001</v>
      </c>
      <c r="JO58" s="168">
        <v>0</v>
      </c>
      <c r="JP58" s="168">
        <v>0</v>
      </c>
      <c r="JQ58" s="168">
        <v>38.636200000000002</v>
      </c>
      <c r="JR58" s="168">
        <v>39.313299999999998</v>
      </c>
      <c r="JS58" s="168">
        <v>38.113</v>
      </c>
      <c r="JT58" s="168">
        <v>0</v>
      </c>
      <c r="JU58" s="168">
        <v>-57.6</v>
      </c>
      <c r="JV58" s="168">
        <v>7.4458000000000002</v>
      </c>
      <c r="JW58" s="168">
        <v>5.17</v>
      </c>
      <c r="JX58" s="168">
        <v>0</v>
      </c>
      <c r="JY58" s="168">
        <v>-18.392399999999999</v>
      </c>
      <c r="JZ58" s="168">
        <v>51.914700000000003</v>
      </c>
      <c r="KA58" s="168">
        <v>21.081700000000001</v>
      </c>
      <c r="KB58" s="168">
        <v>-18.214200000000002</v>
      </c>
      <c r="KC58" s="168">
        <v>-56.400199999999998</v>
      </c>
      <c r="KD58" s="168">
        <v>8.2405000000000008</v>
      </c>
      <c r="KE58" s="168">
        <v>35.465000000000003</v>
      </c>
      <c r="KF58" s="168">
        <v>11.7</v>
      </c>
      <c r="KG58" s="168">
        <v>-48.1</v>
      </c>
      <c r="KH58" s="168">
        <v>0</v>
      </c>
      <c r="KI58" s="168">
        <v>11.8193</v>
      </c>
    </row>
    <row r="59" spans="1:295" x14ac:dyDescent="0.3">
      <c r="A59" s="227" t="s">
        <v>775</v>
      </c>
      <c r="B59" s="227"/>
      <c r="C59" s="168">
        <v>0</v>
      </c>
      <c r="D59" s="168">
        <v>18.60811956521739</v>
      </c>
      <c r="E59" s="168">
        <v>-23.772842553191488</v>
      </c>
      <c r="F59" s="168">
        <v>-32.230266666666665</v>
      </c>
      <c r="G59" s="168">
        <v>15.706847916666668</v>
      </c>
      <c r="H59" s="168">
        <v>0</v>
      </c>
      <c r="I59" s="168">
        <v>38.826383333333332</v>
      </c>
      <c r="J59" s="168">
        <v>-140.40794583333332</v>
      </c>
      <c r="K59" s="168">
        <v>55.47200851063829</v>
      </c>
      <c r="L59" s="168">
        <v>28.511044680851064</v>
      </c>
      <c r="M59" s="168">
        <v>27.633158333333334</v>
      </c>
      <c r="N59" s="168">
        <v>-44.307499999999997</v>
      </c>
      <c r="O59" s="168">
        <v>-48.714166666666664</v>
      </c>
      <c r="P59" s="168">
        <v>44.5</v>
      </c>
      <c r="Q59" s="168">
        <v>19.431574468085106</v>
      </c>
      <c r="R59" s="168">
        <v>-43.804444444444442</v>
      </c>
      <c r="S59" s="168">
        <v>13.109433333333332</v>
      </c>
      <c r="T59" s="168">
        <v>83.212299999999999</v>
      </c>
      <c r="U59" s="168">
        <v>16.873995833333332</v>
      </c>
      <c r="V59" s="168">
        <v>17.131018749999999</v>
      </c>
      <c r="W59" s="168">
        <v>28.407074999999999</v>
      </c>
      <c r="X59" s="168">
        <v>12.197872916666666</v>
      </c>
      <c r="Y59" s="168">
        <v>5.2846645833333339</v>
      </c>
      <c r="Z59" s="168">
        <v>5.4523541666666668</v>
      </c>
      <c r="AA59" s="168">
        <v>0</v>
      </c>
      <c r="AB59" s="168">
        <v>0</v>
      </c>
      <c r="AC59" s="168">
        <v>-62.817291666666662</v>
      </c>
      <c r="AD59" s="168">
        <v>-62.812083333333334</v>
      </c>
      <c r="AE59" s="168">
        <v>0</v>
      </c>
      <c r="AF59" s="168">
        <v>44.631250000000001</v>
      </c>
      <c r="AG59" s="168">
        <v>47.370212765957447</v>
      </c>
      <c r="AH59" s="168">
        <v>22.933125</v>
      </c>
      <c r="AI59" s="168">
        <v>0.25527083333333334</v>
      </c>
      <c r="AJ59" s="168">
        <v>-60.204166666666666</v>
      </c>
      <c r="AK59" s="168">
        <v>-60.403958333333335</v>
      </c>
      <c r="AL59" s="168">
        <v>-48.81666666666667</v>
      </c>
      <c r="AM59" s="168">
        <v>60.955624999999998</v>
      </c>
      <c r="AN59" s="168">
        <v>61.131041666666661</v>
      </c>
      <c r="AO59" s="168">
        <v>19.782663829787232</v>
      </c>
      <c r="AP59" s="168">
        <v>-3.0746297872340427</v>
      </c>
      <c r="AQ59" s="168">
        <v>60.724516666666666</v>
      </c>
      <c r="AR59" s="168">
        <v>63.026777083333336</v>
      </c>
      <c r="AS59" s="168">
        <v>76.726366666666664</v>
      </c>
      <c r="AT59" s="168">
        <v>-52.163143750000003</v>
      </c>
      <c r="AU59" s="168">
        <v>-51.559118750000003</v>
      </c>
      <c r="AV59" s="168">
        <v>18.550118749999999</v>
      </c>
      <c r="AW59" s="168">
        <v>18.562970833333335</v>
      </c>
      <c r="AX59" s="168">
        <v>81.743022916666661</v>
      </c>
      <c r="AY59" s="168">
        <v>83.730091666666652</v>
      </c>
      <c r="AZ59" s="168">
        <v>8.3371375000000008</v>
      </c>
      <c r="BA59" s="168">
        <v>43.20714375</v>
      </c>
      <c r="BB59" s="168">
        <v>-609.78743125000005</v>
      </c>
      <c r="BC59" s="168">
        <v>-4.6335354166666667</v>
      </c>
      <c r="BD59" s="168">
        <v>-12.541666666666666</v>
      </c>
      <c r="BE59" s="168">
        <v>-12.668749999999999</v>
      </c>
      <c r="BF59" s="168">
        <v>57.72296875</v>
      </c>
      <c r="BG59" s="168">
        <v>56.806489583333331</v>
      </c>
      <c r="BH59" s="168">
        <v>-3.8133312500000001</v>
      </c>
      <c r="BI59" s="168">
        <v>0</v>
      </c>
      <c r="BJ59" s="168">
        <v>-94.602766666666668</v>
      </c>
      <c r="BK59" s="168">
        <v>3.7494395833333334</v>
      </c>
      <c r="BL59" s="168">
        <v>6.8916638297872339</v>
      </c>
      <c r="BM59" s="168">
        <v>5.096977083333333</v>
      </c>
      <c r="BN59" s="168">
        <v>658.13082083333325</v>
      </c>
      <c r="BO59" s="168">
        <v>135.18678541666668</v>
      </c>
      <c r="BP59" s="168">
        <v>135.08632708333332</v>
      </c>
      <c r="BQ59" s="168">
        <v>-640.91245624999999</v>
      </c>
      <c r="BR59" s="168">
        <v>553.46587083333338</v>
      </c>
      <c r="BS59" s="168">
        <v>0</v>
      </c>
      <c r="BT59" s="168">
        <v>-49.143485416666664</v>
      </c>
      <c r="BU59" s="168">
        <v>50.753366666666672</v>
      </c>
      <c r="BV59" s="168">
        <v>84.457368750000001</v>
      </c>
      <c r="BW59" s="168">
        <v>29.182500000000001</v>
      </c>
      <c r="BX59" s="168">
        <v>27.629375</v>
      </c>
      <c r="BY59" s="168">
        <v>63.175652173913043</v>
      </c>
      <c r="BZ59" s="168">
        <v>78.348444444444453</v>
      </c>
      <c r="CA59" s="168">
        <v>3.6852166666666668</v>
      </c>
      <c r="CB59" s="168">
        <v>3.7912750000000002</v>
      </c>
      <c r="CC59" s="168">
        <v>59.254116666666668</v>
      </c>
      <c r="CD59" s="168">
        <v>59.713670833333332</v>
      </c>
      <c r="CE59" s="168">
        <v>34.507208333333331</v>
      </c>
      <c r="CF59" s="168">
        <v>0</v>
      </c>
      <c r="CG59" s="168">
        <v>-94.545747916666656</v>
      </c>
      <c r="CH59" s="168">
        <v>11.486589583333334</v>
      </c>
      <c r="CI59" s="168">
        <v>-88.042885416666664</v>
      </c>
      <c r="CJ59" s="168">
        <v>0</v>
      </c>
      <c r="CK59" s="168">
        <v>0</v>
      </c>
      <c r="CL59" s="168">
        <v>7.7166666666666668</v>
      </c>
      <c r="CM59" s="168">
        <v>176.50416666666666</v>
      </c>
      <c r="CN59" s="168">
        <v>-14.948124999999999</v>
      </c>
      <c r="CO59" s="168">
        <v>43.043779166666667</v>
      </c>
      <c r="CP59" s="168">
        <v>42.441358333333334</v>
      </c>
      <c r="CQ59" s="168">
        <v>42.426091666666665</v>
      </c>
      <c r="CR59" s="168">
        <v>-60.333845833333335</v>
      </c>
      <c r="CS59" s="168">
        <v>-59.889631250000001</v>
      </c>
      <c r="CT59" s="168">
        <v>87.308997916666655</v>
      </c>
      <c r="CU59" s="168">
        <v>-75.090568750000003</v>
      </c>
      <c r="CV59" s="168">
        <v>97.146102083333332</v>
      </c>
      <c r="CW59" s="168">
        <v>13.576691489361702</v>
      </c>
      <c r="CX59" s="168">
        <v>41.012916666666669</v>
      </c>
      <c r="CY59" s="168">
        <v>72.011875000000003</v>
      </c>
      <c r="CZ59" s="168">
        <v>43.673977777777779</v>
      </c>
      <c r="DA59" s="168">
        <v>41.263308510638296</v>
      </c>
      <c r="DB59" s="168">
        <v>-30.446249999999999</v>
      </c>
      <c r="DC59" s="168">
        <v>-3.5613633333333334</v>
      </c>
      <c r="DD59" s="168">
        <v>88.721562500000005</v>
      </c>
      <c r="DE59" s="168">
        <v>87.519408333333331</v>
      </c>
      <c r="DF59" s="168">
        <v>-178.01745416666665</v>
      </c>
      <c r="DG59" s="168">
        <v>-1.1458333333333333E-4</v>
      </c>
      <c r="DH59" s="168">
        <v>-18.532458333333331</v>
      </c>
      <c r="DI59" s="168">
        <v>-95.779545454545442</v>
      </c>
      <c r="DJ59" s="168">
        <v>-96.16279069767441</v>
      </c>
      <c r="DK59" s="168">
        <v>26.921474468085105</v>
      </c>
      <c r="DL59" s="168">
        <v>78.960977777777785</v>
      </c>
      <c r="DM59" s="168">
        <v>64.483393750000005</v>
      </c>
      <c r="DN59" s="168">
        <v>49.788517647058818</v>
      </c>
      <c r="DO59" s="168">
        <v>77.859318181818182</v>
      </c>
      <c r="DP59" s="168">
        <v>-9.8562499999999993</v>
      </c>
      <c r="DQ59" s="168">
        <v>60.026010416666665</v>
      </c>
      <c r="DR59" s="168">
        <v>176.19824791666665</v>
      </c>
      <c r="DS59" s="168">
        <v>0</v>
      </c>
      <c r="DT59" s="168">
        <v>-32.524324324324326</v>
      </c>
      <c r="DU59" s="168">
        <v>81.32621621621621</v>
      </c>
      <c r="DV59" s="168">
        <v>57.816216216216212</v>
      </c>
      <c r="DW59" s="168">
        <v>177.12915833333332</v>
      </c>
      <c r="DX59" s="168">
        <v>173.97461458333333</v>
      </c>
      <c r="DY59" s="168">
        <v>40.207857142857144</v>
      </c>
      <c r="DZ59" s="168">
        <v>33.491668750000002</v>
      </c>
      <c r="EA59" s="168">
        <v>265.4639458333333</v>
      </c>
      <c r="EB59" s="168">
        <v>223.55096595744681</v>
      </c>
      <c r="EC59" s="168">
        <v>215.4178489361702</v>
      </c>
      <c r="ED59" s="168">
        <v>218.1584458333333</v>
      </c>
      <c r="EE59" s="168">
        <v>81.060797916666658</v>
      </c>
      <c r="EF59" s="168">
        <v>73.338370833333329</v>
      </c>
      <c r="EG59" s="168">
        <v>-17.276104166666666</v>
      </c>
      <c r="EH59" s="168">
        <v>653.98798124999996</v>
      </c>
      <c r="EI59" s="168">
        <v>301.67115416666667</v>
      </c>
      <c r="EJ59" s="168">
        <v>0</v>
      </c>
      <c r="EK59" s="168">
        <v>-26.545987499999999</v>
      </c>
      <c r="EL59" s="168">
        <v>-24.231785416666664</v>
      </c>
      <c r="EM59" s="168">
        <v>-1.6230085106382981</v>
      </c>
      <c r="EN59" s="168">
        <v>7.6163729166666672</v>
      </c>
      <c r="EO59" s="168">
        <v>7.2311041666666664</v>
      </c>
      <c r="EP59" s="168">
        <v>76.275000000000006</v>
      </c>
      <c r="EQ59" s="168">
        <v>-25.559914583333331</v>
      </c>
      <c r="ER59" s="168">
        <v>-26.127922916666666</v>
      </c>
      <c r="ES59" s="168">
        <v>-38.266952083333329</v>
      </c>
      <c r="ET59" s="168">
        <v>6.8967647058823536</v>
      </c>
      <c r="EU59" s="168">
        <v>-13.121041666666667</v>
      </c>
      <c r="EV59" s="168">
        <v>42.728571428571428</v>
      </c>
      <c r="EW59" s="168">
        <v>12.01963125</v>
      </c>
      <c r="EX59" s="168">
        <v>-27.728381250000002</v>
      </c>
      <c r="EY59" s="168">
        <v>-32.282727083333334</v>
      </c>
      <c r="EZ59" s="168">
        <v>-31.512708333333336</v>
      </c>
      <c r="FA59" s="168">
        <v>4.2778562500000001</v>
      </c>
      <c r="FB59" s="168">
        <v>-71.614247826086952</v>
      </c>
      <c r="FC59" s="168">
        <v>38.567889130434786</v>
      </c>
      <c r="FD59" s="168">
        <v>0</v>
      </c>
      <c r="FE59" s="168">
        <v>20.607066666666668</v>
      </c>
      <c r="FF59" s="168">
        <v>20.463529166666667</v>
      </c>
      <c r="FG59" s="168">
        <v>23.648106250000001</v>
      </c>
      <c r="FH59" s="168">
        <v>23.945358333333331</v>
      </c>
      <c r="FI59" s="168">
        <v>22.955902083333331</v>
      </c>
      <c r="FJ59" s="168">
        <v>-4.437595833333333</v>
      </c>
      <c r="FK59" s="168">
        <v>-4.392241666666667</v>
      </c>
      <c r="FL59" s="168">
        <v>115.95651875</v>
      </c>
      <c r="FM59" s="168">
        <v>-32.309193749999999</v>
      </c>
      <c r="FN59" s="168">
        <v>-32.296383333333331</v>
      </c>
      <c r="FO59" s="168">
        <v>82.439587500000002</v>
      </c>
      <c r="FP59" s="168">
        <v>91.458537500000006</v>
      </c>
      <c r="FQ59" s="168">
        <v>22.170143750000001</v>
      </c>
      <c r="FR59" s="168">
        <v>7.9968750000000002</v>
      </c>
      <c r="FS59" s="168">
        <v>12.778874999999999</v>
      </c>
      <c r="FT59" s="168">
        <v>1.08595</v>
      </c>
      <c r="FU59" s="168">
        <v>-7.777708333333333</v>
      </c>
      <c r="FV59" s="168">
        <v>17.358333333333334</v>
      </c>
      <c r="FW59" s="168">
        <v>22.1051</v>
      </c>
      <c r="FX59" s="168">
        <v>0</v>
      </c>
      <c r="FY59" s="168">
        <v>-2.4089791666666667</v>
      </c>
      <c r="FZ59" s="168">
        <v>4.423729166666666</v>
      </c>
      <c r="GA59" s="168">
        <v>12.446199999999999</v>
      </c>
      <c r="GB59" s="168">
        <v>36.428750000000001</v>
      </c>
      <c r="GC59" s="168">
        <v>-91.607758333333322</v>
      </c>
      <c r="GD59" s="168">
        <v>-81.653641666666672</v>
      </c>
      <c r="GE59" s="168">
        <v>14.749750000000001</v>
      </c>
      <c r="GF59" s="168">
        <v>79.600372916666657</v>
      </c>
      <c r="GG59" s="168">
        <v>26.058333333333334</v>
      </c>
      <c r="GH59" s="168">
        <v>-26.830412500000001</v>
      </c>
      <c r="GI59" s="168">
        <v>-4.2390083333333335</v>
      </c>
      <c r="GJ59" s="168">
        <v>-4.421439583333334</v>
      </c>
      <c r="GK59" s="168">
        <v>2.0679104166666664</v>
      </c>
      <c r="GL59" s="168">
        <v>8.8499999999999995E-2</v>
      </c>
      <c r="GM59" s="168">
        <v>0</v>
      </c>
      <c r="GN59" s="168">
        <v>-11.562741463414634</v>
      </c>
      <c r="GO59" s="168">
        <v>-41.344341666666665</v>
      </c>
      <c r="GP59" s="168">
        <v>15.736635416666665</v>
      </c>
      <c r="GQ59" s="168">
        <v>43.283189583333332</v>
      </c>
      <c r="GR59" s="168">
        <v>63.037718750000003</v>
      </c>
      <c r="GS59" s="168">
        <v>64.295256249999994</v>
      </c>
      <c r="GT59" s="168">
        <v>-140.27937083333333</v>
      </c>
      <c r="GU59" s="168">
        <v>-25.247047916666666</v>
      </c>
      <c r="GV59" s="168">
        <v>37.607089583333334</v>
      </c>
      <c r="GW59" s="168">
        <v>-63.628670833333338</v>
      </c>
      <c r="GX59" s="168">
        <v>11.517794871794873</v>
      </c>
      <c r="GY59" s="168">
        <v>13.269157446808512</v>
      </c>
      <c r="GZ59" s="168">
        <v>12.865395652173913</v>
      </c>
      <c r="HA59" s="168">
        <v>13.209041463414634</v>
      </c>
      <c r="HB59" s="168">
        <v>194.68931875000001</v>
      </c>
      <c r="HC59" s="168">
        <v>193.94865625</v>
      </c>
      <c r="HD59" s="168">
        <v>0</v>
      </c>
      <c r="HE59" s="168">
        <v>-170.59006764705882</v>
      </c>
      <c r="HF59" s="168">
        <v>-348.79498541666669</v>
      </c>
      <c r="HG59" s="168">
        <v>350.35205957446806</v>
      </c>
      <c r="HH59" s="168">
        <v>349.3887458333333</v>
      </c>
      <c r="HI59" s="168">
        <v>-184.49949166666667</v>
      </c>
      <c r="HJ59" s="168">
        <v>-183.25198125</v>
      </c>
      <c r="HK59" s="168">
        <v>-26.484702083333332</v>
      </c>
      <c r="HL59" s="168">
        <v>-14.415304166666667</v>
      </c>
      <c r="HM59" s="168">
        <v>66.026087500000003</v>
      </c>
      <c r="HN59" s="168">
        <v>65.673045833333333</v>
      </c>
      <c r="HO59" s="168">
        <v>-122.94114999999999</v>
      </c>
      <c r="HP59" s="168">
        <v>-121.31084666666665</v>
      </c>
      <c r="HQ59" s="168">
        <v>25.640193750000002</v>
      </c>
      <c r="HR59" s="168">
        <v>25.239410416666665</v>
      </c>
      <c r="HS59" s="168">
        <v>-47.14684166666666</v>
      </c>
      <c r="HT59" s="168">
        <v>-47.017962500000003</v>
      </c>
      <c r="HU59" s="168">
        <v>87.261250000000004</v>
      </c>
      <c r="HV59" s="168">
        <v>87.134375000000006</v>
      </c>
      <c r="HW59" s="168">
        <v>65.11666666666666</v>
      </c>
      <c r="HX59" s="168">
        <v>65.333333333333329</v>
      </c>
      <c r="HY59" s="168">
        <v>17.840044680851065</v>
      </c>
      <c r="HZ59" s="168">
        <v>-2.1066666666666669</v>
      </c>
      <c r="IA59" s="168">
        <v>-378.21786874999998</v>
      </c>
      <c r="IB59" s="168">
        <v>84.989652083333326</v>
      </c>
      <c r="IC59" s="168">
        <v>84.728654166666658</v>
      </c>
      <c r="ID59" s="168">
        <v>11.527083333333334</v>
      </c>
      <c r="IE59" s="168">
        <v>42.114583333333336</v>
      </c>
      <c r="IF59" s="168">
        <v>-24.339583333333334</v>
      </c>
      <c r="IG59" s="168">
        <v>-24.389583333333331</v>
      </c>
      <c r="IH59" s="168">
        <v>1.5938115384615386</v>
      </c>
      <c r="II59" s="168">
        <v>1.3696757575757577</v>
      </c>
      <c r="IJ59" s="168">
        <v>-345.06754791666663</v>
      </c>
      <c r="IK59" s="168">
        <v>-267.80026041666662</v>
      </c>
      <c r="IL59" s="168">
        <v>393.71628958333332</v>
      </c>
      <c r="IM59" s="168">
        <v>315.33146875</v>
      </c>
      <c r="IN59" s="168">
        <v>39.122535416666665</v>
      </c>
      <c r="IO59" s="168">
        <v>-308.19245208333331</v>
      </c>
      <c r="IP59" s="168">
        <v>307.16878541666665</v>
      </c>
      <c r="IQ59" s="168">
        <v>-141.73733541666664</v>
      </c>
      <c r="IR59" s="168">
        <v>-178.53552500000001</v>
      </c>
      <c r="IS59" s="168">
        <v>-304.82865624999999</v>
      </c>
      <c r="IT59" s="168">
        <v>121.80220416666667</v>
      </c>
      <c r="IU59" s="168">
        <v>121.43259166666667</v>
      </c>
      <c r="IV59" s="168">
        <v>143.10052083333332</v>
      </c>
      <c r="IW59" s="168">
        <v>-382.01920625000002</v>
      </c>
      <c r="IX59" s="168">
        <v>182.78500208333332</v>
      </c>
      <c r="IY59" s="168">
        <v>-200.8803375</v>
      </c>
      <c r="IZ59" s="168">
        <v>200.05656875</v>
      </c>
      <c r="JA59" s="168">
        <v>-9.7650979166666669</v>
      </c>
      <c r="JB59" s="168">
        <v>0</v>
      </c>
      <c r="JC59" s="168">
        <v>29.425000000000001</v>
      </c>
      <c r="JD59" s="168">
        <v>6.8612826086956522</v>
      </c>
      <c r="JE59" s="168">
        <v>6.8511276595744688</v>
      </c>
      <c r="JF59" s="168">
        <v>-28.766666666666666</v>
      </c>
      <c r="JG59" s="168">
        <v>8.3149999999999995</v>
      </c>
      <c r="JH59" s="168">
        <v>0</v>
      </c>
      <c r="JI59" s="168">
        <v>-8.7549166666666665</v>
      </c>
      <c r="JJ59" s="168">
        <v>-31.320539583333332</v>
      </c>
      <c r="JK59" s="168">
        <v>-6.6951479166666674</v>
      </c>
      <c r="JL59" s="168">
        <v>21.087499999999999</v>
      </c>
      <c r="JM59" s="168">
        <v>54.818541666666668</v>
      </c>
      <c r="JN59" s="168">
        <v>54.481833333333334</v>
      </c>
      <c r="JO59" s="168">
        <v>10.341304347826085</v>
      </c>
      <c r="JP59" s="168">
        <v>12.477437500000001</v>
      </c>
      <c r="JQ59" s="168">
        <v>43.024972916666663</v>
      </c>
      <c r="JR59" s="168">
        <v>42.860685416666662</v>
      </c>
      <c r="JS59" s="168">
        <v>42.878445833333338</v>
      </c>
      <c r="JT59" s="168">
        <v>0</v>
      </c>
      <c r="JU59" s="168">
        <v>-41.225000000000001</v>
      </c>
      <c r="JV59" s="168">
        <v>19.006595833333332</v>
      </c>
      <c r="JW59" s="168">
        <v>7.557291666666667</v>
      </c>
      <c r="JX59" s="168">
        <v>0</v>
      </c>
      <c r="JY59" s="168">
        <v>-13.206877083333334</v>
      </c>
      <c r="JZ59" s="168">
        <v>54.536883333333336</v>
      </c>
      <c r="KA59" s="168">
        <v>26.255672916666668</v>
      </c>
      <c r="KB59" s="168">
        <v>-13.640345833333333</v>
      </c>
      <c r="KC59" s="168">
        <v>-53.892147916666666</v>
      </c>
      <c r="KD59" s="168">
        <v>13.504149999999999</v>
      </c>
      <c r="KE59" s="168">
        <v>39.278558333333329</v>
      </c>
      <c r="KF59" s="168">
        <v>32.604166666666664</v>
      </c>
      <c r="KG59" s="168">
        <v>-32.5625</v>
      </c>
      <c r="KH59" s="168">
        <v>0</v>
      </c>
      <c r="KI59" s="168">
        <v>54.48243333333334</v>
      </c>
    </row>
    <row r="60" spans="1:295" x14ac:dyDescent="0.3">
      <c r="A60" s="227" t="s">
        <v>2271</v>
      </c>
      <c r="B60" s="227"/>
      <c r="C60" s="159" t="s">
        <v>123</v>
      </c>
      <c r="D60" s="159" t="s">
        <v>123</v>
      </c>
      <c r="E60" s="159" t="s">
        <v>123</v>
      </c>
      <c r="F60" s="159" t="s">
        <v>123</v>
      </c>
      <c r="G60" s="159" t="s">
        <v>123</v>
      </c>
      <c r="H60" s="159" t="s">
        <v>2272</v>
      </c>
      <c r="I60" s="159" t="s">
        <v>123</v>
      </c>
      <c r="J60" s="159" t="s">
        <v>123</v>
      </c>
      <c r="K60" s="159" t="s">
        <v>2272</v>
      </c>
      <c r="L60" s="159" t="s">
        <v>123</v>
      </c>
      <c r="M60" s="159" t="s">
        <v>123</v>
      </c>
      <c r="N60" s="159" t="s">
        <v>123</v>
      </c>
      <c r="O60" s="159" t="s">
        <v>123</v>
      </c>
      <c r="P60" s="159" t="s">
        <v>123</v>
      </c>
      <c r="Q60" s="159" t="s">
        <v>123</v>
      </c>
      <c r="R60" s="159" t="s">
        <v>123</v>
      </c>
      <c r="S60" s="159" t="s">
        <v>123</v>
      </c>
      <c r="T60" s="159" t="s">
        <v>123</v>
      </c>
      <c r="U60" s="159" t="s">
        <v>123</v>
      </c>
      <c r="V60" s="159" t="s">
        <v>123</v>
      </c>
      <c r="W60" s="159" t="s">
        <v>123</v>
      </c>
      <c r="X60" s="159" t="s">
        <v>2272</v>
      </c>
      <c r="Y60" s="159" t="s">
        <v>2272</v>
      </c>
      <c r="Z60" s="159" t="s">
        <v>2272</v>
      </c>
      <c r="AA60" s="159" t="s">
        <v>123</v>
      </c>
      <c r="AB60" s="159" t="s">
        <v>2272</v>
      </c>
      <c r="AC60" s="159" t="s">
        <v>123</v>
      </c>
      <c r="AD60" s="159" t="s">
        <v>123</v>
      </c>
      <c r="AE60" s="159" t="s">
        <v>2272</v>
      </c>
      <c r="AF60" s="159" t="s">
        <v>123</v>
      </c>
      <c r="AG60" s="159" t="s">
        <v>123</v>
      </c>
      <c r="AH60" s="159" t="s">
        <v>123</v>
      </c>
      <c r="AI60" s="159" t="s">
        <v>123</v>
      </c>
      <c r="AJ60" s="159" t="s">
        <v>123</v>
      </c>
      <c r="AK60" s="159" t="s">
        <v>123</v>
      </c>
      <c r="AL60" s="159" t="s">
        <v>2272</v>
      </c>
      <c r="AM60" s="159" t="s">
        <v>123</v>
      </c>
      <c r="AN60" s="159" t="s">
        <v>123</v>
      </c>
      <c r="AO60" s="159" t="s">
        <v>123</v>
      </c>
      <c r="AP60" s="159" t="s">
        <v>2272</v>
      </c>
      <c r="AQ60" s="159" t="s">
        <v>123</v>
      </c>
      <c r="AR60" s="159" t="s">
        <v>123</v>
      </c>
      <c r="AS60" s="159" t="s">
        <v>123</v>
      </c>
      <c r="AT60" s="159" t="s">
        <v>123</v>
      </c>
      <c r="AU60" s="159" t="s">
        <v>123</v>
      </c>
      <c r="AV60" s="159" t="s">
        <v>2272</v>
      </c>
      <c r="AW60" s="159" t="s">
        <v>2272</v>
      </c>
      <c r="AX60" s="159" t="s">
        <v>123</v>
      </c>
      <c r="AY60" s="159" t="s">
        <v>123</v>
      </c>
      <c r="AZ60" s="159" t="s">
        <v>123</v>
      </c>
      <c r="BA60" s="159" t="s">
        <v>123</v>
      </c>
      <c r="BB60" s="159" t="s">
        <v>123</v>
      </c>
      <c r="BC60" s="159" t="s">
        <v>2272</v>
      </c>
      <c r="BD60" s="159" t="s">
        <v>2272</v>
      </c>
      <c r="BE60" s="159" t="s">
        <v>2272</v>
      </c>
      <c r="BF60" s="159" t="s">
        <v>123</v>
      </c>
      <c r="BG60" s="159" t="s">
        <v>123</v>
      </c>
      <c r="BH60" s="159" t="s">
        <v>2272</v>
      </c>
      <c r="BI60" s="159" t="s">
        <v>2272</v>
      </c>
      <c r="BJ60" s="159" t="s">
        <v>2272</v>
      </c>
      <c r="BK60" s="159" t="s">
        <v>2272</v>
      </c>
      <c r="BL60" s="159" t="s">
        <v>2272</v>
      </c>
      <c r="BM60" s="159" t="s">
        <v>2272</v>
      </c>
      <c r="BN60" s="159" t="s">
        <v>123</v>
      </c>
      <c r="BO60" s="159" t="s">
        <v>123</v>
      </c>
      <c r="BP60" s="159" t="s">
        <v>123</v>
      </c>
      <c r="BQ60" s="159" t="s">
        <v>2272</v>
      </c>
      <c r="BR60" s="159" t="s">
        <v>2272</v>
      </c>
      <c r="BS60" s="159" t="s">
        <v>2272</v>
      </c>
      <c r="BT60" s="159" t="s">
        <v>2272</v>
      </c>
      <c r="BU60" s="159" t="s">
        <v>2272</v>
      </c>
      <c r="BV60" s="159" t="s">
        <v>2272</v>
      </c>
      <c r="BW60" s="159" t="s">
        <v>2272</v>
      </c>
      <c r="BX60" s="159" t="s">
        <v>2273</v>
      </c>
      <c r="BY60" s="159" t="s">
        <v>2272</v>
      </c>
      <c r="BZ60" s="159" t="s">
        <v>2272</v>
      </c>
      <c r="CA60" s="159" t="s">
        <v>2272</v>
      </c>
      <c r="CB60" s="159" t="s">
        <v>2272</v>
      </c>
      <c r="CC60" s="159" t="s">
        <v>2272</v>
      </c>
      <c r="CD60" s="159" t="s">
        <v>2272</v>
      </c>
      <c r="CE60" s="159" t="s">
        <v>2272</v>
      </c>
      <c r="CF60" s="159" t="s">
        <v>2272</v>
      </c>
      <c r="CG60" s="159" t="s">
        <v>2272</v>
      </c>
      <c r="CH60" s="159" t="s">
        <v>2272</v>
      </c>
      <c r="CI60" s="159" t="s">
        <v>2272</v>
      </c>
      <c r="CJ60" s="159" t="s">
        <v>2272</v>
      </c>
      <c r="CK60" s="159" t="s">
        <v>2272</v>
      </c>
      <c r="CL60" s="159" t="s">
        <v>2272</v>
      </c>
      <c r="CM60" s="159" t="s">
        <v>2272</v>
      </c>
      <c r="CN60" s="159" t="s">
        <v>2272</v>
      </c>
      <c r="CO60" s="159" t="s">
        <v>2272</v>
      </c>
      <c r="CP60" s="159" t="s">
        <v>2272</v>
      </c>
      <c r="CQ60" s="159" t="s">
        <v>2272</v>
      </c>
      <c r="CR60" s="159" t="s">
        <v>2272</v>
      </c>
      <c r="CS60" s="159" t="s">
        <v>2272</v>
      </c>
      <c r="CT60" s="159" t="s">
        <v>2272</v>
      </c>
      <c r="CU60" s="159" t="s">
        <v>2272</v>
      </c>
      <c r="CV60" s="159" t="s">
        <v>2272</v>
      </c>
      <c r="CW60" s="159" t="s">
        <v>2272</v>
      </c>
      <c r="CX60" s="159" t="s">
        <v>2272</v>
      </c>
      <c r="CY60" s="159" t="s">
        <v>2272</v>
      </c>
      <c r="CZ60" s="159" t="s">
        <v>2272</v>
      </c>
      <c r="DA60" s="159" t="s">
        <v>2272</v>
      </c>
      <c r="DB60" s="159" t="s">
        <v>2272</v>
      </c>
      <c r="DC60" s="159" t="s">
        <v>2272</v>
      </c>
      <c r="DD60" s="159" t="s">
        <v>2272</v>
      </c>
      <c r="DE60" s="159" t="s">
        <v>2272</v>
      </c>
      <c r="DF60" s="159" t="s">
        <v>2272</v>
      </c>
      <c r="DG60" s="159" t="s">
        <v>2272</v>
      </c>
      <c r="DH60" s="159" t="s">
        <v>2272</v>
      </c>
      <c r="DI60" s="159" t="s">
        <v>2272</v>
      </c>
      <c r="DJ60" s="159" t="s">
        <v>2272</v>
      </c>
      <c r="DK60" s="159" t="s">
        <v>2272</v>
      </c>
      <c r="DL60" s="159" t="s">
        <v>2272</v>
      </c>
      <c r="DM60" s="159" t="s">
        <v>2272</v>
      </c>
      <c r="DN60" s="159" t="s">
        <v>2272</v>
      </c>
      <c r="DO60" s="159" t="s">
        <v>2272</v>
      </c>
      <c r="DP60" s="159" t="s">
        <v>2272</v>
      </c>
      <c r="DQ60" s="159" t="s">
        <v>2272</v>
      </c>
      <c r="DR60" s="159" t="s">
        <v>2272</v>
      </c>
      <c r="DS60" s="159" t="s">
        <v>2272</v>
      </c>
      <c r="DT60" s="159" t="s">
        <v>2272</v>
      </c>
      <c r="DU60" s="159" t="s">
        <v>2272</v>
      </c>
      <c r="DV60" s="159" t="s">
        <v>2272</v>
      </c>
      <c r="DW60" s="159" t="s">
        <v>2272</v>
      </c>
      <c r="DX60" s="159" t="s">
        <v>2272</v>
      </c>
      <c r="DY60" s="159" t="s">
        <v>2272</v>
      </c>
      <c r="DZ60" s="159" t="s">
        <v>2272</v>
      </c>
      <c r="EA60" s="159" t="s">
        <v>2272</v>
      </c>
      <c r="EB60" s="159" t="s">
        <v>2272</v>
      </c>
      <c r="EC60" s="159" t="s">
        <v>2272</v>
      </c>
      <c r="ED60" s="159" t="s">
        <v>2272</v>
      </c>
      <c r="EE60" s="159" t="s">
        <v>2272</v>
      </c>
      <c r="EF60" s="159" t="s">
        <v>2272</v>
      </c>
      <c r="EG60" s="159" t="s">
        <v>2272</v>
      </c>
      <c r="EH60" s="159" t="s">
        <v>2272</v>
      </c>
      <c r="EI60" s="159" t="s">
        <v>2272</v>
      </c>
      <c r="EJ60" s="159" t="s">
        <v>2272</v>
      </c>
      <c r="EK60" s="159" t="s">
        <v>2272</v>
      </c>
      <c r="EL60" s="159" t="s">
        <v>2272</v>
      </c>
      <c r="EM60" s="159" t="s">
        <v>2272</v>
      </c>
      <c r="EN60" s="159" t="s">
        <v>2272</v>
      </c>
      <c r="EO60" s="159" t="s">
        <v>2272</v>
      </c>
      <c r="EP60" s="159" t="s">
        <v>2272</v>
      </c>
      <c r="EQ60" s="159" t="s">
        <v>2272</v>
      </c>
      <c r="ER60" s="159" t="s">
        <v>2272</v>
      </c>
      <c r="ES60" s="159" t="s">
        <v>2272</v>
      </c>
      <c r="ET60" s="159" t="s">
        <v>2272</v>
      </c>
      <c r="EU60" s="159" t="s">
        <v>2272</v>
      </c>
      <c r="EV60" s="159" t="s">
        <v>2272</v>
      </c>
      <c r="EW60" s="159" t="s">
        <v>2272</v>
      </c>
      <c r="EX60" s="159" t="s">
        <v>2272</v>
      </c>
      <c r="EY60" s="159" t="s">
        <v>2272</v>
      </c>
      <c r="EZ60" s="159" t="s">
        <v>2272</v>
      </c>
      <c r="FA60" s="159" t="s">
        <v>2272</v>
      </c>
      <c r="FB60" s="159" t="s">
        <v>2272</v>
      </c>
      <c r="FC60" s="159" t="s">
        <v>2272</v>
      </c>
      <c r="FD60" s="159" t="s">
        <v>2272</v>
      </c>
      <c r="FE60" s="159" t="s">
        <v>2272</v>
      </c>
      <c r="FF60" s="159" t="s">
        <v>2272</v>
      </c>
      <c r="FG60" s="159" t="s">
        <v>2272</v>
      </c>
      <c r="FH60" s="159" t="s">
        <v>2272</v>
      </c>
      <c r="FI60" s="159" t="s">
        <v>2272</v>
      </c>
      <c r="FJ60" s="159" t="s">
        <v>2272</v>
      </c>
      <c r="FK60" s="159" t="s">
        <v>2272</v>
      </c>
      <c r="FL60" s="159" t="s">
        <v>2272</v>
      </c>
      <c r="FM60" s="159" t="s">
        <v>2272</v>
      </c>
      <c r="FN60" s="159" t="s">
        <v>2272</v>
      </c>
      <c r="FO60" s="159" t="s">
        <v>2272</v>
      </c>
      <c r="FP60" s="159" t="s">
        <v>2272</v>
      </c>
      <c r="FQ60" s="159" t="s">
        <v>2272</v>
      </c>
      <c r="FR60" s="159" t="s">
        <v>2272</v>
      </c>
      <c r="FS60" s="159" t="s">
        <v>2272</v>
      </c>
      <c r="FT60" s="159" t="s">
        <v>2272</v>
      </c>
      <c r="FU60" s="159" t="s">
        <v>2272</v>
      </c>
      <c r="FV60" s="159" t="s">
        <v>2272</v>
      </c>
      <c r="FW60" s="159" t="s">
        <v>2272</v>
      </c>
      <c r="FX60" s="159" t="s">
        <v>2272</v>
      </c>
      <c r="FY60" s="159" t="s">
        <v>2272</v>
      </c>
      <c r="FZ60" s="159" t="s">
        <v>2272</v>
      </c>
      <c r="GA60" s="159" t="s">
        <v>2272</v>
      </c>
      <c r="GB60" s="159" t="s">
        <v>2272</v>
      </c>
      <c r="GC60" s="159" t="s">
        <v>2272</v>
      </c>
      <c r="GD60" s="159" t="s">
        <v>2272</v>
      </c>
      <c r="GE60" s="159" t="s">
        <v>2272</v>
      </c>
      <c r="GF60" s="159" t="s">
        <v>2272</v>
      </c>
      <c r="GG60" s="159" t="s">
        <v>2272</v>
      </c>
      <c r="GH60" s="159" t="s">
        <v>2272</v>
      </c>
      <c r="GI60" s="159" t="s">
        <v>2272</v>
      </c>
      <c r="GJ60" s="159" t="s">
        <v>2272</v>
      </c>
      <c r="GK60" s="159" t="s">
        <v>2272</v>
      </c>
      <c r="GL60" s="159" t="s">
        <v>2272</v>
      </c>
      <c r="GM60" s="159" t="s">
        <v>2272</v>
      </c>
      <c r="GN60" s="159" t="s">
        <v>2272</v>
      </c>
      <c r="GO60" s="159" t="s">
        <v>2272</v>
      </c>
      <c r="GP60" s="159" t="s">
        <v>2272</v>
      </c>
      <c r="GQ60" s="159" t="s">
        <v>2272</v>
      </c>
      <c r="GR60" s="159" t="s">
        <v>2272</v>
      </c>
      <c r="GS60" s="159" t="s">
        <v>2272</v>
      </c>
      <c r="GT60" s="159" t="s">
        <v>2272</v>
      </c>
      <c r="GU60" s="159" t="s">
        <v>2272</v>
      </c>
      <c r="GV60" s="159" t="s">
        <v>2272</v>
      </c>
      <c r="GW60" s="159" t="s">
        <v>2272</v>
      </c>
      <c r="GX60" s="159" t="s">
        <v>2272</v>
      </c>
      <c r="GY60" s="159" t="s">
        <v>2272</v>
      </c>
      <c r="GZ60" s="159" t="s">
        <v>2272</v>
      </c>
      <c r="HA60" s="159" t="s">
        <v>2272</v>
      </c>
      <c r="HB60" s="159" t="s">
        <v>2272</v>
      </c>
      <c r="HC60" s="159" t="s">
        <v>2272</v>
      </c>
      <c r="HD60" s="159" t="s">
        <v>2272</v>
      </c>
      <c r="HE60" s="159" t="s">
        <v>2273</v>
      </c>
      <c r="HF60" s="159" t="s">
        <v>2273</v>
      </c>
      <c r="HG60" s="159" t="s">
        <v>2273</v>
      </c>
      <c r="HH60" s="159" t="s">
        <v>2273</v>
      </c>
      <c r="HI60" s="159" t="s">
        <v>2273</v>
      </c>
      <c r="HJ60" s="159" t="s">
        <v>2273</v>
      </c>
      <c r="HK60" s="159" t="s">
        <v>2273</v>
      </c>
      <c r="HL60" s="159" t="s">
        <v>2273</v>
      </c>
      <c r="HM60" s="159" t="s">
        <v>2273</v>
      </c>
      <c r="HN60" s="159" t="s">
        <v>2273</v>
      </c>
      <c r="HO60" s="159" t="s">
        <v>2273</v>
      </c>
      <c r="HP60" s="159" t="s">
        <v>2273</v>
      </c>
      <c r="HQ60" s="159" t="s">
        <v>2273</v>
      </c>
      <c r="HR60" s="159" t="s">
        <v>2273</v>
      </c>
      <c r="HS60" s="159" t="s">
        <v>2273</v>
      </c>
      <c r="HT60" s="159" t="s">
        <v>2273</v>
      </c>
      <c r="HU60" s="159" t="s">
        <v>2273</v>
      </c>
      <c r="HV60" s="159" t="s">
        <v>2273</v>
      </c>
      <c r="HW60" s="159" t="s">
        <v>2273</v>
      </c>
      <c r="HX60" s="159" t="s">
        <v>2273</v>
      </c>
      <c r="HY60" s="159" t="s">
        <v>2273</v>
      </c>
      <c r="HZ60" s="159" t="s">
        <v>2273</v>
      </c>
      <c r="IA60" s="159" t="s">
        <v>2273</v>
      </c>
      <c r="IB60" s="159" t="s">
        <v>2273</v>
      </c>
      <c r="IC60" s="159" t="s">
        <v>2273</v>
      </c>
      <c r="ID60" s="159" t="s">
        <v>2273</v>
      </c>
      <c r="IE60" s="159" t="s">
        <v>2273</v>
      </c>
      <c r="IF60" s="159" t="s">
        <v>2273</v>
      </c>
      <c r="IG60" s="159" t="s">
        <v>2273</v>
      </c>
      <c r="IH60" s="159" t="s">
        <v>2273</v>
      </c>
      <c r="II60" s="159" t="s">
        <v>2273</v>
      </c>
      <c r="IJ60" s="159" t="s">
        <v>2273</v>
      </c>
      <c r="IK60" s="159" t="s">
        <v>2273</v>
      </c>
      <c r="IL60" s="159" t="s">
        <v>2273</v>
      </c>
      <c r="IM60" s="159" t="s">
        <v>2273</v>
      </c>
      <c r="IN60" s="159" t="s">
        <v>2273</v>
      </c>
      <c r="IO60" s="159" t="s">
        <v>2273</v>
      </c>
      <c r="IP60" s="159" t="s">
        <v>2273</v>
      </c>
      <c r="IQ60" s="159" t="s">
        <v>2273</v>
      </c>
      <c r="IR60" s="159" t="s">
        <v>123</v>
      </c>
      <c r="IS60" s="159" t="s">
        <v>2272</v>
      </c>
      <c r="IT60" s="159" t="s">
        <v>2273</v>
      </c>
      <c r="IU60" s="159" t="s">
        <v>2273</v>
      </c>
      <c r="IV60" s="159" t="s">
        <v>2273</v>
      </c>
      <c r="IW60" s="159" t="s">
        <v>123</v>
      </c>
      <c r="IX60" s="159" t="s">
        <v>123</v>
      </c>
      <c r="IY60" s="159" t="s">
        <v>123</v>
      </c>
      <c r="IZ60" s="159" t="s">
        <v>123</v>
      </c>
      <c r="JA60" s="159" t="s">
        <v>2272</v>
      </c>
      <c r="JB60" s="159" t="s">
        <v>2273</v>
      </c>
      <c r="JC60" s="159" t="s">
        <v>2272</v>
      </c>
      <c r="JD60" s="159" t="s">
        <v>2273</v>
      </c>
      <c r="JE60" s="159" t="s">
        <v>2273</v>
      </c>
      <c r="JF60" s="159" t="s">
        <v>2273</v>
      </c>
      <c r="JG60" s="159" t="s">
        <v>2273</v>
      </c>
      <c r="JH60" s="159" t="s">
        <v>2272</v>
      </c>
      <c r="JI60" s="159" t="s">
        <v>2272</v>
      </c>
      <c r="JJ60" s="159" t="s">
        <v>2272</v>
      </c>
      <c r="JK60" s="159" t="s">
        <v>2272</v>
      </c>
      <c r="JL60" s="159" t="s">
        <v>2273</v>
      </c>
      <c r="JM60" s="159" t="s">
        <v>2272</v>
      </c>
      <c r="JN60" s="159" t="s">
        <v>2272</v>
      </c>
      <c r="JO60" s="159" t="s">
        <v>2273</v>
      </c>
      <c r="JP60" s="159" t="s">
        <v>2273</v>
      </c>
      <c r="JQ60" s="159" t="s">
        <v>2273</v>
      </c>
      <c r="JR60" s="159" t="s">
        <v>2273</v>
      </c>
      <c r="JS60" s="159" t="s">
        <v>2272</v>
      </c>
      <c r="JT60" s="159" t="s">
        <v>2272</v>
      </c>
      <c r="JU60" s="159" t="s">
        <v>2273</v>
      </c>
      <c r="JV60" s="159" t="s">
        <v>2273</v>
      </c>
      <c r="JW60" s="159" t="s">
        <v>2273</v>
      </c>
      <c r="JX60" s="159" t="s">
        <v>2273</v>
      </c>
      <c r="JY60" s="159" t="s">
        <v>2273</v>
      </c>
      <c r="JZ60" s="159" t="s">
        <v>2273</v>
      </c>
      <c r="KA60" s="159" t="s">
        <v>2273</v>
      </c>
      <c r="KB60" s="159" t="s">
        <v>2273</v>
      </c>
      <c r="KC60" s="159" t="s">
        <v>2273</v>
      </c>
      <c r="KD60" s="159" t="s">
        <v>2273</v>
      </c>
      <c r="KE60" s="159" t="s">
        <v>2273</v>
      </c>
      <c r="KF60" s="159" t="s">
        <v>2273</v>
      </c>
      <c r="KG60" s="159" t="s">
        <v>2273</v>
      </c>
      <c r="KH60" s="159" t="s">
        <v>2272</v>
      </c>
      <c r="KI60" s="159" t="s">
        <v>2272</v>
      </c>
    </row>
    <row r="61" spans="1:295" ht="27" customHeight="1" x14ac:dyDescent="0.3">
      <c r="A61" s="227" t="s">
        <v>3</v>
      </c>
      <c r="B61" s="227"/>
      <c r="C61" s="228" t="s">
        <v>336</v>
      </c>
      <c r="D61" s="228"/>
      <c r="E61" s="228"/>
      <c r="F61" s="228"/>
      <c r="G61" s="228"/>
      <c r="H61" s="228"/>
      <c r="I61" s="228"/>
      <c r="J61" s="228"/>
      <c r="K61" s="228"/>
      <c r="L61" s="228"/>
      <c r="M61" s="228"/>
      <c r="N61" s="228" t="s">
        <v>2274</v>
      </c>
      <c r="O61" s="228"/>
      <c r="P61" s="228"/>
      <c r="Q61" s="228"/>
      <c r="R61" s="228"/>
      <c r="S61" s="228" t="s">
        <v>423</v>
      </c>
      <c r="T61" s="228" t="s">
        <v>336</v>
      </c>
      <c r="U61" s="228"/>
      <c r="V61" s="228"/>
      <c r="W61" s="228"/>
      <c r="X61" s="228" t="s">
        <v>786</v>
      </c>
      <c r="Y61" s="228"/>
      <c r="Z61" s="228"/>
      <c r="AA61" s="228" t="s">
        <v>154</v>
      </c>
      <c r="AB61" s="228" t="s">
        <v>336</v>
      </c>
      <c r="AC61" s="228" t="s">
        <v>2275</v>
      </c>
      <c r="AD61" s="228"/>
      <c r="AE61" s="228" t="s">
        <v>336</v>
      </c>
      <c r="AF61" s="228" t="s">
        <v>2274</v>
      </c>
      <c r="AG61" s="228"/>
      <c r="AH61" s="228" t="s">
        <v>221</v>
      </c>
      <c r="AI61" s="228"/>
      <c r="AJ61" s="228" t="s">
        <v>2275</v>
      </c>
      <c r="AK61" s="228"/>
      <c r="AL61" s="228"/>
      <c r="AM61" s="228"/>
      <c r="AN61" s="228"/>
      <c r="AO61" s="228" t="s">
        <v>2276</v>
      </c>
      <c r="AP61" s="228" t="s">
        <v>2277</v>
      </c>
      <c r="AQ61" s="228" t="s">
        <v>336</v>
      </c>
      <c r="AR61" s="228"/>
      <c r="AS61" s="228"/>
      <c r="AT61" s="228"/>
      <c r="AU61" s="228"/>
      <c r="AV61" s="228"/>
      <c r="AW61" s="228"/>
      <c r="AX61" s="228"/>
      <c r="AY61" s="228"/>
      <c r="AZ61" s="228"/>
      <c r="BA61" s="228" t="s">
        <v>14</v>
      </c>
      <c r="BB61" s="228" t="s">
        <v>423</v>
      </c>
      <c r="BC61" s="228" t="s">
        <v>827</v>
      </c>
      <c r="BD61" s="228" t="s">
        <v>87</v>
      </c>
      <c r="BE61" s="228"/>
      <c r="BF61" s="228" t="s">
        <v>336</v>
      </c>
      <c r="BG61" s="228"/>
      <c r="BH61" s="228"/>
      <c r="BI61" s="228"/>
      <c r="BJ61" s="228"/>
      <c r="BK61" s="228"/>
      <c r="BL61" s="228"/>
      <c r="BM61" s="228"/>
      <c r="BN61" s="228" t="s">
        <v>423</v>
      </c>
      <c r="BO61" s="228"/>
      <c r="BP61" s="228"/>
      <c r="BQ61" s="228"/>
      <c r="BR61" s="228"/>
      <c r="BS61" s="228"/>
      <c r="BT61" s="228" t="s">
        <v>154</v>
      </c>
      <c r="BU61" s="228"/>
      <c r="BV61" s="228" t="s">
        <v>423</v>
      </c>
      <c r="BW61" s="228" t="s">
        <v>2278</v>
      </c>
      <c r="BX61" s="228"/>
      <c r="BY61" s="228"/>
      <c r="BZ61" s="228"/>
      <c r="CA61" s="228" t="s">
        <v>336</v>
      </c>
      <c r="CB61" s="228"/>
      <c r="CC61" s="228" t="s">
        <v>2279</v>
      </c>
      <c r="CD61" s="228"/>
      <c r="CE61" s="228" t="s">
        <v>73</v>
      </c>
      <c r="CF61" s="228" t="s">
        <v>336</v>
      </c>
      <c r="CG61" s="228"/>
      <c r="CH61" s="228"/>
      <c r="CI61" s="228"/>
      <c r="CJ61" s="228" t="s">
        <v>827</v>
      </c>
      <c r="CK61" s="228"/>
      <c r="CL61" s="228" t="s">
        <v>2278</v>
      </c>
      <c r="CM61" s="228"/>
      <c r="CN61" s="228"/>
      <c r="CO61" s="228" t="s">
        <v>336</v>
      </c>
      <c r="CP61" s="228"/>
      <c r="CQ61" s="228"/>
      <c r="CR61" s="228"/>
      <c r="CS61" s="228"/>
      <c r="CT61" s="228"/>
      <c r="CU61" s="228"/>
      <c r="CV61" s="228"/>
      <c r="CW61" s="228" t="s">
        <v>2279</v>
      </c>
      <c r="CX61" s="228" t="s">
        <v>2278</v>
      </c>
      <c r="CY61" s="228"/>
      <c r="CZ61" s="228" t="s">
        <v>259</v>
      </c>
      <c r="DA61" s="228"/>
      <c r="DB61" s="228"/>
      <c r="DC61" s="228"/>
      <c r="DD61" s="228" t="s">
        <v>336</v>
      </c>
      <c r="DE61" s="228"/>
      <c r="DF61" s="228"/>
      <c r="DG61" s="228" t="s">
        <v>259</v>
      </c>
      <c r="DH61" s="228"/>
      <c r="DI61" s="228" t="s">
        <v>810</v>
      </c>
      <c r="DJ61" s="228"/>
      <c r="DK61" s="228" t="s">
        <v>503</v>
      </c>
      <c r="DL61" s="228" t="s">
        <v>259</v>
      </c>
      <c r="DM61" s="228"/>
      <c r="DN61" s="228"/>
      <c r="DO61" s="228"/>
      <c r="DP61" s="228" t="s">
        <v>503</v>
      </c>
      <c r="DQ61" s="228" t="s">
        <v>259</v>
      </c>
      <c r="DR61" s="228" t="s">
        <v>503</v>
      </c>
      <c r="DS61" s="228" t="s">
        <v>259</v>
      </c>
      <c r="DT61" s="228"/>
      <c r="DU61" s="228"/>
      <c r="DV61" s="228"/>
      <c r="DW61" s="228" t="s">
        <v>336</v>
      </c>
      <c r="DX61" s="228" t="s">
        <v>503</v>
      </c>
      <c r="DY61" s="228" t="s">
        <v>336</v>
      </c>
      <c r="DZ61" s="228"/>
      <c r="EA61" s="228"/>
      <c r="EB61" s="228"/>
      <c r="EC61" s="228"/>
      <c r="ED61" s="228"/>
      <c r="EE61" s="228" t="s">
        <v>423</v>
      </c>
      <c r="EF61" s="228"/>
      <c r="EG61" s="228" t="s">
        <v>259</v>
      </c>
      <c r="EH61" s="228" t="s">
        <v>423</v>
      </c>
      <c r="EI61" s="228" t="s">
        <v>2280</v>
      </c>
      <c r="EJ61" s="228" t="s">
        <v>503</v>
      </c>
      <c r="EK61" s="228" t="s">
        <v>336</v>
      </c>
      <c r="EL61" s="228"/>
      <c r="EM61" s="228"/>
      <c r="EN61" s="228"/>
      <c r="EO61" s="228"/>
      <c r="EP61" s="228"/>
      <c r="EQ61" s="228"/>
      <c r="ER61" s="228"/>
      <c r="ES61" s="228"/>
      <c r="ET61" s="228" t="s">
        <v>805</v>
      </c>
      <c r="EU61" s="228"/>
      <c r="EV61" s="228"/>
      <c r="EW61" s="228" t="s">
        <v>336</v>
      </c>
      <c r="EX61" s="228"/>
      <c r="EY61" s="228"/>
      <c r="EZ61" s="228"/>
      <c r="FA61" s="228"/>
      <c r="FB61" s="228"/>
      <c r="FC61" s="228"/>
      <c r="FD61" s="228"/>
      <c r="FE61" s="228"/>
      <c r="FF61" s="228"/>
      <c r="FG61" s="228" t="s">
        <v>817</v>
      </c>
      <c r="FH61" s="228"/>
      <c r="FI61" s="228"/>
      <c r="FJ61" s="228" t="s">
        <v>336</v>
      </c>
      <c r="FK61" s="228"/>
      <c r="FL61" s="228"/>
      <c r="FM61" s="228"/>
      <c r="FN61" s="228"/>
      <c r="FO61" s="228"/>
      <c r="FP61" s="228" t="s">
        <v>14</v>
      </c>
      <c r="FQ61" s="228" t="s">
        <v>87</v>
      </c>
      <c r="FR61" s="228"/>
      <c r="FS61" s="228"/>
      <c r="FT61" s="228"/>
      <c r="FU61" s="228"/>
      <c r="FV61" s="228"/>
      <c r="FW61" s="228" t="s">
        <v>2279</v>
      </c>
      <c r="FX61" s="228" t="s">
        <v>544</v>
      </c>
      <c r="FY61" s="228"/>
      <c r="FZ61" s="228"/>
      <c r="GA61" s="228" t="s">
        <v>503</v>
      </c>
      <c r="GB61" s="228" t="s">
        <v>2275</v>
      </c>
      <c r="GC61" s="228" t="s">
        <v>14</v>
      </c>
      <c r="GD61" s="228" t="s">
        <v>336</v>
      </c>
      <c r="GE61" s="228" t="s">
        <v>87</v>
      </c>
      <c r="GF61" s="228" t="s">
        <v>14</v>
      </c>
      <c r="GG61" s="228" t="s">
        <v>2275</v>
      </c>
      <c r="GH61" s="228" t="s">
        <v>336</v>
      </c>
      <c r="GI61" s="228" t="s">
        <v>14</v>
      </c>
      <c r="GJ61" s="228" t="s">
        <v>336</v>
      </c>
      <c r="GK61" s="228"/>
      <c r="GL61" s="228" t="s">
        <v>2281</v>
      </c>
      <c r="GM61" s="228" t="s">
        <v>336</v>
      </c>
      <c r="GN61" s="228" t="s">
        <v>87</v>
      </c>
      <c r="GO61" s="228" t="s">
        <v>336</v>
      </c>
      <c r="GP61" s="228"/>
      <c r="GQ61" s="228"/>
      <c r="GR61" s="228" t="s">
        <v>268</v>
      </c>
      <c r="GS61" s="228"/>
      <c r="GT61" s="228" t="s">
        <v>14</v>
      </c>
      <c r="GU61" s="228"/>
      <c r="GV61" s="228" t="s">
        <v>336</v>
      </c>
      <c r="GW61" s="228" t="s">
        <v>14</v>
      </c>
      <c r="GX61" s="228" t="s">
        <v>507</v>
      </c>
      <c r="GY61" s="228" t="s">
        <v>336</v>
      </c>
      <c r="GZ61" s="228"/>
      <c r="HA61" s="228" t="s">
        <v>507</v>
      </c>
      <c r="HB61" s="228" t="s">
        <v>423</v>
      </c>
      <c r="HC61" s="228"/>
      <c r="HD61" s="228"/>
      <c r="HE61" s="228"/>
      <c r="HF61" s="228"/>
      <c r="HG61" s="228"/>
      <c r="HH61" s="228"/>
      <c r="HI61" s="228"/>
      <c r="HJ61" s="228"/>
      <c r="HK61" s="228"/>
      <c r="HL61" s="228"/>
      <c r="HM61" s="228" t="s">
        <v>2282</v>
      </c>
      <c r="HN61" s="228"/>
      <c r="HO61" s="228" t="s">
        <v>423</v>
      </c>
      <c r="HP61" s="228"/>
      <c r="HQ61" s="228" t="s">
        <v>2283</v>
      </c>
      <c r="HR61" s="228"/>
      <c r="HS61" s="228" t="s">
        <v>423</v>
      </c>
      <c r="HT61" s="228"/>
      <c r="HU61" s="228" t="s">
        <v>277</v>
      </c>
      <c r="HV61" s="228"/>
      <c r="HW61" s="228" t="s">
        <v>2284</v>
      </c>
      <c r="HX61" s="228"/>
      <c r="HY61" s="228" t="s">
        <v>277</v>
      </c>
      <c r="HZ61" s="228" t="s">
        <v>336</v>
      </c>
      <c r="IA61" s="228" t="s">
        <v>115</v>
      </c>
      <c r="IB61" s="228" t="s">
        <v>43</v>
      </c>
      <c r="IC61" s="228"/>
      <c r="ID61" s="228" t="s">
        <v>2283</v>
      </c>
      <c r="IE61" s="228"/>
      <c r="IF61" s="228"/>
      <c r="IG61" s="228"/>
      <c r="IH61" s="228" t="s">
        <v>43</v>
      </c>
      <c r="II61" s="228"/>
      <c r="IJ61" s="228" t="s">
        <v>423</v>
      </c>
      <c r="IK61" s="228" t="s">
        <v>115</v>
      </c>
      <c r="IL61" s="228" t="s">
        <v>423</v>
      </c>
      <c r="IM61" s="228" t="s">
        <v>115</v>
      </c>
      <c r="IN61" s="228"/>
      <c r="IO61" s="228"/>
      <c r="IP61" s="228"/>
      <c r="IQ61" s="228"/>
      <c r="IR61" s="228" t="s">
        <v>423</v>
      </c>
      <c r="IS61" s="228" t="s">
        <v>2280</v>
      </c>
      <c r="IT61" s="228" t="s">
        <v>277</v>
      </c>
      <c r="IU61" s="228"/>
      <c r="IV61" s="228" t="s">
        <v>115</v>
      </c>
      <c r="IW61" s="228" t="s">
        <v>423</v>
      </c>
      <c r="IX61" s="228"/>
      <c r="IY61" s="228"/>
      <c r="IZ61" s="228"/>
      <c r="JA61" s="228" t="s">
        <v>336</v>
      </c>
      <c r="JB61" s="228" t="s">
        <v>849</v>
      </c>
      <c r="JC61" s="228" t="s">
        <v>336</v>
      </c>
      <c r="JD61" s="228" t="s">
        <v>30</v>
      </c>
      <c r="JE61" s="228"/>
      <c r="JF61" s="228" t="s">
        <v>336</v>
      </c>
      <c r="JG61" s="228"/>
      <c r="JH61" s="228"/>
      <c r="JI61" s="228"/>
      <c r="JJ61" s="228"/>
      <c r="JK61" s="228"/>
      <c r="JL61" s="228" t="s">
        <v>2284</v>
      </c>
      <c r="JM61" s="228" t="s">
        <v>87</v>
      </c>
      <c r="JN61" s="228"/>
      <c r="JO61" s="228" t="s">
        <v>844</v>
      </c>
      <c r="JP61" s="228"/>
      <c r="JQ61" s="228" t="s">
        <v>846</v>
      </c>
      <c r="JR61" s="228"/>
      <c r="JS61" s="228"/>
      <c r="JT61" s="228" t="s">
        <v>336</v>
      </c>
      <c r="JU61" s="228" t="s">
        <v>2283</v>
      </c>
      <c r="JV61" s="228" t="s">
        <v>498</v>
      </c>
      <c r="JW61" s="228" t="s">
        <v>2285</v>
      </c>
      <c r="JX61" s="228"/>
      <c r="JY61" s="228" t="s">
        <v>423</v>
      </c>
      <c r="JZ61" s="228"/>
      <c r="KA61" s="228"/>
      <c r="KB61" s="228"/>
      <c r="KC61" s="228"/>
      <c r="KD61" s="228"/>
      <c r="KE61" s="228"/>
      <c r="KF61" s="228" t="s">
        <v>2283</v>
      </c>
      <c r="KG61" s="228"/>
      <c r="KH61" s="228" t="s">
        <v>423</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2290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1634</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1635</v>
      </c>
      <c r="B6" s="227"/>
      <c r="C6" s="159" t="s">
        <v>2291</v>
      </c>
      <c r="D6" s="159" t="s">
        <v>2292</v>
      </c>
      <c r="E6" s="159" t="s">
        <v>2293</v>
      </c>
      <c r="F6" s="159" t="s">
        <v>2294</v>
      </c>
      <c r="G6" s="159" t="s">
        <v>2295</v>
      </c>
      <c r="H6" s="159" t="s">
        <v>2296</v>
      </c>
      <c r="I6" s="159" t="s">
        <v>2297</v>
      </c>
      <c r="J6" s="159"/>
      <c r="K6" s="159" t="s">
        <v>2298</v>
      </c>
      <c r="L6" s="159" t="s">
        <v>2299</v>
      </c>
      <c r="M6" s="159" t="s">
        <v>2300</v>
      </c>
      <c r="N6" s="159" t="s">
        <v>2301</v>
      </c>
      <c r="O6" s="159" t="s">
        <v>2302</v>
      </c>
      <c r="P6" s="159" t="s">
        <v>2303</v>
      </c>
      <c r="Q6" s="159" t="s">
        <v>2304</v>
      </c>
      <c r="R6" s="159" t="s">
        <v>2305</v>
      </c>
      <c r="S6" s="159" t="s">
        <v>2306</v>
      </c>
      <c r="T6" s="159" t="s">
        <v>2307</v>
      </c>
      <c r="U6" s="159" t="s">
        <v>2308</v>
      </c>
      <c r="V6" s="159" t="s">
        <v>2309</v>
      </c>
      <c r="W6" s="159" t="s">
        <v>2310</v>
      </c>
      <c r="X6" s="159" t="s">
        <v>2311</v>
      </c>
      <c r="Y6" s="159" t="s">
        <v>2312</v>
      </c>
      <c r="Z6" s="159" t="s">
        <v>2313</v>
      </c>
      <c r="AA6" s="159" t="s">
        <v>2314</v>
      </c>
      <c r="AB6" s="159" t="s">
        <v>2315</v>
      </c>
      <c r="AC6" s="159" t="s">
        <v>2316</v>
      </c>
      <c r="AD6" s="159" t="s">
        <v>2317</v>
      </c>
      <c r="AE6" s="159" t="s">
        <v>2318</v>
      </c>
      <c r="AF6" s="159" t="s">
        <v>2319</v>
      </c>
      <c r="AG6" s="159" t="s">
        <v>2320</v>
      </c>
      <c r="AH6" s="159" t="s">
        <v>2321</v>
      </c>
      <c r="AI6" s="159" t="s">
        <v>2322</v>
      </c>
      <c r="AJ6" s="159" t="s">
        <v>2323</v>
      </c>
      <c r="AK6" s="159" t="s">
        <v>2324</v>
      </c>
      <c r="AL6" s="159" t="s">
        <v>2325</v>
      </c>
      <c r="AM6" s="159" t="s">
        <v>2326</v>
      </c>
      <c r="AN6" s="159" t="s">
        <v>2327</v>
      </c>
      <c r="AO6" s="159" t="s">
        <v>2328</v>
      </c>
      <c r="AP6" s="159" t="s">
        <v>2329</v>
      </c>
      <c r="AQ6" s="159" t="s">
        <v>2330</v>
      </c>
      <c r="AR6" s="159" t="s">
        <v>2331</v>
      </c>
      <c r="AS6" s="159" t="s">
        <v>2332</v>
      </c>
      <c r="AT6" s="159" t="s">
        <v>2333</v>
      </c>
      <c r="AU6" s="159" t="s">
        <v>2334</v>
      </c>
      <c r="AV6" s="159" t="s">
        <v>2335</v>
      </c>
      <c r="AW6" s="159" t="s">
        <v>2336</v>
      </c>
      <c r="AX6" s="159" t="s">
        <v>2337</v>
      </c>
      <c r="AY6" s="159" t="s">
        <v>2338</v>
      </c>
      <c r="AZ6" s="159" t="s">
        <v>2339</v>
      </c>
      <c r="BA6" s="159" t="s">
        <v>2340</v>
      </c>
      <c r="BB6" s="159" t="s">
        <v>2341</v>
      </c>
      <c r="BC6" s="159" t="s">
        <v>2342</v>
      </c>
      <c r="BD6" s="159" t="s">
        <v>2343</v>
      </c>
      <c r="BE6" s="159" t="s">
        <v>2344</v>
      </c>
      <c r="BF6" s="159" t="s">
        <v>2345</v>
      </c>
      <c r="BG6" s="159" t="s">
        <v>2346</v>
      </c>
      <c r="BH6" s="159" t="s">
        <v>2347</v>
      </c>
      <c r="BI6" s="159" t="s">
        <v>2348</v>
      </c>
      <c r="BJ6" s="159" t="s">
        <v>2349</v>
      </c>
      <c r="BK6" s="159" t="s">
        <v>2350</v>
      </c>
      <c r="BL6" s="159" t="s">
        <v>2351</v>
      </c>
      <c r="BM6" s="159" t="s">
        <v>2352</v>
      </c>
      <c r="BN6" s="159" t="s">
        <v>2353</v>
      </c>
      <c r="BO6" s="159" t="s">
        <v>2354</v>
      </c>
      <c r="BP6" s="159" t="s">
        <v>2355</v>
      </c>
      <c r="BQ6" s="159" t="s">
        <v>2356</v>
      </c>
      <c r="BR6" s="159" t="s">
        <v>2357</v>
      </c>
      <c r="BS6" s="159" t="s">
        <v>2358</v>
      </c>
      <c r="BT6" s="159"/>
      <c r="BU6" s="159"/>
      <c r="BV6" s="159" t="s">
        <v>2359</v>
      </c>
      <c r="BW6" s="159" t="s">
        <v>2360</v>
      </c>
      <c r="BX6" s="159" t="s">
        <v>2361</v>
      </c>
      <c r="BY6" s="159" t="s">
        <v>2362</v>
      </c>
      <c r="BZ6" s="159" t="s">
        <v>2363</v>
      </c>
      <c r="CA6" s="159" t="s">
        <v>2364</v>
      </c>
      <c r="CB6" s="159" t="s">
        <v>2365</v>
      </c>
      <c r="CC6" s="159" t="s">
        <v>2366</v>
      </c>
      <c r="CD6" s="159" t="s">
        <v>2367</v>
      </c>
      <c r="CE6" s="159" t="s">
        <v>2368</v>
      </c>
      <c r="CF6" s="159" t="s">
        <v>2369</v>
      </c>
      <c r="CG6" s="159" t="s">
        <v>2370</v>
      </c>
      <c r="CH6" s="159" t="s">
        <v>1719</v>
      </c>
      <c r="CI6" s="159" t="s">
        <v>2371</v>
      </c>
      <c r="CJ6" s="159" t="s">
        <v>2372</v>
      </c>
      <c r="CK6" s="159" t="s">
        <v>2373</v>
      </c>
      <c r="CL6" s="159" t="s">
        <v>2374</v>
      </c>
      <c r="CM6" s="159" t="s">
        <v>2375</v>
      </c>
      <c r="CN6" s="159" t="s">
        <v>2376</v>
      </c>
      <c r="CO6" s="159" t="s">
        <v>2377</v>
      </c>
      <c r="CP6" s="159" t="s">
        <v>2378</v>
      </c>
      <c r="CQ6" s="159" t="s">
        <v>2379</v>
      </c>
      <c r="CR6" s="159" t="s">
        <v>2380</v>
      </c>
      <c r="CS6" s="159" t="s">
        <v>2381</v>
      </c>
      <c r="CT6" s="159" t="s">
        <v>2382</v>
      </c>
      <c r="CU6" s="159" t="s">
        <v>2383</v>
      </c>
      <c r="CV6" s="159" t="s">
        <v>2384</v>
      </c>
      <c r="CW6" s="159" t="s">
        <v>2385</v>
      </c>
      <c r="CX6" s="159" t="s">
        <v>2386</v>
      </c>
      <c r="CY6" s="159" t="s">
        <v>2387</v>
      </c>
      <c r="CZ6" s="159" t="s">
        <v>2388</v>
      </c>
      <c r="DA6" s="159" t="s">
        <v>2389</v>
      </c>
      <c r="DB6" s="159" t="s">
        <v>2390</v>
      </c>
      <c r="DC6" s="159" t="s">
        <v>2391</v>
      </c>
      <c r="DD6" s="159" t="s">
        <v>2392</v>
      </c>
      <c r="DE6" s="159" t="s">
        <v>2393</v>
      </c>
      <c r="DF6" s="159" t="s">
        <v>2394</v>
      </c>
      <c r="DG6" s="159" t="s">
        <v>2395</v>
      </c>
      <c r="DH6" s="159" t="s">
        <v>2396</v>
      </c>
      <c r="DI6" s="159" t="s">
        <v>2397</v>
      </c>
      <c r="DJ6" s="159" t="s">
        <v>2398</v>
      </c>
      <c r="DK6" s="159" t="s">
        <v>2399</v>
      </c>
      <c r="DL6" s="159" t="s">
        <v>2400</v>
      </c>
      <c r="DM6" s="159" t="s">
        <v>2401</v>
      </c>
      <c r="DN6" s="159" t="s">
        <v>2402</v>
      </c>
      <c r="DO6" s="159" t="s">
        <v>2403</v>
      </c>
      <c r="DP6" s="159" t="s">
        <v>2404</v>
      </c>
      <c r="DQ6" s="159" t="s">
        <v>2405</v>
      </c>
      <c r="DR6" s="159" t="s">
        <v>2406</v>
      </c>
      <c r="DS6" s="159" t="s">
        <v>2407</v>
      </c>
      <c r="DT6" s="159" t="s">
        <v>2408</v>
      </c>
      <c r="DU6" s="159" t="s">
        <v>2409</v>
      </c>
      <c r="DV6" s="159" t="s">
        <v>2410</v>
      </c>
      <c r="DW6" s="159" t="s">
        <v>2411</v>
      </c>
      <c r="DX6" s="159" t="s">
        <v>2412</v>
      </c>
      <c r="DY6" s="159" t="s">
        <v>2413</v>
      </c>
      <c r="DZ6" s="159" t="s">
        <v>2414</v>
      </c>
      <c r="EA6" s="159" t="s">
        <v>2415</v>
      </c>
      <c r="EB6" s="159" t="s">
        <v>2416</v>
      </c>
      <c r="EC6" s="159" t="s">
        <v>2417</v>
      </c>
      <c r="ED6" s="159" t="s">
        <v>2418</v>
      </c>
      <c r="EE6" s="159" t="s">
        <v>2419</v>
      </c>
      <c r="EF6" s="159" t="s">
        <v>2420</v>
      </c>
      <c r="EG6" s="159" t="s">
        <v>2421</v>
      </c>
      <c r="EH6" s="159" t="s">
        <v>2422</v>
      </c>
      <c r="EI6" s="159" t="s">
        <v>2423</v>
      </c>
      <c r="EJ6" s="159" t="s">
        <v>2424</v>
      </c>
      <c r="EK6" s="159" t="s">
        <v>2425</v>
      </c>
      <c r="EL6" s="159" t="s">
        <v>2426</v>
      </c>
      <c r="EM6" s="159" t="s">
        <v>2427</v>
      </c>
      <c r="EN6" s="159" t="s">
        <v>2428</v>
      </c>
      <c r="EO6" s="159" t="s">
        <v>2429</v>
      </c>
      <c r="EP6" s="159" t="s">
        <v>2430</v>
      </c>
      <c r="EQ6" s="159" t="s">
        <v>2431</v>
      </c>
      <c r="ER6" s="159" t="s">
        <v>2432</v>
      </c>
      <c r="ES6" s="159" t="s">
        <v>2433</v>
      </c>
      <c r="ET6" s="159" t="s">
        <v>2434</v>
      </c>
      <c r="EU6" s="159" t="s">
        <v>2435</v>
      </c>
      <c r="EV6" s="159" t="s">
        <v>2436</v>
      </c>
      <c r="EW6" s="159" t="s">
        <v>2437</v>
      </c>
      <c r="EX6" s="159" t="s">
        <v>2438</v>
      </c>
      <c r="EY6" s="159" t="s">
        <v>2439</v>
      </c>
      <c r="EZ6" s="159" t="s">
        <v>2440</v>
      </c>
      <c r="FA6" s="159" t="s">
        <v>2441</v>
      </c>
      <c r="FB6" s="159" t="s">
        <v>2442</v>
      </c>
      <c r="FC6" s="159" t="s">
        <v>2443</v>
      </c>
      <c r="FD6" s="159" t="s">
        <v>2444</v>
      </c>
      <c r="FE6" s="159" t="s">
        <v>2445</v>
      </c>
      <c r="FF6" s="159" t="s">
        <v>2446</v>
      </c>
      <c r="FG6" s="159" t="s">
        <v>2447</v>
      </c>
      <c r="FH6" s="159" t="s">
        <v>2448</v>
      </c>
      <c r="FI6" s="159" t="s">
        <v>2449</v>
      </c>
      <c r="FJ6" s="159" t="s">
        <v>2450</v>
      </c>
      <c r="FK6" s="159" t="s">
        <v>2451</v>
      </c>
      <c r="FL6" s="159" t="s">
        <v>2452</v>
      </c>
      <c r="FM6" s="159" t="s">
        <v>2453</v>
      </c>
      <c r="FN6" s="159" t="s">
        <v>2454</v>
      </c>
      <c r="FO6" s="159" t="s">
        <v>2455</v>
      </c>
      <c r="FP6" s="159" t="s">
        <v>2456</v>
      </c>
      <c r="FQ6" s="159" t="s">
        <v>2457</v>
      </c>
      <c r="FR6" s="159" t="s">
        <v>2458</v>
      </c>
      <c r="FS6" s="159" t="s">
        <v>2459</v>
      </c>
      <c r="FT6" s="159" t="s">
        <v>2460</v>
      </c>
      <c r="FU6" s="159" t="s">
        <v>2461</v>
      </c>
      <c r="FV6" s="159" t="s">
        <v>2462</v>
      </c>
      <c r="FW6" s="159" t="s">
        <v>2463</v>
      </c>
      <c r="FX6" s="159" t="s">
        <v>2464</v>
      </c>
      <c r="FY6" s="159" t="s">
        <v>2465</v>
      </c>
      <c r="FZ6" s="159" t="s">
        <v>2466</v>
      </c>
      <c r="GA6" s="159" t="s">
        <v>2467</v>
      </c>
      <c r="GB6" s="159" t="s">
        <v>2468</v>
      </c>
      <c r="GC6" s="159" t="s">
        <v>2469</v>
      </c>
      <c r="GD6" s="159" t="s">
        <v>2470</v>
      </c>
      <c r="GE6" s="159" t="s">
        <v>2471</v>
      </c>
      <c r="GF6" s="159" t="s">
        <v>2472</v>
      </c>
      <c r="GG6" s="159" t="s">
        <v>2473</v>
      </c>
      <c r="GH6" s="159" t="s">
        <v>2474</v>
      </c>
      <c r="GI6" s="159" t="s">
        <v>2475</v>
      </c>
      <c r="GJ6" s="159" t="s">
        <v>2476</v>
      </c>
      <c r="GK6" s="159" t="s">
        <v>2477</v>
      </c>
      <c r="GL6" s="159" t="s">
        <v>2478</v>
      </c>
      <c r="GM6" s="159"/>
      <c r="GN6" s="159" t="s">
        <v>2479</v>
      </c>
      <c r="GO6" s="159" t="s">
        <v>2480</v>
      </c>
      <c r="GP6" s="159" t="s">
        <v>2481</v>
      </c>
      <c r="GQ6" s="159" t="s">
        <v>2482</v>
      </c>
      <c r="GR6" s="159" t="s">
        <v>2483</v>
      </c>
      <c r="GS6" s="159" t="s">
        <v>2484</v>
      </c>
      <c r="GT6" s="159" t="s">
        <v>2485</v>
      </c>
      <c r="GU6" s="159" t="s">
        <v>2486</v>
      </c>
      <c r="GV6" s="159" t="s">
        <v>2487</v>
      </c>
      <c r="GW6" s="159" t="s">
        <v>2488</v>
      </c>
      <c r="GX6" s="159" t="s">
        <v>2489</v>
      </c>
      <c r="GY6" s="159" t="s">
        <v>2490</v>
      </c>
      <c r="GZ6" s="159" t="s">
        <v>2491</v>
      </c>
      <c r="HA6" s="159" t="s">
        <v>2492</v>
      </c>
      <c r="HB6" s="159" t="s">
        <v>2493</v>
      </c>
      <c r="HC6" s="159" t="s">
        <v>2494</v>
      </c>
      <c r="HD6" s="159" t="s">
        <v>2495</v>
      </c>
      <c r="HE6" s="159" t="s">
        <v>2496</v>
      </c>
      <c r="HF6" s="159" t="s">
        <v>2497</v>
      </c>
      <c r="HG6" s="159" t="s">
        <v>2498</v>
      </c>
      <c r="HH6" s="159" t="s">
        <v>2499</v>
      </c>
      <c r="HI6" s="159" t="s">
        <v>2500</v>
      </c>
      <c r="HJ6" s="159" t="s">
        <v>2501</v>
      </c>
      <c r="HK6" s="159" t="s">
        <v>2502</v>
      </c>
      <c r="HL6" s="159" t="s">
        <v>2503</v>
      </c>
      <c r="HM6" s="159" t="s">
        <v>2504</v>
      </c>
      <c r="HN6" s="159" t="s">
        <v>2505</v>
      </c>
      <c r="HO6" s="159" t="s">
        <v>2506</v>
      </c>
      <c r="HP6" s="159" t="s">
        <v>2507</v>
      </c>
      <c r="HQ6" s="159" t="s">
        <v>2508</v>
      </c>
      <c r="HR6" s="159" t="s">
        <v>2509</v>
      </c>
      <c r="HS6" s="159" t="s">
        <v>2510</v>
      </c>
      <c r="HT6" s="159" t="s">
        <v>2511</v>
      </c>
      <c r="HU6" s="159" t="s">
        <v>2512</v>
      </c>
      <c r="HV6" s="159" t="s">
        <v>2513</v>
      </c>
      <c r="HW6" s="159" t="s">
        <v>2514</v>
      </c>
      <c r="HX6" s="159" t="s">
        <v>2515</v>
      </c>
      <c r="HY6" s="159" t="s">
        <v>2516</v>
      </c>
      <c r="HZ6" s="159" t="s">
        <v>2517</v>
      </c>
      <c r="IA6" s="159" t="s">
        <v>2518</v>
      </c>
      <c r="IB6" s="159" t="s">
        <v>2519</v>
      </c>
      <c r="IC6" s="159" t="s">
        <v>2520</v>
      </c>
      <c r="ID6" s="159" t="s">
        <v>2521</v>
      </c>
      <c r="IE6" s="159" t="s">
        <v>2522</v>
      </c>
      <c r="IF6" s="159" t="s">
        <v>2523</v>
      </c>
      <c r="IG6" s="159" t="s">
        <v>2524</v>
      </c>
      <c r="IH6" s="159" t="s">
        <v>2525</v>
      </c>
      <c r="II6" s="159" t="s">
        <v>2526</v>
      </c>
      <c r="IJ6" s="159" t="s">
        <v>2527</v>
      </c>
      <c r="IK6" s="159" t="s">
        <v>2528</v>
      </c>
      <c r="IL6" s="159" t="s">
        <v>2529</v>
      </c>
      <c r="IM6" s="159" t="s">
        <v>2530</v>
      </c>
      <c r="IN6" s="159" t="s">
        <v>2531</v>
      </c>
      <c r="IO6" s="159" t="s">
        <v>2532</v>
      </c>
      <c r="IP6" s="159" t="s">
        <v>2533</v>
      </c>
      <c r="IQ6" s="159" t="s">
        <v>2534</v>
      </c>
      <c r="IR6" s="159" t="s">
        <v>2535</v>
      </c>
      <c r="IS6" s="159" t="s">
        <v>2536</v>
      </c>
      <c r="IT6" s="159" t="s">
        <v>2537</v>
      </c>
      <c r="IU6" s="159" t="s">
        <v>2538</v>
      </c>
      <c r="IV6" s="159" t="s">
        <v>2539</v>
      </c>
      <c r="IW6" s="159" t="s">
        <v>2540</v>
      </c>
      <c r="IX6" s="159" t="s">
        <v>2541</v>
      </c>
      <c r="IY6" s="159" t="s">
        <v>2542</v>
      </c>
      <c r="IZ6" s="159" t="s">
        <v>2543</v>
      </c>
      <c r="JA6" s="159" t="s">
        <v>2544</v>
      </c>
      <c r="JB6" s="159" t="s">
        <v>2545</v>
      </c>
      <c r="JC6" s="159" t="s">
        <v>2546</v>
      </c>
      <c r="JD6" s="159" t="s">
        <v>2547</v>
      </c>
      <c r="JE6" s="159" t="s">
        <v>2548</v>
      </c>
      <c r="JF6" s="159" t="s">
        <v>2549</v>
      </c>
      <c r="JG6" s="159" t="s">
        <v>2550</v>
      </c>
      <c r="JH6" s="159" t="s">
        <v>2551</v>
      </c>
      <c r="JI6" s="159" t="s">
        <v>2552</v>
      </c>
      <c r="JJ6" s="159" t="s">
        <v>2553</v>
      </c>
      <c r="JK6" s="159" t="s">
        <v>2554</v>
      </c>
      <c r="JL6" s="159" t="s">
        <v>2555</v>
      </c>
      <c r="JM6" s="159" t="s">
        <v>2556</v>
      </c>
      <c r="JN6" s="159" t="s">
        <v>2557</v>
      </c>
      <c r="JO6" s="159" t="s">
        <v>2558</v>
      </c>
      <c r="JP6" s="159" t="s">
        <v>2559</v>
      </c>
      <c r="JQ6" s="159" t="s">
        <v>2560</v>
      </c>
      <c r="JR6" s="159" t="s">
        <v>2561</v>
      </c>
      <c r="JS6" s="159" t="s">
        <v>2562</v>
      </c>
      <c r="JT6" s="159" t="s">
        <v>2563</v>
      </c>
      <c r="JU6" s="159" t="s">
        <v>2564</v>
      </c>
      <c r="JV6" s="159" t="s">
        <v>2565</v>
      </c>
      <c r="JW6" s="159" t="s">
        <v>2566</v>
      </c>
      <c r="JX6" s="159" t="s">
        <v>2567</v>
      </c>
      <c r="JY6" s="159" t="s">
        <v>2568</v>
      </c>
      <c r="JZ6" s="159" t="s">
        <v>2569</v>
      </c>
      <c r="KA6" s="159" t="s">
        <v>2570</v>
      </c>
      <c r="KB6" s="159" t="s">
        <v>2571</v>
      </c>
      <c r="KC6" s="159" t="s">
        <v>2572</v>
      </c>
      <c r="KD6" s="159" t="s">
        <v>2573</v>
      </c>
      <c r="KE6" s="159" t="s">
        <v>2574</v>
      </c>
      <c r="KF6" s="159" t="s">
        <v>2575</v>
      </c>
      <c r="KG6" s="159" t="s">
        <v>2576</v>
      </c>
      <c r="KH6" s="159" t="s">
        <v>2577</v>
      </c>
      <c r="KI6" s="159" t="s">
        <v>2578</v>
      </c>
    </row>
    <row r="7" spans="1:295" ht="27" customHeight="1" x14ac:dyDescent="0.3">
      <c r="A7" s="227" t="s">
        <v>232</v>
      </c>
      <c r="B7" s="227"/>
      <c r="C7" s="228" t="s">
        <v>1929</v>
      </c>
      <c r="D7" s="228"/>
      <c r="E7" s="228"/>
      <c r="F7" s="228" t="s">
        <v>1930</v>
      </c>
      <c r="G7" s="228" t="s">
        <v>1931</v>
      </c>
      <c r="H7" s="228"/>
      <c r="I7" s="228"/>
      <c r="J7" s="228"/>
      <c r="K7" s="228" t="s">
        <v>1932</v>
      </c>
      <c r="L7" s="228"/>
      <c r="M7" s="228"/>
      <c r="N7" s="228" t="s">
        <v>1933</v>
      </c>
      <c r="O7" s="228" t="s">
        <v>1934</v>
      </c>
      <c r="P7" s="228"/>
      <c r="Q7" s="228" t="s">
        <v>1935</v>
      </c>
      <c r="R7" s="228"/>
      <c r="S7" s="228" t="s">
        <v>1936</v>
      </c>
      <c r="T7" s="228"/>
      <c r="U7" s="228" t="s">
        <v>1937</v>
      </c>
      <c r="V7" s="228"/>
      <c r="W7" s="228"/>
      <c r="X7" s="228" t="s">
        <v>1938</v>
      </c>
      <c r="Y7" s="228"/>
      <c r="Z7" s="228"/>
      <c r="AA7" s="228" t="s">
        <v>1939</v>
      </c>
      <c r="AB7" s="228"/>
      <c r="AC7" s="228"/>
      <c r="AD7" s="228"/>
      <c r="AE7" s="228"/>
      <c r="AF7" s="228"/>
      <c r="AG7" s="228"/>
      <c r="AH7" s="228"/>
      <c r="AI7" s="228"/>
      <c r="AJ7" s="228" t="s">
        <v>1940</v>
      </c>
      <c r="AK7" s="228"/>
      <c r="AL7" s="228"/>
      <c r="AM7" s="228" t="s">
        <v>1941</v>
      </c>
      <c r="AN7" s="228"/>
      <c r="AO7" s="228" t="s">
        <v>1942</v>
      </c>
      <c r="AP7" s="228"/>
      <c r="AQ7" s="228" t="s">
        <v>1943</v>
      </c>
      <c r="AR7" s="228"/>
      <c r="AS7" s="228"/>
      <c r="AT7" s="228" t="s">
        <v>1944</v>
      </c>
      <c r="AU7" s="228"/>
      <c r="AV7" s="228" t="s">
        <v>1945</v>
      </c>
      <c r="AW7" s="228"/>
      <c r="AX7" s="228" t="s">
        <v>1944</v>
      </c>
      <c r="AY7" s="228"/>
      <c r="AZ7" s="228"/>
      <c r="BA7" s="228" t="s">
        <v>1946</v>
      </c>
      <c r="BB7" s="228" t="s">
        <v>1947</v>
      </c>
      <c r="BC7" s="228" t="s">
        <v>1948</v>
      </c>
      <c r="BD7" s="228"/>
      <c r="BE7" s="228"/>
      <c r="BF7" s="228" t="s">
        <v>1949</v>
      </c>
      <c r="BG7" s="228"/>
      <c r="BH7" s="228"/>
      <c r="BI7" s="228"/>
      <c r="BJ7" s="228"/>
      <c r="BK7" s="228" t="s">
        <v>1950</v>
      </c>
      <c r="BL7" s="228" t="s">
        <v>1951</v>
      </c>
      <c r="BM7" s="228"/>
      <c r="BN7" s="228" t="s">
        <v>1952</v>
      </c>
      <c r="BO7" s="228"/>
      <c r="BP7" s="228"/>
      <c r="BQ7" s="228" t="s">
        <v>1953</v>
      </c>
      <c r="BR7" s="228"/>
      <c r="BS7" s="228"/>
      <c r="BT7" s="228"/>
      <c r="BU7" s="228" t="s">
        <v>1954</v>
      </c>
      <c r="BV7" s="228" t="s">
        <v>1955</v>
      </c>
      <c r="BW7" s="228" t="s">
        <v>1956</v>
      </c>
      <c r="BX7" s="228"/>
      <c r="BY7" s="228"/>
      <c r="BZ7" s="228"/>
      <c r="CA7" s="228" t="s">
        <v>1957</v>
      </c>
      <c r="CB7" s="228"/>
      <c r="CC7" s="228"/>
      <c r="CD7" s="228"/>
      <c r="CE7" s="228"/>
      <c r="CF7" s="228" t="s">
        <v>1958</v>
      </c>
      <c r="CG7" s="228"/>
      <c r="CH7" s="228"/>
      <c r="CI7" s="228"/>
      <c r="CJ7" s="228" t="s">
        <v>1959</v>
      </c>
      <c r="CK7" s="228"/>
      <c r="CL7" s="228" t="s">
        <v>1960</v>
      </c>
      <c r="CM7" s="228"/>
      <c r="CN7" s="228" t="s">
        <v>1961</v>
      </c>
      <c r="CO7" s="228" t="s">
        <v>1962</v>
      </c>
      <c r="CP7" s="228"/>
      <c r="CQ7" s="228"/>
      <c r="CR7" s="228" t="s">
        <v>1963</v>
      </c>
      <c r="CS7" s="228"/>
      <c r="CT7" s="228"/>
      <c r="CU7" s="228"/>
      <c r="CV7" s="228"/>
      <c r="CW7" s="228" t="s">
        <v>1964</v>
      </c>
      <c r="CX7" s="228" t="s">
        <v>1965</v>
      </c>
      <c r="CY7" s="228"/>
      <c r="CZ7" s="228"/>
      <c r="DA7" s="228"/>
      <c r="DB7" s="228"/>
      <c r="DC7" s="228"/>
      <c r="DD7" s="228" t="s">
        <v>1966</v>
      </c>
      <c r="DE7" s="228"/>
      <c r="DF7" s="228"/>
      <c r="DG7" s="228" t="s">
        <v>1967</v>
      </c>
      <c r="DH7" s="228"/>
      <c r="DI7" s="228" t="s">
        <v>1968</v>
      </c>
      <c r="DJ7" s="228"/>
      <c r="DK7" s="228" t="s">
        <v>1969</v>
      </c>
      <c r="DL7" s="228" t="s">
        <v>1970</v>
      </c>
      <c r="DM7" s="228"/>
      <c r="DN7" s="228"/>
      <c r="DO7" s="228"/>
      <c r="DP7" s="228"/>
      <c r="DQ7" s="228" t="s">
        <v>1971</v>
      </c>
      <c r="DR7" s="228" t="s">
        <v>1972</v>
      </c>
      <c r="DS7" s="228" t="s">
        <v>1973</v>
      </c>
      <c r="DT7" s="228"/>
      <c r="DU7" s="228"/>
      <c r="DV7" s="228"/>
      <c r="DW7" s="228"/>
      <c r="DX7" s="228"/>
      <c r="DY7" s="228"/>
      <c r="DZ7" s="228"/>
      <c r="EA7" s="228" t="s">
        <v>1974</v>
      </c>
      <c r="EB7" s="228" t="s">
        <v>1975</v>
      </c>
      <c r="EC7" s="228"/>
      <c r="ED7" s="228"/>
      <c r="EE7" s="228" t="s">
        <v>1974</v>
      </c>
      <c r="EF7" s="228"/>
      <c r="EG7" s="228" t="s">
        <v>1976</v>
      </c>
      <c r="EH7" s="228" t="s">
        <v>1977</v>
      </c>
      <c r="EI7" s="228"/>
      <c r="EJ7" s="228" t="s">
        <v>1978</v>
      </c>
      <c r="EK7" s="228"/>
      <c r="EL7" s="228"/>
      <c r="EM7" s="228"/>
      <c r="EN7" s="228"/>
      <c r="EO7" s="228"/>
      <c r="EP7" s="228"/>
      <c r="EQ7" s="228"/>
      <c r="ER7" s="228"/>
      <c r="ES7" s="228"/>
      <c r="ET7" s="228" t="s">
        <v>1979</v>
      </c>
      <c r="EU7" s="228" t="s">
        <v>1980</v>
      </c>
      <c r="EV7" s="228" t="s">
        <v>1981</v>
      </c>
      <c r="EW7" s="228" t="s">
        <v>1982</v>
      </c>
      <c r="EX7" s="228" t="s">
        <v>1983</v>
      </c>
      <c r="EY7" s="228" t="s">
        <v>1984</v>
      </c>
      <c r="EZ7" s="228" t="s">
        <v>1985</v>
      </c>
      <c r="FA7" s="228"/>
      <c r="FB7" s="228" t="s">
        <v>1986</v>
      </c>
      <c r="FC7" s="228"/>
      <c r="FD7" s="228" t="s">
        <v>1987</v>
      </c>
      <c r="FE7" s="228"/>
      <c r="FF7" s="228"/>
      <c r="FG7" s="228" t="s">
        <v>1988</v>
      </c>
      <c r="FH7" s="228"/>
      <c r="FI7" s="228"/>
      <c r="FJ7" s="228" t="s">
        <v>1989</v>
      </c>
      <c r="FK7" s="228"/>
      <c r="FL7" s="228"/>
      <c r="FM7" s="228" t="s">
        <v>1990</v>
      </c>
      <c r="FN7" s="228"/>
      <c r="FO7" s="228"/>
      <c r="FP7" s="228" t="s">
        <v>1991</v>
      </c>
      <c r="FQ7" s="228"/>
      <c r="FR7" s="228"/>
      <c r="FS7" s="228" t="s">
        <v>1992</v>
      </c>
      <c r="FT7" s="228" t="s">
        <v>1991</v>
      </c>
      <c r="FU7" s="228"/>
      <c r="FV7" s="228"/>
      <c r="FW7" s="228"/>
      <c r="FX7" s="228" t="s">
        <v>1993</v>
      </c>
      <c r="FY7" s="228" t="s">
        <v>1994</v>
      </c>
      <c r="FZ7" s="228" t="s">
        <v>1995</v>
      </c>
      <c r="GA7" s="228" t="s">
        <v>1996</v>
      </c>
      <c r="GB7" s="228" t="s">
        <v>1997</v>
      </c>
      <c r="GC7" s="228" t="s">
        <v>1998</v>
      </c>
      <c r="GD7" s="228"/>
      <c r="GE7" s="228" t="s">
        <v>1999</v>
      </c>
      <c r="GF7" s="228" t="s">
        <v>2000</v>
      </c>
      <c r="GG7" s="228" t="s">
        <v>2001</v>
      </c>
      <c r="GH7" s="228" t="s">
        <v>2002</v>
      </c>
      <c r="GI7" s="228" t="s">
        <v>2003</v>
      </c>
      <c r="GJ7" s="228"/>
      <c r="GK7" s="228" t="s">
        <v>2002</v>
      </c>
      <c r="GL7" s="228" t="s">
        <v>2004</v>
      </c>
      <c r="GM7" s="228"/>
      <c r="GN7" s="228" t="s">
        <v>2005</v>
      </c>
      <c r="GO7" s="228" t="s">
        <v>2006</v>
      </c>
      <c r="GP7" s="228" t="s">
        <v>2001</v>
      </c>
      <c r="GQ7" s="228"/>
      <c r="GR7" s="228" t="s">
        <v>2007</v>
      </c>
      <c r="GS7" s="228"/>
      <c r="GT7" s="228"/>
      <c r="GU7" s="228" t="s">
        <v>2008</v>
      </c>
      <c r="GV7" s="228" t="s">
        <v>2003</v>
      </c>
      <c r="GW7" s="228"/>
      <c r="GX7" s="228" t="s">
        <v>2009</v>
      </c>
      <c r="GY7" s="228" t="s">
        <v>2010</v>
      </c>
      <c r="GZ7" s="228"/>
      <c r="HA7" s="228" t="s">
        <v>2009</v>
      </c>
      <c r="HB7" s="228" t="s">
        <v>2011</v>
      </c>
      <c r="HC7" s="228"/>
      <c r="HD7" s="228" t="s">
        <v>2012</v>
      </c>
      <c r="HE7" s="228" t="s">
        <v>2013</v>
      </c>
      <c r="HF7" s="228" t="s">
        <v>2014</v>
      </c>
      <c r="HG7" s="228" t="s">
        <v>2015</v>
      </c>
      <c r="HH7" s="228" t="s">
        <v>2013</v>
      </c>
      <c r="HI7" s="228" t="s">
        <v>2016</v>
      </c>
      <c r="HJ7" s="228"/>
      <c r="HK7" s="228"/>
      <c r="HL7" s="228"/>
      <c r="HM7" s="228"/>
      <c r="HN7" s="228"/>
      <c r="HO7" s="228" t="s">
        <v>2017</v>
      </c>
      <c r="HP7" s="228"/>
      <c r="HQ7" s="228"/>
      <c r="HR7" s="228"/>
      <c r="HS7" s="228"/>
      <c r="HT7" s="228"/>
      <c r="HU7" s="228"/>
      <c r="HV7" s="228"/>
      <c r="HW7" s="228"/>
      <c r="HX7" s="228"/>
      <c r="HY7" s="228" t="s">
        <v>2018</v>
      </c>
      <c r="HZ7" s="228"/>
      <c r="IA7" s="228" t="s">
        <v>2019</v>
      </c>
      <c r="IB7" s="228"/>
      <c r="IC7" s="228"/>
      <c r="ID7" s="228"/>
      <c r="IE7" s="228"/>
      <c r="IF7" s="228"/>
      <c r="IG7" s="228"/>
      <c r="IH7" s="228"/>
      <c r="II7" s="228"/>
      <c r="IJ7" s="228" t="s">
        <v>2020</v>
      </c>
      <c r="IK7" s="228"/>
      <c r="IL7" s="228"/>
      <c r="IM7" s="228"/>
      <c r="IN7" s="228"/>
      <c r="IO7" s="228" t="s">
        <v>2021</v>
      </c>
      <c r="IP7" s="228"/>
      <c r="IQ7" s="228" t="s">
        <v>2022</v>
      </c>
      <c r="IR7" s="228"/>
      <c r="IS7" s="228" t="s">
        <v>2023</v>
      </c>
      <c r="IT7" s="228"/>
      <c r="IU7" s="228"/>
      <c r="IV7" s="228"/>
      <c r="IW7" s="228" t="s">
        <v>2024</v>
      </c>
      <c r="IX7" s="228"/>
      <c r="IY7" s="228" t="s">
        <v>2025</v>
      </c>
      <c r="IZ7" s="228" t="s">
        <v>2026</v>
      </c>
      <c r="JA7" s="228" t="s">
        <v>2027</v>
      </c>
      <c r="JB7" s="228" t="s">
        <v>2028</v>
      </c>
      <c r="JC7" s="228"/>
      <c r="JD7" s="228" t="s">
        <v>2029</v>
      </c>
      <c r="JE7" s="228"/>
      <c r="JF7" s="228" t="s">
        <v>2030</v>
      </c>
      <c r="JG7" s="228"/>
      <c r="JH7" s="228"/>
      <c r="JI7" s="228" t="s">
        <v>2031</v>
      </c>
      <c r="JJ7" s="228"/>
      <c r="JK7" s="228"/>
      <c r="JL7" s="228"/>
      <c r="JM7" s="228"/>
      <c r="JN7" s="228"/>
      <c r="JO7" s="228" t="s">
        <v>2032</v>
      </c>
      <c r="JP7" s="228"/>
      <c r="JQ7" s="228" t="s">
        <v>2033</v>
      </c>
      <c r="JR7" s="228"/>
      <c r="JS7" s="228"/>
      <c r="JT7" s="228" t="s">
        <v>2034</v>
      </c>
      <c r="JU7" s="228" t="s">
        <v>2035</v>
      </c>
      <c r="JV7" s="228" t="s">
        <v>2036</v>
      </c>
      <c r="JW7" s="228" t="s">
        <v>2019</v>
      </c>
      <c r="JX7" s="228" t="s">
        <v>2037</v>
      </c>
      <c r="JY7" s="228" t="s">
        <v>2038</v>
      </c>
      <c r="JZ7" s="228" t="s">
        <v>2039</v>
      </c>
      <c r="KA7" s="228"/>
      <c r="KB7" s="228"/>
      <c r="KC7" s="228" t="s">
        <v>2040</v>
      </c>
      <c r="KD7" s="228"/>
      <c r="KE7" s="228"/>
      <c r="KF7" s="228" t="s">
        <v>2035</v>
      </c>
      <c r="KG7" s="228" t="s">
        <v>2041</v>
      </c>
      <c r="KH7" s="228" t="s">
        <v>2042</v>
      </c>
      <c r="KI7" s="228"/>
    </row>
    <row r="8" spans="1:295" ht="27" customHeight="1" x14ac:dyDescent="0.3">
      <c r="A8" s="158" t="s">
        <v>23</v>
      </c>
      <c r="B8" s="158" t="s">
        <v>485</v>
      </c>
      <c r="C8" s="159" t="s">
        <v>338</v>
      </c>
      <c r="D8" s="159" t="s">
        <v>2043</v>
      </c>
      <c r="E8" s="159" t="s">
        <v>2044</v>
      </c>
      <c r="F8" s="159" t="s">
        <v>2045</v>
      </c>
      <c r="G8" s="159" t="s">
        <v>2046</v>
      </c>
      <c r="H8" s="159" t="s">
        <v>374</v>
      </c>
      <c r="I8" s="159" t="s">
        <v>2047</v>
      </c>
      <c r="J8" s="159" t="s">
        <v>2048</v>
      </c>
      <c r="K8" s="159" t="s">
        <v>2049</v>
      </c>
      <c r="L8" s="159" t="s">
        <v>2050</v>
      </c>
      <c r="M8" s="159" t="s">
        <v>343</v>
      </c>
      <c r="N8" s="159" t="s">
        <v>2051</v>
      </c>
      <c r="O8" s="160" t="s">
        <v>2052</v>
      </c>
      <c r="P8" s="159" t="s">
        <v>2053</v>
      </c>
      <c r="Q8" s="159" t="s">
        <v>2054</v>
      </c>
      <c r="R8" s="159" t="s">
        <v>2053</v>
      </c>
      <c r="S8" s="159" t="s">
        <v>2055</v>
      </c>
      <c r="T8" s="159" t="s">
        <v>2048</v>
      </c>
      <c r="U8" s="159" t="s">
        <v>2056</v>
      </c>
      <c r="V8" s="159" t="s">
        <v>2057</v>
      </c>
      <c r="W8" s="159" t="s">
        <v>2058</v>
      </c>
      <c r="X8" s="159" t="s">
        <v>2059</v>
      </c>
      <c r="Y8" s="159" t="s">
        <v>2060</v>
      </c>
      <c r="Z8" s="159" t="s">
        <v>2061</v>
      </c>
      <c r="AA8" s="159" t="s">
        <v>2062</v>
      </c>
      <c r="AB8" s="159" t="s">
        <v>2063</v>
      </c>
      <c r="AC8" s="159" t="s">
        <v>2064</v>
      </c>
      <c r="AD8" s="159" t="s">
        <v>2065</v>
      </c>
      <c r="AE8" s="159" t="s">
        <v>2066</v>
      </c>
      <c r="AF8" s="159" t="s">
        <v>2051</v>
      </c>
      <c r="AG8" s="159" t="s">
        <v>2052</v>
      </c>
      <c r="AH8" s="159" t="s">
        <v>2067</v>
      </c>
      <c r="AI8" s="159" t="s">
        <v>2068</v>
      </c>
      <c r="AJ8" s="160" t="s">
        <v>2069</v>
      </c>
      <c r="AK8" s="160" t="s">
        <v>2070</v>
      </c>
      <c r="AL8" s="159" t="s">
        <v>2071</v>
      </c>
      <c r="AM8" s="159" t="s">
        <v>2069</v>
      </c>
      <c r="AN8" s="159" t="s">
        <v>2070</v>
      </c>
      <c r="AO8" s="159" t="s">
        <v>2072</v>
      </c>
      <c r="AP8" s="159" t="s">
        <v>2073</v>
      </c>
      <c r="AQ8" s="159" t="s">
        <v>2074</v>
      </c>
      <c r="AR8" s="159" t="s">
        <v>2075</v>
      </c>
      <c r="AS8" s="159" t="s">
        <v>2076</v>
      </c>
      <c r="AT8" s="160" t="s">
        <v>2077</v>
      </c>
      <c r="AU8" s="160" t="s">
        <v>2078</v>
      </c>
      <c r="AV8" s="159" t="s">
        <v>2079</v>
      </c>
      <c r="AW8" s="159" t="s">
        <v>2080</v>
      </c>
      <c r="AX8" s="159" t="s">
        <v>2081</v>
      </c>
      <c r="AY8" s="159" t="s">
        <v>2082</v>
      </c>
      <c r="AZ8" s="159" t="s">
        <v>2083</v>
      </c>
      <c r="BA8" s="159" t="s">
        <v>2084</v>
      </c>
      <c r="BB8" s="160" t="s">
        <v>2085</v>
      </c>
      <c r="BC8" s="159" t="s">
        <v>416</v>
      </c>
      <c r="BD8" s="159" t="s">
        <v>2086</v>
      </c>
      <c r="BE8" s="159" t="s">
        <v>2087</v>
      </c>
      <c r="BF8" s="159" t="s">
        <v>2077</v>
      </c>
      <c r="BG8" s="159" t="s">
        <v>2078</v>
      </c>
      <c r="BH8" s="159" t="s">
        <v>2088</v>
      </c>
      <c r="BI8" s="159" t="s">
        <v>2089</v>
      </c>
      <c r="BJ8" s="159" t="s">
        <v>2090</v>
      </c>
      <c r="BK8" s="159" t="s">
        <v>2091</v>
      </c>
      <c r="BL8" s="159" t="s">
        <v>2092</v>
      </c>
      <c r="BM8" s="159" t="s">
        <v>2093</v>
      </c>
      <c r="BN8" s="159" t="s">
        <v>2085</v>
      </c>
      <c r="BO8" s="159" t="s">
        <v>2094</v>
      </c>
      <c r="BP8" s="159" t="s">
        <v>2095</v>
      </c>
      <c r="BQ8" s="159" t="s">
        <v>2096</v>
      </c>
      <c r="BR8" s="159" t="s">
        <v>2097</v>
      </c>
      <c r="BS8" s="159" t="s">
        <v>2098</v>
      </c>
      <c r="BT8" s="159" t="s">
        <v>2099</v>
      </c>
      <c r="BU8" s="159" t="s">
        <v>2099</v>
      </c>
      <c r="BV8" s="159" t="s">
        <v>2100</v>
      </c>
      <c r="BW8" s="159" t="s">
        <v>2101</v>
      </c>
      <c r="BX8" s="159" t="s">
        <v>2102</v>
      </c>
      <c r="BY8" s="159" t="s">
        <v>2103</v>
      </c>
      <c r="BZ8" s="159" t="s">
        <v>2104</v>
      </c>
      <c r="CA8" s="159" t="s">
        <v>2105</v>
      </c>
      <c r="CB8" s="159" t="s">
        <v>2106</v>
      </c>
      <c r="CC8" s="159" t="s">
        <v>2107</v>
      </c>
      <c r="CD8" s="159" t="s">
        <v>2108</v>
      </c>
      <c r="CE8" s="159" t="s">
        <v>2109</v>
      </c>
      <c r="CF8" s="159" t="s">
        <v>160</v>
      </c>
      <c r="CG8" s="159" t="s">
        <v>168</v>
      </c>
      <c r="CH8" s="159" t="s">
        <v>2110</v>
      </c>
      <c r="CI8" s="159" t="s">
        <v>2111</v>
      </c>
      <c r="CJ8" s="159" t="s">
        <v>2112</v>
      </c>
      <c r="CK8" s="159" t="s">
        <v>2113</v>
      </c>
      <c r="CL8" s="159" t="s">
        <v>2114</v>
      </c>
      <c r="CM8" s="159" t="s">
        <v>2115</v>
      </c>
      <c r="CN8" s="159" t="s">
        <v>2116</v>
      </c>
      <c r="CO8" s="159" t="s">
        <v>2117</v>
      </c>
      <c r="CP8" s="159" t="s">
        <v>2118</v>
      </c>
      <c r="CQ8" s="159" t="s">
        <v>2119</v>
      </c>
      <c r="CR8" s="159" t="s">
        <v>2120</v>
      </c>
      <c r="CS8" s="159" t="s">
        <v>2121</v>
      </c>
      <c r="CT8" s="159" t="s">
        <v>2122</v>
      </c>
      <c r="CU8" s="159" t="s">
        <v>2123</v>
      </c>
      <c r="CV8" s="159" t="s">
        <v>2124</v>
      </c>
      <c r="CW8" s="159" t="s">
        <v>2125</v>
      </c>
      <c r="CX8" s="159" t="s">
        <v>2126</v>
      </c>
      <c r="CY8" s="159" t="s">
        <v>2127</v>
      </c>
      <c r="CZ8" s="159" t="s">
        <v>245</v>
      </c>
      <c r="DA8" s="159" t="s">
        <v>265</v>
      </c>
      <c r="DB8" s="159" t="s">
        <v>2128</v>
      </c>
      <c r="DC8" s="159" t="s">
        <v>2129</v>
      </c>
      <c r="DD8" s="159" t="s">
        <v>2110</v>
      </c>
      <c r="DE8" s="159" t="s">
        <v>2111</v>
      </c>
      <c r="DF8" s="159" t="s">
        <v>2130</v>
      </c>
      <c r="DG8" s="159" t="s">
        <v>2131</v>
      </c>
      <c r="DH8" s="159" t="s">
        <v>2132</v>
      </c>
      <c r="DI8" s="159" t="s">
        <v>2133</v>
      </c>
      <c r="DJ8" s="159" t="s">
        <v>2134</v>
      </c>
      <c r="DK8" s="159" t="s">
        <v>2135</v>
      </c>
      <c r="DL8" s="159" t="s">
        <v>2127</v>
      </c>
      <c r="DM8" s="159" t="s">
        <v>245</v>
      </c>
      <c r="DN8" s="159" t="s">
        <v>265</v>
      </c>
      <c r="DO8" s="159" t="s">
        <v>2136</v>
      </c>
      <c r="DP8" s="159" t="s">
        <v>2137</v>
      </c>
      <c r="DQ8" s="159" t="s">
        <v>2138</v>
      </c>
      <c r="DR8" s="159" t="s">
        <v>2139</v>
      </c>
      <c r="DS8" s="159" t="s">
        <v>2140</v>
      </c>
      <c r="DT8" s="159" t="s">
        <v>2141</v>
      </c>
      <c r="DU8" s="159" t="s">
        <v>2126</v>
      </c>
      <c r="DV8" s="159" t="s">
        <v>2127</v>
      </c>
      <c r="DW8" s="159" t="s">
        <v>2130</v>
      </c>
      <c r="DX8" s="159" t="s">
        <v>2139</v>
      </c>
      <c r="DY8" s="159" t="s">
        <v>2142</v>
      </c>
      <c r="DZ8" s="159" t="s">
        <v>2143</v>
      </c>
      <c r="EA8" s="159" t="s">
        <v>2144</v>
      </c>
      <c r="EB8" s="159" t="s">
        <v>2145</v>
      </c>
      <c r="EC8" s="159" t="s">
        <v>2146</v>
      </c>
      <c r="ED8" s="159" t="s">
        <v>2147</v>
      </c>
      <c r="EE8" s="159" t="s">
        <v>2148</v>
      </c>
      <c r="EF8" s="159" t="s">
        <v>2149</v>
      </c>
      <c r="EG8" s="159" t="s">
        <v>2086</v>
      </c>
      <c r="EH8" s="159" t="s">
        <v>2096</v>
      </c>
      <c r="EI8" s="159" t="s">
        <v>2150</v>
      </c>
      <c r="EJ8" s="159" t="s">
        <v>2151</v>
      </c>
      <c r="EK8" s="159" t="s">
        <v>2152</v>
      </c>
      <c r="EL8" s="159" t="s">
        <v>2153</v>
      </c>
      <c r="EM8" s="159" t="s">
        <v>2154</v>
      </c>
      <c r="EN8" s="159" t="s">
        <v>2155</v>
      </c>
      <c r="EO8" s="159" t="s">
        <v>2156</v>
      </c>
      <c r="EP8" s="159" t="s">
        <v>2157</v>
      </c>
      <c r="EQ8" s="159" t="s">
        <v>2158</v>
      </c>
      <c r="ER8" s="159" t="s">
        <v>2159</v>
      </c>
      <c r="ES8" s="159" t="s">
        <v>2160</v>
      </c>
      <c r="ET8" s="159" t="s">
        <v>2161</v>
      </c>
      <c r="EU8" s="159" t="s">
        <v>2162</v>
      </c>
      <c r="EV8" s="159" t="s">
        <v>2163</v>
      </c>
      <c r="EW8" s="159" t="s">
        <v>2164</v>
      </c>
      <c r="EX8" s="159" t="s">
        <v>2165</v>
      </c>
      <c r="EY8" s="159" t="s">
        <v>2166</v>
      </c>
      <c r="EZ8" s="159" t="s">
        <v>2167</v>
      </c>
      <c r="FA8" s="159" t="s">
        <v>2168</v>
      </c>
      <c r="FB8" s="159" t="s">
        <v>2149</v>
      </c>
      <c r="FC8" s="159" t="s">
        <v>2154</v>
      </c>
      <c r="FD8" s="159" t="s">
        <v>2169</v>
      </c>
      <c r="FE8" s="159" t="s">
        <v>2170</v>
      </c>
      <c r="FF8" s="159" t="s">
        <v>2171</v>
      </c>
      <c r="FG8" s="159" t="s">
        <v>2172</v>
      </c>
      <c r="FH8" s="159" t="s">
        <v>2173</v>
      </c>
      <c r="FI8" s="159" t="s">
        <v>2174</v>
      </c>
      <c r="FJ8" s="159" t="s">
        <v>2105</v>
      </c>
      <c r="FK8" s="159" t="s">
        <v>2106</v>
      </c>
      <c r="FL8" s="159" t="s">
        <v>2175</v>
      </c>
      <c r="FM8" s="159" t="s">
        <v>2142</v>
      </c>
      <c r="FN8" s="159" t="s">
        <v>2143</v>
      </c>
      <c r="FO8" s="159" t="s">
        <v>2176</v>
      </c>
      <c r="FP8" s="159" t="s">
        <v>2177</v>
      </c>
      <c r="FQ8" s="160" t="s">
        <v>2178</v>
      </c>
      <c r="FR8" s="159" t="s">
        <v>2179</v>
      </c>
      <c r="FS8" s="159" t="s">
        <v>2180</v>
      </c>
      <c r="FT8" s="159" t="s">
        <v>2181</v>
      </c>
      <c r="FU8" s="159" t="s">
        <v>2182</v>
      </c>
      <c r="FV8" s="159" t="s">
        <v>2183</v>
      </c>
      <c r="FW8" s="159" t="s">
        <v>2184</v>
      </c>
      <c r="FX8" s="159" t="s">
        <v>2185</v>
      </c>
      <c r="FY8" s="159" t="s">
        <v>2186</v>
      </c>
      <c r="FZ8" s="159" t="s">
        <v>2187</v>
      </c>
      <c r="GA8" s="159" t="s">
        <v>2151</v>
      </c>
      <c r="GB8" s="160" t="s">
        <v>2188</v>
      </c>
      <c r="GC8" s="159" t="s">
        <v>2177</v>
      </c>
      <c r="GD8" s="159" t="s">
        <v>2176</v>
      </c>
      <c r="GE8" s="159" t="s">
        <v>2189</v>
      </c>
      <c r="GF8" s="160" t="s">
        <v>2190</v>
      </c>
      <c r="GG8" s="159" t="s">
        <v>2191</v>
      </c>
      <c r="GH8" s="159" t="s">
        <v>2192</v>
      </c>
      <c r="GI8" s="159" t="s">
        <v>2126</v>
      </c>
      <c r="GJ8" s="159" t="s">
        <v>2193</v>
      </c>
      <c r="GK8" s="159" t="s">
        <v>2194</v>
      </c>
      <c r="GL8" s="159" t="s">
        <v>2195</v>
      </c>
      <c r="GM8" s="159" t="s">
        <v>2196</v>
      </c>
      <c r="GN8" s="159" t="s">
        <v>2197</v>
      </c>
      <c r="GO8" s="159" t="s">
        <v>2198</v>
      </c>
      <c r="GP8" s="159" t="s">
        <v>2199</v>
      </c>
      <c r="GQ8" s="160" t="s">
        <v>2198</v>
      </c>
      <c r="GR8" s="159" t="s">
        <v>2200</v>
      </c>
      <c r="GS8" s="159" t="s">
        <v>2201</v>
      </c>
      <c r="GT8" s="159" t="s">
        <v>2202</v>
      </c>
      <c r="GU8" s="159" t="s">
        <v>2203</v>
      </c>
      <c r="GV8" s="159" t="s">
        <v>2204</v>
      </c>
      <c r="GW8" s="159" t="s">
        <v>2205</v>
      </c>
      <c r="GX8" s="159" t="s">
        <v>2206</v>
      </c>
      <c r="GY8" s="159" t="s">
        <v>2207</v>
      </c>
      <c r="GZ8" s="159" t="s">
        <v>2208</v>
      </c>
      <c r="HA8" s="159" t="s">
        <v>2209</v>
      </c>
      <c r="HB8" s="160" t="s">
        <v>2210</v>
      </c>
      <c r="HC8" s="160" t="s">
        <v>2211</v>
      </c>
      <c r="HD8" s="159" t="s">
        <v>2212</v>
      </c>
      <c r="HE8" s="159" t="s">
        <v>2212</v>
      </c>
      <c r="HF8" s="159" t="s">
        <v>448</v>
      </c>
      <c r="HG8" s="159" t="s">
        <v>448</v>
      </c>
      <c r="HH8" s="159" t="s">
        <v>2213</v>
      </c>
      <c r="HI8" s="160" t="s">
        <v>2210</v>
      </c>
      <c r="HJ8" s="160" t="s">
        <v>2211</v>
      </c>
      <c r="HK8" s="159" t="s">
        <v>2214</v>
      </c>
      <c r="HL8" s="159" t="s">
        <v>2215</v>
      </c>
      <c r="HM8" s="159" t="s">
        <v>2216</v>
      </c>
      <c r="HN8" s="159" t="s">
        <v>2217</v>
      </c>
      <c r="HO8" s="159" t="s">
        <v>2218</v>
      </c>
      <c r="HP8" s="159" t="s">
        <v>2219</v>
      </c>
      <c r="HQ8" s="159" t="s">
        <v>2220</v>
      </c>
      <c r="HR8" s="159" t="s">
        <v>2221</v>
      </c>
      <c r="HS8" s="159" t="s">
        <v>2222</v>
      </c>
      <c r="HT8" s="159" t="s">
        <v>2223</v>
      </c>
      <c r="HU8" s="159" t="s">
        <v>2224</v>
      </c>
      <c r="HV8" s="159" t="s">
        <v>2225</v>
      </c>
      <c r="HW8" s="159" t="s">
        <v>2226</v>
      </c>
      <c r="HX8" s="159" t="s">
        <v>2227</v>
      </c>
      <c r="HY8" s="159" t="s">
        <v>2228</v>
      </c>
      <c r="HZ8" s="159" t="s">
        <v>2229</v>
      </c>
      <c r="IA8" s="159" t="s">
        <v>2230</v>
      </c>
      <c r="IB8" s="159" t="s">
        <v>2231</v>
      </c>
      <c r="IC8" s="159" t="s">
        <v>2232</v>
      </c>
      <c r="ID8" s="159" t="s">
        <v>2233</v>
      </c>
      <c r="IE8" s="159" t="s">
        <v>2234</v>
      </c>
      <c r="IF8" s="159" t="s">
        <v>2220</v>
      </c>
      <c r="IG8" s="159" t="s">
        <v>2221</v>
      </c>
      <c r="IH8" s="159" t="s">
        <v>2235</v>
      </c>
      <c r="II8" s="159" t="s">
        <v>2236</v>
      </c>
      <c r="IJ8" s="159" t="s">
        <v>2213</v>
      </c>
      <c r="IK8" s="159" t="s">
        <v>2150</v>
      </c>
      <c r="IL8" s="160" t="s">
        <v>2237</v>
      </c>
      <c r="IM8" s="160" t="s">
        <v>2238</v>
      </c>
      <c r="IN8" s="159" t="s">
        <v>2239</v>
      </c>
      <c r="IO8" s="159" t="s">
        <v>2238</v>
      </c>
      <c r="IP8" s="159" t="s">
        <v>2240</v>
      </c>
      <c r="IQ8" s="159" t="s">
        <v>2241</v>
      </c>
      <c r="IR8" s="159" t="s">
        <v>2242</v>
      </c>
      <c r="IS8" s="160" t="s">
        <v>2240</v>
      </c>
      <c r="IT8" s="159" t="s">
        <v>2243</v>
      </c>
      <c r="IU8" s="159" t="s">
        <v>2244</v>
      </c>
      <c r="IV8" s="159" t="s">
        <v>2241</v>
      </c>
      <c r="IW8" s="160" t="s">
        <v>2237</v>
      </c>
      <c r="IX8" s="159" t="s">
        <v>2242</v>
      </c>
      <c r="IY8" s="159" t="s">
        <v>476</v>
      </c>
      <c r="IZ8" s="159" t="s">
        <v>476</v>
      </c>
      <c r="JA8" s="159" t="s">
        <v>2245</v>
      </c>
      <c r="JB8" s="159" t="s">
        <v>2246</v>
      </c>
      <c r="JC8" s="159" t="s">
        <v>2247</v>
      </c>
      <c r="JD8" s="159" t="s">
        <v>2248</v>
      </c>
      <c r="JE8" s="159" t="s">
        <v>2249</v>
      </c>
      <c r="JF8" s="159" t="s">
        <v>2247</v>
      </c>
      <c r="JG8" s="159" t="s">
        <v>2250</v>
      </c>
      <c r="JH8" s="159" t="s">
        <v>2251</v>
      </c>
      <c r="JI8" s="159" t="s">
        <v>2250</v>
      </c>
      <c r="JJ8" s="159" t="s">
        <v>2252</v>
      </c>
      <c r="JK8" s="159" t="s">
        <v>2253</v>
      </c>
      <c r="JL8" s="159" t="s">
        <v>2254</v>
      </c>
      <c r="JM8" s="159" t="s">
        <v>2255</v>
      </c>
      <c r="JN8" s="159" t="s">
        <v>2256</v>
      </c>
      <c r="JO8" s="159" t="s">
        <v>2257</v>
      </c>
      <c r="JP8" s="159" t="s">
        <v>2258</v>
      </c>
      <c r="JQ8" s="159" t="s">
        <v>2259</v>
      </c>
      <c r="JR8" s="159" t="s">
        <v>2260</v>
      </c>
      <c r="JS8" s="159" t="s">
        <v>2261</v>
      </c>
      <c r="JT8" s="159" t="s">
        <v>2262</v>
      </c>
      <c r="JU8" s="159" t="s">
        <v>2234</v>
      </c>
      <c r="JV8" s="159" t="s">
        <v>2263</v>
      </c>
      <c r="JW8" s="159" t="s">
        <v>2264</v>
      </c>
      <c r="JX8" s="159" t="s">
        <v>2265</v>
      </c>
      <c r="JY8" s="159" t="s">
        <v>2266</v>
      </c>
      <c r="JZ8" s="159" t="s">
        <v>2267</v>
      </c>
      <c r="KA8" s="159" t="s">
        <v>2214</v>
      </c>
      <c r="KB8" s="159" t="s">
        <v>2268</v>
      </c>
      <c r="KC8" s="159" t="s">
        <v>2267</v>
      </c>
      <c r="KD8" s="159" t="s">
        <v>2215</v>
      </c>
      <c r="KE8" s="159" t="s">
        <v>2269</v>
      </c>
      <c r="KF8" s="159" t="s">
        <v>2270</v>
      </c>
      <c r="KG8" s="159" t="s">
        <v>2270</v>
      </c>
      <c r="KH8" s="159" t="s">
        <v>450</v>
      </c>
      <c r="KI8" s="159" t="s">
        <v>2098</v>
      </c>
    </row>
    <row r="9" spans="1:295" ht="18" customHeight="1" x14ac:dyDescent="0.3">
      <c r="A9" s="161" t="s">
        <v>27</v>
      </c>
      <c r="B9" s="161" t="s">
        <v>714</v>
      </c>
      <c r="C9" s="162">
        <v>0</v>
      </c>
      <c r="D9" s="162">
        <v>2.0385</v>
      </c>
      <c r="E9" s="162">
        <v>-6.6752000000000002</v>
      </c>
      <c r="F9" s="162">
        <v>2.2873000000000001</v>
      </c>
      <c r="G9" s="162">
        <v>8.8514999999999997</v>
      </c>
      <c r="H9" s="163"/>
      <c r="I9" s="162">
        <v>9.4054000000000002</v>
      </c>
      <c r="J9" s="163"/>
      <c r="K9" s="162">
        <v>8.4113000000000007</v>
      </c>
      <c r="L9" s="162">
        <v>2.4729000000000001</v>
      </c>
      <c r="M9" s="162">
        <v>2.2219000000000002</v>
      </c>
      <c r="N9" s="162">
        <v>2.2200000000000002</v>
      </c>
      <c r="O9" s="162">
        <v>-19.8</v>
      </c>
      <c r="P9" s="162">
        <v>-4.4000000000000004</v>
      </c>
      <c r="Q9" s="162">
        <v>1.6559999999999999</v>
      </c>
      <c r="R9" s="162">
        <v>-13.2</v>
      </c>
      <c r="S9" s="162">
        <v>2.7823000000000002</v>
      </c>
      <c r="T9" s="162">
        <v>-9.4393999999999991</v>
      </c>
      <c r="U9" s="162">
        <v>2.3039999999999998</v>
      </c>
      <c r="V9" s="162">
        <v>2.3073000000000001</v>
      </c>
      <c r="W9" s="162">
        <v>4.5305999999999997</v>
      </c>
      <c r="X9" s="162">
        <v>1.2135</v>
      </c>
      <c r="Y9" s="162">
        <v>0.2722</v>
      </c>
      <c r="Z9" s="162">
        <v>0.85250000000000004</v>
      </c>
      <c r="AA9" s="163"/>
      <c r="AB9" s="162">
        <v>-0.68110000000000004</v>
      </c>
      <c r="AC9" s="162">
        <v>-0.28299999999999997</v>
      </c>
      <c r="AD9" s="162">
        <v>-0.25900000000000001</v>
      </c>
      <c r="AE9" s="162">
        <v>3.5630000000000002</v>
      </c>
      <c r="AF9" s="162">
        <v>-17.760000000000002</v>
      </c>
      <c r="AG9" s="162">
        <v>-15.4</v>
      </c>
      <c r="AH9" s="162">
        <v>-1.054</v>
      </c>
      <c r="AI9" s="162">
        <v>0.29599999999999999</v>
      </c>
      <c r="AJ9" s="162">
        <v>-9.58</v>
      </c>
      <c r="AK9" s="162">
        <v>-9.5399999999999991</v>
      </c>
      <c r="AL9" s="163"/>
      <c r="AM9" s="162">
        <v>-13.3</v>
      </c>
      <c r="AN9" s="162">
        <v>-13.47</v>
      </c>
      <c r="AO9" s="162">
        <v>3.8174999999999999</v>
      </c>
      <c r="AP9" s="162">
        <v>3.7835999999999999</v>
      </c>
      <c r="AQ9" s="162">
        <v>7.1295000000000002</v>
      </c>
      <c r="AR9" s="162">
        <v>10.846</v>
      </c>
      <c r="AS9" s="162">
        <v>-23.444299999999998</v>
      </c>
      <c r="AT9" s="162">
        <v>-10.9846</v>
      </c>
      <c r="AU9" s="162">
        <v>-10.476699999999999</v>
      </c>
      <c r="AV9" s="162">
        <v>11.555</v>
      </c>
      <c r="AW9" s="162">
        <v>13.1897</v>
      </c>
      <c r="AX9" s="162">
        <v>-23.576799999999999</v>
      </c>
      <c r="AY9" s="162">
        <v>-21.567399999999999</v>
      </c>
      <c r="AZ9" s="162">
        <v>1.9851000000000001</v>
      </c>
      <c r="BA9" s="162">
        <v>8.0492000000000008</v>
      </c>
      <c r="BB9" s="162">
        <v>29.8142</v>
      </c>
      <c r="BC9" s="162">
        <v>8.0502000000000002</v>
      </c>
      <c r="BD9" s="162">
        <v>-5</v>
      </c>
      <c r="BE9" s="162">
        <v>-5.2</v>
      </c>
      <c r="BF9" s="162">
        <v>-22.213899999999999</v>
      </c>
      <c r="BG9" s="162">
        <v>-22.450099999999999</v>
      </c>
      <c r="BH9" s="162">
        <v>-2.5647000000000002</v>
      </c>
      <c r="BI9" s="163"/>
      <c r="BJ9" s="162">
        <v>5.5841000000000003</v>
      </c>
      <c r="BK9" s="162">
        <v>1.5477000000000001</v>
      </c>
      <c r="BL9" s="162">
        <v>0.5202</v>
      </c>
      <c r="BM9" s="162">
        <v>0.42080000000000001</v>
      </c>
      <c r="BN9" s="162">
        <v>-39.124699999999997</v>
      </c>
      <c r="BO9" s="162">
        <v>11.871700000000001</v>
      </c>
      <c r="BP9" s="162">
        <v>11.658099999999999</v>
      </c>
      <c r="BQ9" s="162">
        <v>98.901899999999998</v>
      </c>
      <c r="BR9" s="162">
        <v>-125.37009999999999</v>
      </c>
      <c r="BS9" s="163"/>
      <c r="BT9" s="163"/>
      <c r="BU9" s="163"/>
      <c r="BV9" s="162">
        <v>4.0217999999999998</v>
      </c>
      <c r="BW9" s="162">
        <v>3.12</v>
      </c>
      <c r="BX9" s="162">
        <v>2.83</v>
      </c>
      <c r="BY9" s="162">
        <v>-7.75</v>
      </c>
      <c r="BZ9" s="162">
        <v>-4.5599999999999996</v>
      </c>
      <c r="CA9" s="162">
        <v>-20.089400000000001</v>
      </c>
      <c r="CB9" s="162">
        <v>-19.955400000000001</v>
      </c>
      <c r="CC9" s="162">
        <v>18.8474</v>
      </c>
      <c r="CD9" s="162">
        <v>18.835899999999999</v>
      </c>
      <c r="CE9" s="162">
        <v>-7.5029000000000003</v>
      </c>
      <c r="CF9" s="163"/>
      <c r="CG9" s="162">
        <v>-29.761099999999999</v>
      </c>
      <c r="CH9" s="162">
        <v>5.1314000000000002</v>
      </c>
      <c r="CI9" s="162">
        <v>9.4326000000000008</v>
      </c>
      <c r="CJ9" s="163"/>
      <c r="CK9" s="163"/>
      <c r="CL9" s="162">
        <v>33.9</v>
      </c>
      <c r="CM9" s="162">
        <v>-14.8</v>
      </c>
      <c r="CN9" s="162">
        <v>-1.97</v>
      </c>
      <c r="CO9" s="162">
        <v>21.317</v>
      </c>
      <c r="CP9" s="162">
        <v>21.657699999999998</v>
      </c>
      <c r="CQ9" s="162">
        <v>20.500399999999999</v>
      </c>
      <c r="CR9" s="162">
        <v>66.944299999999998</v>
      </c>
      <c r="CS9" s="162">
        <v>66.809200000000004</v>
      </c>
      <c r="CT9" s="162">
        <v>-21.5884</v>
      </c>
      <c r="CU9" s="162">
        <v>-45.9221</v>
      </c>
      <c r="CV9" s="162">
        <v>-21.928100000000001</v>
      </c>
      <c r="CW9" s="162">
        <v>2.2652999999999999</v>
      </c>
      <c r="CX9" s="162">
        <v>26.56</v>
      </c>
      <c r="CY9" s="162">
        <v>15.51</v>
      </c>
      <c r="CZ9" s="162">
        <v>3.7549000000000001</v>
      </c>
      <c r="DA9" s="162">
        <v>4.1045999999999996</v>
      </c>
      <c r="DB9" s="162">
        <v>-6.76</v>
      </c>
      <c r="DC9" s="163"/>
      <c r="DD9" s="162">
        <v>-11.0128</v>
      </c>
      <c r="DE9" s="162">
        <v>-10.429500000000001</v>
      </c>
      <c r="DF9" s="162">
        <v>46.912300000000002</v>
      </c>
      <c r="DG9" s="162">
        <v>1.5299999999999999E-2</v>
      </c>
      <c r="DH9" s="162">
        <v>-3.286</v>
      </c>
      <c r="DI9" s="163"/>
      <c r="DJ9" s="162">
        <v>16.899999999999999</v>
      </c>
      <c r="DK9" s="162">
        <v>-5.0513000000000003</v>
      </c>
      <c r="DL9" s="162">
        <v>-3.1791</v>
      </c>
      <c r="DM9" s="162">
        <v>4.8940999999999999</v>
      </c>
      <c r="DN9" s="162">
        <v>2.6034999999999999</v>
      </c>
      <c r="DO9" s="162">
        <v>-2.76</v>
      </c>
      <c r="DP9" s="162">
        <v>-1.96</v>
      </c>
      <c r="DQ9" s="162">
        <v>4.5259999999999998</v>
      </c>
      <c r="DR9" s="162">
        <v>-44.502499999999998</v>
      </c>
      <c r="DS9" s="163"/>
      <c r="DT9" s="162">
        <v>-18.559999999999999</v>
      </c>
      <c r="DU9" s="162">
        <v>22.25</v>
      </c>
      <c r="DV9" s="162">
        <v>17.260000000000002</v>
      </c>
      <c r="DW9" s="162">
        <v>-42.563600000000001</v>
      </c>
      <c r="DX9" s="162">
        <v>-21.572700000000001</v>
      </c>
      <c r="DY9" s="162">
        <v>-37.568800000000003</v>
      </c>
      <c r="DZ9" s="162">
        <v>-37.263599999999997</v>
      </c>
      <c r="EA9" s="162">
        <v>-9.6776999999999997</v>
      </c>
      <c r="EB9" s="162">
        <v>-24.413599999999999</v>
      </c>
      <c r="EC9" s="162">
        <v>-34.795999999999999</v>
      </c>
      <c r="ED9" s="162">
        <v>-35.113100000000003</v>
      </c>
      <c r="EE9" s="162">
        <v>-25.136199999999999</v>
      </c>
      <c r="EF9" s="162">
        <v>-21.288399999999999</v>
      </c>
      <c r="EG9" s="162">
        <v>-4.875</v>
      </c>
      <c r="EH9" s="162">
        <v>-169.72489999999999</v>
      </c>
      <c r="EI9" s="162">
        <v>9.6697000000000006</v>
      </c>
      <c r="EJ9" s="163"/>
      <c r="EK9" s="162">
        <v>-6.2466999999999997</v>
      </c>
      <c r="EL9" s="162">
        <v>-5.5559000000000003</v>
      </c>
      <c r="EM9" s="162">
        <v>23.8035</v>
      </c>
      <c r="EN9" s="162">
        <v>-17.697800000000001</v>
      </c>
      <c r="EO9" s="162">
        <v>-17.2484</v>
      </c>
      <c r="EP9" s="162">
        <v>9.7439999999999998</v>
      </c>
      <c r="EQ9" s="162">
        <v>-29.459099999999999</v>
      </c>
      <c r="ER9" s="162">
        <v>-29.4057</v>
      </c>
      <c r="ES9" s="162">
        <v>12.8575</v>
      </c>
      <c r="ET9" s="162">
        <v>0</v>
      </c>
      <c r="EU9" s="162">
        <v>-10.74</v>
      </c>
      <c r="EV9" s="162">
        <v>0.5</v>
      </c>
      <c r="EW9" s="162">
        <v>0.91269999999999996</v>
      </c>
      <c r="EX9" s="162">
        <v>-19.598600000000001</v>
      </c>
      <c r="EY9" s="162">
        <v>-12.082000000000001</v>
      </c>
      <c r="EZ9" s="162">
        <v>-1.0659000000000001</v>
      </c>
      <c r="FA9" s="162">
        <v>6.6886999999999999</v>
      </c>
      <c r="FB9" s="162">
        <v>13.831099999999999</v>
      </c>
      <c r="FC9" s="162">
        <v>-31.569900000000001</v>
      </c>
      <c r="FD9" s="163"/>
      <c r="FE9" s="162">
        <v>3.0859999999999999</v>
      </c>
      <c r="FF9" s="162">
        <v>3.1629</v>
      </c>
      <c r="FG9" s="162">
        <v>3.2713000000000001</v>
      </c>
      <c r="FH9" s="162">
        <v>3.3561000000000001</v>
      </c>
      <c r="FI9" s="162">
        <v>0</v>
      </c>
      <c r="FJ9" s="162">
        <v>8.2053999999999991</v>
      </c>
      <c r="FK9" s="162">
        <v>7.8704000000000001</v>
      </c>
      <c r="FL9" s="162">
        <v>-20.2622</v>
      </c>
      <c r="FM9" s="162">
        <v>24.8398</v>
      </c>
      <c r="FN9" s="162">
        <v>24.7318</v>
      </c>
      <c r="FO9" s="162">
        <v>-9.3571000000000009</v>
      </c>
      <c r="FP9" s="163"/>
      <c r="FQ9" s="162">
        <v>22.8385</v>
      </c>
      <c r="FR9" s="162">
        <v>-21.44</v>
      </c>
      <c r="FS9" s="162">
        <v>-1.415</v>
      </c>
      <c r="FT9" s="162">
        <v>0.23549999999999999</v>
      </c>
      <c r="FU9" s="162">
        <v>0.69</v>
      </c>
      <c r="FV9" s="162">
        <v>2.19</v>
      </c>
      <c r="FW9" s="162">
        <v>-23.334599999999998</v>
      </c>
      <c r="FX9" s="163"/>
      <c r="FY9" s="162">
        <v>1.8440000000000001</v>
      </c>
      <c r="FZ9" s="162">
        <v>0.96099999999999997</v>
      </c>
      <c r="GA9" s="163"/>
      <c r="GB9" s="162">
        <v>1.19</v>
      </c>
      <c r="GC9" s="162">
        <v>-6.8304</v>
      </c>
      <c r="GD9" s="162">
        <v>2.3866000000000001</v>
      </c>
      <c r="GE9" s="162">
        <v>-4.8</v>
      </c>
      <c r="GF9" s="162">
        <v>31.014600000000002</v>
      </c>
      <c r="GG9" s="163"/>
      <c r="GH9" s="162">
        <v>21.8508</v>
      </c>
      <c r="GI9" s="162">
        <v>-3.8273000000000001</v>
      </c>
      <c r="GJ9" s="162">
        <v>-4.1048</v>
      </c>
      <c r="GK9" s="162">
        <v>2.0718000000000001</v>
      </c>
      <c r="GL9" s="163"/>
      <c r="GM9" s="163"/>
      <c r="GN9" s="162">
        <v>-10.898999999999999</v>
      </c>
      <c r="GO9" s="162">
        <v>-8.8074999999999992</v>
      </c>
      <c r="GP9" s="162">
        <v>5.3765000000000001</v>
      </c>
      <c r="GQ9" s="162">
        <v>-22.3703</v>
      </c>
      <c r="GR9" s="162">
        <v>7.0750999999999999</v>
      </c>
      <c r="GS9" s="162">
        <v>7.9291999999999998</v>
      </c>
      <c r="GT9" s="162">
        <v>115.78530000000001</v>
      </c>
      <c r="GU9" s="162">
        <v>-3.1375999999999999</v>
      </c>
      <c r="GV9" s="162">
        <v>-10.6645</v>
      </c>
      <c r="GW9" s="162">
        <v>9.6822999999999997</v>
      </c>
      <c r="GX9" s="162">
        <v>2.7608999999999999</v>
      </c>
      <c r="GY9" s="162">
        <v>4.8497000000000003</v>
      </c>
      <c r="GZ9" s="162">
        <v>4.8579999999999997</v>
      </c>
      <c r="HA9" s="162">
        <v>2</v>
      </c>
      <c r="HB9" s="162">
        <v>27.029599999999999</v>
      </c>
      <c r="HC9" s="162">
        <v>28.319600000000001</v>
      </c>
      <c r="HD9" s="163"/>
      <c r="HE9" s="162">
        <v>-11.4208</v>
      </c>
      <c r="HF9" s="162">
        <v>11.6778</v>
      </c>
      <c r="HG9" s="162">
        <v>28.169499999999999</v>
      </c>
      <c r="HH9" s="162">
        <v>53.707999999999998</v>
      </c>
      <c r="HI9" s="162">
        <v>12.62</v>
      </c>
      <c r="HJ9" s="162">
        <v>12.4498</v>
      </c>
      <c r="HK9" s="162">
        <v>-11.6473</v>
      </c>
      <c r="HL9" s="162">
        <v>0</v>
      </c>
      <c r="HM9" s="162">
        <v>-14.5495</v>
      </c>
      <c r="HN9" s="162">
        <v>-14.3857</v>
      </c>
      <c r="HO9" s="162">
        <v>61.6252</v>
      </c>
      <c r="HP9" s="162">
        <v>61.7042</v>
      </c>
      <c r="HQ9" s="162">
        <v>-16.808</v>
      </c>
      <c r="HR9" s="162">
        <v>-16.203700000000001</v>
      </c>
      <c r="HS9" s="162">
        <v>-0.38100000000000001</v>
      </c>
      <c r="HT9" s="162">
        <v>-0.31330000000000002</v>
      </c>
      <c r="HU9" s="162">
        <v>5.58</v>
      </c>
      <c r="HV9" s="162">
        <v>5.64</v>
      </c>
      <c r="HW9" s="162">
        <v>-34.299999999999997</v>
      </c>
      <c r="HX9" s="162">
        <v>-34.200000000000003</v>
      </c>
      <c r="HY9" s="162">
        <v>1.6012999999999999</v>
      </c>
      <c r="HZ9" s="162">
        <v>-8.64</v>
      </c>
      <c r="IA9" s="162">
        <v>90.754400000000004</v>
      </c>
      <c r="IB9" s="162">
        <v>23.6892</v>
      </c>
      <c r="IC9" s="162">
        <v>23.649699999999999</v>
      </c>
      <c r="ID9" s="163"/>
      <c r="IE9" s="162">
        <v>-42.2</v>
      </c>
      <c r="IF9" s="162">
        <v>0.5</v>
      </c>
      <c r="IG9" s="162">
        <v>0</v>
      </c>
      <c r="IH9" s="162">
        <v>-17.811900000000001</v>
      </c>
      <c r="II9" s="162">
        <v>-17.784400000000002</v>
      </c>
      <c r="IJ9" s="162">
        <v>-104.80329999999999</v>
      </c>
      <c r="IK9" s="162">
        <v>57.965899999999998</v>
      </c>
      <c r="IL9" s="162">
        <v>-250.4522</v>
      </c>
      <c r="IM9" s="162">
        <v>-22.9452</v>
      </c>
      <c r="IN9" s="162">
        <v>-6.3632</v>
      </c>
      <c r="IO9" s="162">
        <v>119.4323</v>
      </c>
      <c r="IP9" s="162">
        <v>41.7819</v>
      </c>
      <c r="IQ9" s="162">
        <v>109.8163</v>
      </c>
      <c r="IR9" s="162">
        <v>148.1189</v>
      </c>
      <c r="IS9" s="162">
        <v>60.192300000000003</v>
      </c>
      <c r="IT9" s="162">
        <v>30.558800000000002</v>
      </c>
      <c r="IU9" s="162">
        <v>30.3935</v>
      </c>
      <c r="IV9" s="162">
        <v>-2.1314000000000002</v>
      </c>
      <c r="IW9" s="162">
        <v>193.7696</v>
      </c>
      <c r="IX9" s="162">
        <v>-247.43459999999999</v>
      </c>
      <c r="IY9" s="162">
        <v>95.624200000000002</v>
      </c>
      <c r="IZ9" s="162">
        <v>-82.954499999999996</v>
      </c>
      <c r="JA9" s="162">
        <v>-0.23319999999999999</v>
      </c>
      <c r="JB9" s="163"/>
      <c r="JC9" s="162">
        <v>-7.04</v>
      </c>
      <c r="JD9" s="162">
        <v>-0.94099999999999995</v>
      </c>
      <c r="JE9" s="162">
        <v>-0.95199999999999996</v>
      </c>
      <c r="JF9" s="162">
        <v>4</v>
      </c>
      <c r="JG9" s="162">
        <v>-0.72</v>
      </c>
      <c r="JH9" s="162">
        <v>-3.6604000000000001</v>
      </c>
      <c r="JI9" s="162">
        <v>-4.4816000000000003</v>
      </c>
      <c r="JJ9" s="162">
        <v>13.508800000000001</v>
      </c>
      <c r="JK9" s="162">
        <v>-17.0214</v>
      </c>
      <c r="JL9" s="162">
        <v>5.2</v>
      </c>
      <c r="JM9" s="162">
        <v>1.7829999999999999</v>
      </c>
      <c r="JN9" s="162">
        <v>2.3079999999999998</v>
      </c>
      <c r="JO9" s="163"/>
      <c r="JP9" s="163"/>
      <c r="JQ9" s="162">
        <v>2.964</v>
      </c>
      <c r="JR9" s="162">
        <v>3.1088</v>
      </c>
      <c r="JS9" s="162">
        <v>2.6709999999999998</v>
      </c>
      <c r="JT9" s="163"/>
      <c r="JU9" s="162">
        <v>29.5</v>
      </c>
      <c r="JV9" s="162">
        <v>2.3744999999999998</v>
      </c>
      <c r="JW9" s="162">
        <v>-0.09</v>
      </c>
      <c r="JX9" s="163"/>
      <c r="JY9" s="162">
        <v>-16.475000000000001</v>
      </c>
      <c r="JZ9" s="162">
        <v>0.59889999999999999</v>
      </c>
      <c r="KA9" s="162">
        <v>-19.063600000000001</v>
      </c>
      <c r="KB9" s="162">
        <v>-15.1264</v>
      </c>
      <c r="KC9" s="162">
        <v>-6.7073999999999998</v>
      </c>
      <c r="KD9" s="162">
        <v>-18.521000000000001</v>
      </c>
      <c r="KE9" s="162">
        <v>-5.1426999999999996</v>
      </c>
      <c r="KF9" s="162">
        <v>-31.2</v>
      </c>
      <c r="KG9" s="162">
        <v>14.8</v>
      </c>
      <c r="KH9" s="163"/>
      <c r="KI9" s="162">
        <v>26.624099999999999</v>
      </c>
    </row>
    <row r="10" spans="1:295" ht="18" customHeight="1" x14ac:dyDescent="0.3">
      <c r="A10" s="161" t="s">
        <v>27</v>
      </c>
      <c r="B10" s="161" t="s">
        <v>715</v>
      </c>
      <c r="C10" s="164">
        <v>0</v>
      </c>
      <c r="D10" s="164">
        <v>2.0600999999999998</v>
      </c>
      <c r="E10" s="164">
        <v>-6.7561</v>
      </c>
      <c r="F10" s="164">
        <v>2.1701000000000001</v>
      </c>
      <c r="G10" s="164">
        <v>8.5137</v>
      </c>
      <c r="H10" s="165"/>
      <c r="I10" s="164">
        <v>9.1967999999999996</v>
      </c>
      <c r="J10" s="165"/>
      <c r="K10" s="164">
        <v>8.1920000000000002</v>
      </c>
      <c r="L10" s="164">
        <v>2.3569</v>
      </c>
      <c r="M10" s="164">
        <v>2.0665</v>
      </c>
      <c r="N10" s="164">
        <v>0</v>
      </c>
      <c r="O10" s="164">
        <v>-19.8</v>
      </c>
      <c r="P10" s="164">
        <v>-4.4000000000000004</v>
      </c>
      <c r="Q10" s="164">
        <v>1.6559999999999999</v>
      </c>
      <c r="R10" s="164">
        <v>-13.2</v>
      </c>
      <c r="S10" s="164">
        <v>2.8927</v>
      </c>
      <c r="T10" s="164">
        <v>-10.7774</v>
      </c>
      <c r="U10" s="164">
        <v>2.1303999999999998</v>
      </c>
      <c r="V10" s="164">
        <v>1.9713000000000001</v>
      </c>
      <c r="W10" s="164">
        <v>3.96</v>
      </c>
      <c r="X10" s="164">
        <v>1.3153999999999999</v>
      </c>
      <c r="Y10" s="164">
        <v>0.37309999999999999</v>
      </c>
      <c r="Z10" s="164">
        <v>0.87319999999999998</v>
      </c>
      <c r="AA10" s="165"/>
      <c r="AB10" s="164">
        <v>-0.67800000000000005</v>
      </c>
      <c r="AC10" s="164">
        <v>-0.35599999999999998</v>
      </c>
      <c r="AD10" s="164">
        <v>-0.36099999999999999</v>
      </c>
      <c r="AE10" s="164">
        <v>3.4910000000000001</v>
      </c>
      <c r="AF10" s="164">
        <v>-15.54</v>
      </c>
      <c r="AG10" s="164">
        <v>-17.600000000000001</v>
      </c>
      <c r="AH10" s="164">
        <v>-1.1850000000000001</v>
      </c>
      <c r="AI10" s="164">
        <v>0.29699999999999999</v>
      </c>
      <c r="AJ10" s="164">
        <v>-10.41</v>
      </c>
      <c r="AK10" s="164">
        <v>-10.33</v>
      </c>
      <c r="AL10" s="164">
        <v>-10</v>
      </c>
      <c r="AM10" s="164">
        <v>-12.93</v>
      </c>
      <c r="AN10" s="164">
        <v>-12.99</v>
      </c>
      <c r="AO10" s="164">
        <v>4.1227999999999998</v>
      </c>
      <c r="AP10" s="164">
        <v>3.6583999999999999</v>
      </c>
      <c r="AQ10" s="164">
        <v>4.8926999999999996</v>
      </c>
      <c r="AR10" s="164">
        <v>8.1378000000000004</v>
      </c>
      <c r="AS10" s="164">
        <v>-22.664999999999999</v>
      </c>
      <c r="AT10" s="164">
        <v>-13.6638</v>
      </c>
      <c r="AU10" s="164">
        <v>-12.666</v>
      </c>
      <c r="AV10" s="164">
        <v>10.8934</v>
      </c>
      <c r="AW10" s="164">
        <v>10.877800000000001</v>
      </c>
      <c r="AX10" s="164">
        <v>-21.299499999999998</v>
      </c>
      <c r="AY10" s="164">
        <v>-19.424099999999999</v>
      </c>
      <c r="AZ10" s="164">
        <v>1.196</v>
      </c>
      <c r="BA10" s="164">
        <v>8.0765999999999991</v>
      </c>
      <c r="BB10" s="164">
        <v>10.5922</v>
      </c>
      <c r="BC10" s="164">
        <v>8.1501999999999999</v>
      </c>
      <c r="BD10" s="164">
        <v>-5.3</v>
      </c>
      <c r="BE10" s="164">
        <v>-5.4</v>
      </c>
      <c r="BF10" s="164">
        <v>-20.532699999999998</v>
      </c>
      <c r="BG10" s="164">
        <v>-20.288</v>
      </c>
      <c r="BH10" s="164">
        <v>-2.1993</v>
      </c>
      <c r="BI10" s="165"/>
      <c r="BJ10" s="164">
        <v>3.5977999999999999</v>
      </c>
      <c r="BK10" s="164">
        <v>1.3956999999999999</v>
      </c>
      <c r="BL10" s="164">
        <v>0.74050000000000005</v>
      </c>
      <c r="BM10" s="164">
        <v>0.58099999999999996</v>
      </c>
      <c r="BN10" s="164">
        <v>-28.7789</v>
      </c>
      <c r="BO10" s="164">
        <v>11.597</v>
      </c>
      <c r="BP10" s="164">
        <v>11.2308</v>
      </c>
      <c r="BQ10" s="164">
        <v>100.77719999999999</v>
      </c>
      <c r="BR10" s="164">
        <v>-121.1417</v>
      </c>
      <c r="BS10" s="165"/>
      <c r="BT10" s="165"/>
      <c r="BU10" s="165"/>
      <c r="BV10" s="164">
        <v>2.9939</v>
      </c>
      <c r="BW10" s="164">
        <v>2.97</v>
      </c>
      <c r="BX10" s="164">
        <v>2.38</v>
      </c>
      <c r="BY10" s="164">
        <v>-8.66</v>
      </c>
      <c r="BZ10" s="164">
        <v>-4.84</v>
      </c>
      <c r="CA10" s="164">
        <v>-20.089400000000001</v>
      </c>
      <c r="CB10" s="164">
        <v>-19.955400000000001</v>
      </c>
      <c r="CC10" s="164">
        <v>19.212</v>
      </c>
      <c r="CD10" s="164">
        <v>18.887699999999999</v>
      </c>
      <c r="CE10" s="164">
        <v>-7.4020000000000001</v>
      </c>
      <c r="CF10" s="165"/>
      <c r="CG10" s="164">
        <v>-30.230799999999999</v>
      </c>
      <c r="CH10" s="164">
        <v>3.569</v>
      </c>
      <c r="CI10" s="164">
        <v>9.3202999999999996</v>
      </c>
      <c r="CJ10" s="165"/>
      <c r="CK10" s="165"/>
      <c r="CL10" s="164">
        <v>32</v>
      </c>
      <c r="CM10" s="164">
        <v>-13.8</v>
      </c>
      <c r="CN10" s="164">
        <v>-2.0099999999999998</v>
      </c>
      <c r="CO10" s="164">
        <v>19.763999999999999</v>
      </c>
      <c r="CP10" s="164">
        <v>19.6144</v>
      </c>
      <c r="CQ10" s="164">
        <v>18.285</v>
      </c>
      <c r="CR10" s="164">
        <v>68.130899999999997</v>
      </c>
      <c r="CS10" s="164">
        <v>68.254300000000001</v>
      </c>
      <c r="CT10" s="164">
        <v>-21.258900000000001</v>
      </c>
      <c r="CU10" s="164">
        <v>-45.939700000000002</v>
      </c>
      <c r="CV10" s="164">
        <v>-21.447500000000002</v>
      </c>
      <c r="CW10" s="164">
        <v>1.9821</v>
      </c>
      <c r="CX10" s="164">
        <v>26.4</v>
      </c>
      <c r="CY10" s="164">
        <v>15.39</v>
      </c>
      <c r="CZ10" s="164">
        <v>3.7549000000000001</v>
      </c>
      <c r="DA10" s="164">
        <v>4.0069999999999997</v>
      </c>
      <c r="DB10" s="164">
        <v>-6.6</v>
      </c>
      <c r="DC10" s="165"/>
      <c r="DD10" s="164">
        <v>-10.8096</v>
      </c>
      <c r="DE10" s="164">
        <v>-10.7515</v>
      </c>
      <c r="DF10" s="164">
        <v>45.917400000000001</v>
      </c>
      <c r="DG10" s="164">
        <v>1.54E-2</v>
      </c>
      <c r="DH10" s="164">
        <v>-3.246</v>
      </c>
      <c r="DI10" s="164">
        <v>17.5</v>
      </c>
      <c r="DJ10" s="165"/>
      <c r="DK10" s="164">
        <v>-5.1403999999999996</v>
      </c>
      <c r="DL10" s="164">
        <v>-3.1791</v>
      </c>
      <c r="DM10" s="164">
        <v>4.2632000000000003</v>
      </c>
      <c r="DN10" s="164">
        <v>2.4178999999999999</v>
      </c>
      <c r="DO10" s="164">
        <v>-2.88</v>
      </c>
      <c r="DP10" s="164">
        <v>-1.76</v>
      </c>
      <c r="DQ10" s="164">
        <v>5.7350000000000003</v>
      </c>
      <c r="DR10" s="164">
        <v>-44.697499999999998</v>
      </c>
      <c r="DS10" s="165"/>
      <c r="DT10" s="164">
        <v>-17.75</v>
      </c>
      <c r="DU10" s="164">
        <v>20.95</v>
      </c>
      <c r="DV10" s="164">
        <v>17.14</v>
      </c>
      <c r="DW10" s="164">
        <v>-42.927300000000002</v>
      </c>
      <c r="DX10" s="164">
        <v>-21.9909</v>
      </c>
      <c r="DY10" s="164">
        <v>-38.201700000000002</v>
      </c>
      <c r="DZ10" s="164">
        <v>-37.636400000000002</v>
      </c>
      <c r="EA10" s="164">
        <v>-10.1455</v>
      </c>
      <c r="EB10" s="164">
        <v>-26.499300000000002</v>
      </c>
      <c r="EC10" s="164">
        <v>-36.777500000000003</v>
      </c>
      <c r="ED10" s="164">
        <v>-36.237099999999998</v>
      </c>
      <c r="EE10" s="164">
        <v>-26.048100000000002</v>
      </c>
      <c r="EF10" s="164">
        <v>-22.733699999999999</v>
      </c>
      <c r="EG10" s="164">
        <v>-5.0250000000000004</v>
      </c>
      <c r="EH10" s="164">
        <v>-171.67</v>
      </c>
      <c r="EI10" s="164">
        <v>17.224399999999999</v>
      </c>
      <c r="EJ10" s="165"/>
      <c r="EK10" s="164">
        <v>-6.7820999999999998</v>
      </c>
      <c r="EL10" s="164">
        <v>-5.7525000000000004</v>
      </c>
      <c r="EM10" s="164">
        <v>25.2059</v>
      </c>
      <c r="EN10" s="164">
        <v>-17.4312</v>
      </c>
      <c r="EO10" s="164">
        <v>-16.108599999999999</v>
      </c>
      <c r="EP10" s="164">
        <v>-11.268000000000001</v>
      </c>
      <c r="EQ10" s="164">
        <v>-27.575099999999999</v>
      </c>
      <c r="ER10" s="164">
        <v>-27.2834</v>
      </c>
      <c r="ES10" s="164">
        <v>16.8184</v>
      </c>
      <c r="ET10" s="164">
        <v>13.49</v>
      </c>
      <c r="EU10" s="164">
        <v>-11.78</v>
      </c>
      <c r="EV10" s="164">
        <v>-0.5</v>
      </c>
      <c r="EW10" s="164">
        <v>1.0745</v>
      </c>
      <c r="EX10" s="164">
        <v>-18.477900000000002</v>
      </c>
      <c r="EY10" s="164">
        <v>-11.504</v>
      </c>
      <c r="EZ10" s="164">
        <v>-0.47610000000000002</v>
      </c>
      <c r="FA10" s="164">
        <v>7.6867999999999999</v>
      </c>
      <c r="FB10" s="164">
        <v>16.7041</v>
      </c>
      <c r="FC10" s="164">
        <v>-34.668399999999998</v>
      </c>
      <c r="FD10" s="165"/>
      <c r="FE10" s="164">
        <v>2.3631000000000002</v>
      </c>
      <c r="FF10" s="164">
        <v>2.4754999999999998</v>
      </c>
      <c r="FG10" s="164">
        <v>2.9853000000000001</v>
      </c>
      <c r="FH10" s="164">
        <v>4.3723999999999998</v>
      </c>
      <c r="FI10" s="164">
        <v>2.7107999999999999</v>
      </c>
      <c r="FJ10" s="164">
        <v>8.0379000000000005</v>
      </c>
      <c r="FK10" s="164">
        <v>8.0379000000000005</v>
      </c>
      <c r="FL10" s="164">
        <v>-19.2575</v>
      </c>
      <c r="FM10" s="164">
        <v>24.349599999999999</v>
      </c>
      <c r="FN10" s="164">
        <v>24.596399999999999</v>
      </c>
      <c r="FO10" s="164">
        <v>-8.5855999999999995</v>
      </c>
      <c r="FP10" s="165"/>
      <c r="FQ10" s="164">
        <v>23.795500000000001</v>
      </c>
      <c r="FR10" s="164">
        <v>-21.08</v>
      </c>
      <c r="FS10" s="164">
        <v>-1.9094</v>
      </c>
      <c r="FT10" s="164">
        <v>0.29780000000000001</v>
      </c>
      <c r="FU10" s="164">
        <v>1.02</v>
      </c>
      <c r="FV10" s="164">
        <v>1.24</v>
      </c>
      <c r="FW10" s="164">
        <v>-23.837199999999999</v>
      </c>
      <c r="FX10" s="165"/>
      <c r="FY10" s="164">
        <v>1.8979999999999999</v>
      </c>
      <c r="FZ10" s="164">
        <v>0.78</v>
      </c>
      <c r="GA10" s="165"/>
      <c r="GB10" s="164">
        <v>0.79</v>
      </c>
      <c r="GC10" s="164">
        <v>-8.1441999999999997</v>
      </c>
      <c r="GD10" s="164">
        <v>1.2766</v>
      </c>
      <c r="GE10" s="164">
        <v>-4.75</v>
      </c>
      <c r="GF10" s="164">
        <v>30.484100000000002</v>
      </c>
      <c r="GG10" s="165"/>
      <c r="GH10" s="164">
        <v>21.884899999999998</v>
      </c>
      <c r="GI10" s="164">
        <v>-3.5356000000000001</v>
      </c>
      <c r="GJ10" s="164">
        <v>-3.8471000000000002</v>
      </c>
      <c r="GK10" s="164">
        <v>2.0024999999999999</v>
      </c>
      <c r="GL10" s="165"/>
      <c r="GM10" s="165"/>
      <c r="GN10" s="164">
        <v>-11.3161</v>
      </c>
      <c r="GO10" s="164">
        <v>-8.8702000000000005</v>
      </c>
      <c r="GP10" s="164">
        <v>5.5824999999999996</v>
      </c>
      <c r="GQ10" s="164">
        <v>-22.659700000000001</v>
      </c>
      <c r="GR10" s="164">
        <v>10.481299999999999</v>
      </c>
      <c r="GS10" s="164">
        <v>9.5393000000000008</v>
      </c>
      <c r="GT10" s="164">
        <v>114.87260000000001</v>
      </c>
      <c r="GU10" s="164">
        <v>-3.4251999999999998</v>
      </c>
      <c r="GV10" s="164">
        <v>-10.8308</v>
      </c>
      <c r="GW10" s="164">
        <v>9.9184999999999999</v>
      </c>
      <c r="GX10" s="164">
        <v>3.5331999999999999</v>
      </c>
      <c r="GY10" s="164">
        <v>4.7984</v>
      </c>
      <c r="GZ10" s="164">
        <v>4.8262999999999998</v>
      </c>
      <c r="HA10" s="164">
        <v>2.9636999999999998</v>
      </c>
      <c r="HB10" s="164">
        <v>27.927700000000002</v>
      </c>
      <c r="HC10" s="164">
        <v>29.526900000000001</v>
      </c>
      <c r="HD10" s="165"/>
      <c r="HE10" s="164">
        <v>-12.470599999999999</v>
      </c>
      <c r="HF10" s="164">
        <v>12.825699999999999</v>
      </c>
      <c r="HG10" s="164">
        <v>30.7697</v>
      </c>
      <c r="HH10" s="164">
        <v>55.042999999999999</v>
      </c>
      <c r="HI10" s="164">
        <v>12.8955</v>
      </c>
      <c r="HJ10" s="164">
        <v>13.0124</v>
      </c>
      <c r="HK10" s="164">
        <v>-11.878500000000001</v>
      </c>
      <c r="HL10" s="164">
        <v>0</v>
      </c>
      <c r="HM10" s="164">
        <v>-12.6013</v>
      </c>
      <c r="HN10" s="164">
        <v>-14.2623</v>
      </c>
      <c r="HO10" s="165"/>
      <c r="HP10" s="165"/>
      <c r="HQ10" s="164">
        <v>-15.539</v>
      </c>
      <c r="HR10" s="164">
        <v>-14.9293</v>
      </c>
      <c r="HS10" s="164">
        <v>-0.2389</v>
      </c>
      <c r="HT10" s="164">
        <v>-0.42159999999999997</v>
      </c>
      <c r="HU10" s="164">
        <v>4.67</v>
      </c>
      <c r="HV10" s="164">
        <v>4.5599999999999996</v>
      </c>
      <c r="HW10" s="164">
        <v>-29.9</v>
      </c>
      <c r="HX10" s="164">
        <v>-30.5</v>
      </c>
      <c r="HY10" s="164">
        <v>1.583</v>
      </c>
      <c r="HZ10" s="164">
        <v>-9.1999999999999993</v>
      </c>
      <c r="IA10" s="164">
        <v>92.090500000000006</v>
      </c>
      <c r="IB10" s="164">
        <v>23.449300000000001</v>
      </c>
      <c r="IC10" s="164">
        <v>23.4163</v>
      </c>
      <c r="ID10" s="165"/>
      <c r="IE10" s="164">
        <v>-41.5</v>
      </c>
      <c r="IF10" s="164">
        <v>0.3</v>
      </c>
      <c r="IG10" s="164">
        <v>0</v>
      </c>
      <c r="IH10" s="165"/>
      <c r="II10" s="165"/>
      <c r="IJ10" s="164">
        <v>-103.9606</v>
      </c>
      <c r="IK10" s="164">
        <v>56.944800000000001</v>
      </c>
      <c r="IL10" s="164">
        <v>-248.0087</v>
      </c>
      <c r="IM10" s="164">
        <v>-21.980599999999999</v>
      </c>
      <c r="IN10" s="164">
        <v>-4.5255999999999998</v>
      </c>
      <c r="IO10" s="164">
        <v>121.4295</v>
      </c>
      <c r="IP10" s="164">
        <v>43.684699999999999</v>
      </c>
      <c r="IQ10" s="164">
        <v>109.68810000000001</v>
      </c>
      <c r="IR10" s="164">
        <v>147.3252</v>
      </c>
      <c r="IS10" s="164">
        <v>60.658000000000001</v>
      </c>
      <c r="IT10" s="164">
        <v>29.504799999999999</v>
      </c>
      <c r="IU10" s="164">
        <v>29.276700000000002</v>
      </c>
      <c r="IV10" s="164">
        <v>0.92290000000000005</v>
      </c>
      <c r="IW10" s="164">
        <v>198.2449</v>
      </c>
      <c r="IX10" s="164">
        <v>-243.5659</v>
      </c>
      <c r="IY10" s="164">
        <v>97.337699999999998</v>
      </c>
      <c r="IZ10" s="164">
        <v>-81.768000000000001</v>
      </c>
      <c r="JA10" s="164">
        <v>-2.3199999999999998E-2</v>
      </c>
      <c r="JB10" s="165"/>
      <c r="JC10" s="164">
        <v>-6</v>
      </c>
      <c r="JD10" s="164">
        <v>-0.93300000000000005</v>
      </c>
      <c r="JE10" s="164">
        <v>-0.94299999999999995</v>
      </c>
      <c r="JF10" s="164">
        <v>2.96</v>
      </c>
      <c r="JG10" s="164">
        <v>-0.24</v>
      </c>
      <c r="JH10" s="164">
        <v>-3.2222</v>
      </c>
      <c r="JI10" s="164">
        <v>-5.1835000000000004</v>
      </c>
      <c r="JJ10" s="164">
        <v>13.6553</v>
      </c>
      <c r="JK10" s="164">
        <v>-17.634799999999998</v>
      </c>
      <c r="JL10" s="164">
        <v>6.7</v>
      </c>
      <c r="JM10" s="164">
        <v>1.468</v>
      </c>
      <c r="JN10" s="164">
        <v>1.1639999999999999</v>
      </c>
      <c r="JO10" s="164">
        <v>2.5571000000000002</v>
      </c>
      <c r="JP10" s="165"/>
      <c r="JQ10" s="164">
        <v>2.6823999999999999</v>
      </c>
      <c r="JR10" s="164">
        <v>2.9470999999999998</v>
      </c>
      <c r="JS10" s="164">
        <v>2.3633000000000002</v>
      </c>
      <c r="JT10" s="165"/>
      <c r="JU10" s="164">
        <v>29.2</v>
      </c>
      <c r="JV10" s="164">
        <v>3.1549999999999998</v>
      </c>
      <c r="JW10" s="164">
        <v>-7.0000000000000007E-2</v>
      </c>
      <c r="JX10" s="165"/>
      <c r="JY10" s="164">
        <v>-16.5855</v>
      </c>
      <c r="JZ10" s="164">
        <v>0.82120000000000004</v>
      </c>
      <c r="KA10" s="164">
        <v>-18.834599999999998</v>
      </c>
      <c r="KB10" s="164">
        <v>-16.0214</v>
      </c>
      <c r="KC10" s="164">
        <v>-6.7991000000000001</v>
      </c>
      <c r="KD10" s="164">
        <v>-18.237300000000001</v>
      </c>
      <c r="KE10" s="164">
        <v>-5.0693999999999999</v>
      </c>
      <c r="KF10" s="164">
        <v>-30.4</v>
      </c>
      <c r="KG10" s="164">
        <v>14.4</v>
      </c>
      <c r="KH10" s="165"/>
      <c r="KI10" s="164">
        <v>26.204000000000001</v>
      </c>
    </row>
    <row r="11" spans="1:295" ht="18" customHeight="1" x14ac:dyDescent="0.3">
      <c r="A11" s="161" t="s">
        <v>27</v>
      </c>
      <c r="B11" s="161" t="s">
        <v>716</v>
      </c>
      <c r="C11" s="164">
        <v>0</v>
      </c>
      <c r="D11" s="164">
        <v>1.9836</v>
      </c>
      <c r="E11" s="164">
        <v>-6.9992000000000001</v>
      </c>
      <c r="F11" s="164">
        <v>2.0848</v>
      </c>
      <c r="G11" s="164">
        <v>6.7830000000000004</v>
      </c>
      <c r="H11" s="165"/>
      <c r="I11" s="164">
        <v>8.7594999999999992</v>
      </c>
      <c r="J11" s="165"/>
      <c r="K11" s="164">
        <v>7.5658000000000003</v>
      </c>
      <c r="L11" s="164">
        <v>2.1928999999999998</v>
      </c>
      <c r="M11" s="164">
        <v>1.8586</v>
      </c>
      <c r="N11" s="164">
        <v>-2.2200000000000002</v>
      </c>
      <c r="O11" s="164">
        <v>-17.600000000000001</v>
      </c>
      <c r="P11" s="164">
        <v>-4.4000000000000004</v>
      </c>
      <c r="Q11" s="164">
        <v>1.6559999999999999</v>
      </c>
      <c r="R11" s="164">
        <v>-13.2</v>
      </c>
      <c r="S11" s="164">
        <v>3.6425999999999998</v>
      </c>
      <c r="T11" s="164">
        <v>-8.0185999999999993</v>
      </c>
      <c r="U11" s="164">
        <v>2.2818999999999998</v>
      </c>
      <c r="V11" s="164">
        <v>2.1006</v>
      </c>
      <c r="W11" s="164">
        <v>4.2317</v>
      </c>
      <c r="X11" s="164">
        <v>1.3762000000000001</v>
      </c>
      <c r="Y11" s="164">
        <v>0.28760000000000002</v>
      </c>
      <c r="Z11" s="164">
        <v>0.90159999999999996</v>
      </c>
      <c r="AA11" s="165"/>
      <c r="AB11" s="164">
        <v>-1.0371999999999999</v>
      </c>
      <c r="AC11" s="164">
        <v>-0.44</v>
      </c>
      <c r="AD11" s="164">
        <v>-0.43</v>
      </c>
      <c r="AE11" s="164">
        <v>3.4060000000000001</v>
      </c>
      <c r="AF11" s="164">
        <v>-13.32</v>
      </c>
      <c r="AG11" s="164">
        <v>-17.600000000000001</v>
      </c>
      <c r="AH11" s="164">
        <v>-1.052</v>
      </c>
      <c r="AI11" s="164">
        <v>0.29599999999999999</v>
      </c>
      <c r="AJ11" s="164">
        <v>-11.21</v>
      </c>
      <c r="AK11" s="164">
        <v>-11.2</v>
      </c>
      <c r="AL11" s="165"/>
      <c r="AM11" s="164">
        <v>-12.8</v>
      </c>
      <c r="AN11" s="164">
        <v>-12.86</v>
      </c>
      <c r="AO11" s="164">
        <v>3.6846000000000001</v>
      </c>
      <c r="AP11" s="164">
        <v>3.9091999999999998</v>
      </c>
      <c r="AQ11" s="164">
        <v>3.1368</v>
      </c>
      <c r="AR11" s="164">
        <v>6.8708</v>
      </c>
      <c r="AS11" s="164">
        <v>-21.126899999999999</v>
      </c>
      <c r="AT11" s="164">
        <v>-14.467599999999999</v>
      </c>
      <c r="AU11" s="164">
        <v>-13.4826</v>
      </c>
      <c r="AV11" s="164">
        <v>18.122199999999999</v>
      </c>
      <c r="AW11" s="164">
        <v>19.7483</v>
      </c>
      <c r="AX11" s="164">
        <v>-21.433499999999999</v>
      </c>
      <c r="AY11" s="164">
        <v>-18.084499999999998</v>
      </c>
      <c r="AZ11" s="164">
        <v>1.5905</v>
      </c>
      <c r="BA11" s="164">
        <v>9.5523000000000007</v>
      </c>
      <c r="BB11" s="164">
        <v>8.1530000000000005</v>
      </c>
      <c r="BC11" s="164">
        <v>8.1315000000000008</v>
      </c>
      <c r="BD11" s="164">
        <v>-5.5</v>
      </c>
      <c r="BE11" s="164">
        <v>-5.3</v>
      </c>
      <c r="BF11" s="164">
        <v>-19.9451</v>
      </c>
      <c r="BG11" s="164">
        <v>-20.6587</v>
      </c>
      <c r="BH11" s="164">
        <v>-2.5118</v>
      </c>
      <c r="BI11" s="165"/>
      <c r="BJ11" s="164">
        <v>2.5623</v>
      </c>
      <c r="BK11" s="164">
        <v>1.7939000000000001</v>
      </c>
      <c r="BL11" s="164">
        <v>0.23649999999999999</v>
      </c>
      <c r="BM11" s="164">
        <v>0.4254</v>
      </c>
      <c r="BN11" s="164">
        <v>-26.703700000000001</v>
      </c>
      <c r="BO11" s="164">
        <v>12.9704</v>
      </c>
      <c r="BP11" s="164">
        <v>12.7873</v>
      </c>
      <c r="BQ11" s="164">
        <v>96.796800000000005</v>
      </c>
      <c r="BR11" s="164">
        <v>-120.61190000000001</v>
      </c>
      <c r="BS11" s="165"/>
      <c r="BT11" s="165"/>
      <c r="BU11" s="165"/>
      <c r="BV11" s="164">
        <v>4.2911999999999999</v>
      </c>
      <c r="BW11" s="164">
        <v>2.75</v>
      </c>
      <c r="BX11" s="164">
        <v>2.17</v>
      </c>
      <c r="BY11" s="164">
        <v>-7.27</v>
      </c>
      <c r="BZ11" s="164">
        <v>-3.44</v>
      </c>
      <c r="CA11" s="164">
        <v>-20.223299999999998</v>
      </c>
      <c r="CB11" s="164">
        <v>-19.285599999999999</v>
      </c>
      <c r="CC11" s="164">
        <v>19.1525</v>
      </c>
      <c r="CD11" s="164">
        <v>19.014399999999998</v>
      </c>
      <c r="CE11" s="164">
        <v>-7.3476999999999997</v>
      </c>
      <c r="CF11" s="165"/>
      <c r="CG11" s="164">
        <v>-35.929699999999997</v>
      </c>
      <c r="CH11" s="164">
        <v>2.8491</v>
      </c>
      <c r="CI11" s="164">
        <v>7.4284999999999997</v>
      </c>
      <c r="CJ11" s="165"/>
      <c r="CK11" s="165"/>
      <c r="CL11" s="164">
        <v>27.6</v>
      </c>
      <c r="CM11" s="164">
        <v>-10.9</v>
      </c>
      <c r="CN11" s="164">
        <v>-1.85</v>
      </c>
      <c r="CO11" s="164">
        <v>21.2483</v>
      </c>
      <c r="CP11" s="164">
        <v>21.233499999999999</v>
      </c>
      <c r="CQ11" s="164">
        <v>20.345700000000001</v>
      </c>
      <c r="CR11" s="164">
        <v>69.494900000000001</v>
      </c>
      <c r="CS11" s="164">
        <v>68.933300000000003</v>
      </c>
      <c r="CT11" s="164">
        <v>-20.2072</v>
      </c>
      <c r="CU11" s="164">
        <v>-49.945099999999996</v>
      </c>
      <c r="CV11" s="164">
        <v>-21.333100000000002</v>
      </c>
      <c r="CW11" s="164">
        <v>2.1171000000000002</v>
      </c>
      <c r="CX11" s="164">
        <v>26</v>
      </c>
      <c r="CY11" s="164">
        <v>15.11</v>
      </c>
      <c r="CZ11" s="164">
        <v>3.7549000000000001</v>
      </c>
      <c r="DA11" s="164">
        <v>4.1045999999999996</v>
      </c>
      <c r="DB11" s="164">
        <v>-6.55</v>
      </c>
      <c r="DC11" s="165"/>
      <c r="DD11" s="164">
        <v>-9.0723000000000003</v>
      </c>
      <c r="DE11" s="164">
        <v>-8.7629999999999999</v>
      </c>
      <c r="DF11" s="164">
        <v>46.102899999999998</v>
      </c>
      <c r="DG11" s="164">
        <v>1.5299999999999999E-2</v>
      </c>
      <c r="DH11" s="164">
        <v>-3.3711000000000002</v>
      </c>
      <c r="DI11" s="165"/>
      <c r="DJ11" s="164">
        <v>19.2</v>
      </c>
      <c r="DK11" s="164">
        <v>-5.2233999999999998</v>
      </c>
      <c r="DL11" s="164">
        <v>-3.3660999999999999</v>
      </c>
      <c r="DM11" s="164">
        <v>3.6324000000000001</v>
      </c>
      <c r="DN11" s="164">
        <v>2.2324000000000002</v>
      </c>
      <c r="DO11" s="164">
        <v>-3.24</v>
      </c>
      <c r="DP11" s="164">
        <v>-1.84</v>
      </c>
      <c r="DQ11" s="164">
        <v>5.2854999999999999</v>
      </c>
      <c r="DR11" s="164">
        <v>-45.357599999999998</v>
      </c>
      <c r="DS11" s="165"/>
      <c r="DT11" s="164">
        <v>-19.05</v>
      </c>
      <c r="DU11" s="164">
        <v>21.81</v>
      </c>
      <c r="DV11" s="164">
        <v>16.149999999999999</v>
      </c>
      <c r="DW11" s="164">
        <v>-43.563600000000001</v>
      </c>
      <c r="DX11" s="164">
        <v>-21.136399999999998</v>
      </c>
      <c r="DY11" s="164">
        <v>-37.870199999999997</v>
      </c>
      <c r="DZ11" s="164">
        <v>-36.936399999999999</v>
      </c>
      <c r="EA11" s="164">
        <v>-9.8267000000000007</v>
      </c>
      <c r="EB11" s="164">
        <v>-26.6982</v>
      </c>
      <c r="EC11" s="164">
        <v>-36.584299999999999</v>
      </c>
      <c r="ED11" s="164">
        <v>-36.4345</v>
      </c>
      <c r="EE11" s="164">
        <v>-26.521599999999999</v>
      </c>
      <c r="EF11" s="164">
        <v>-22.7013</v>
      </c>
      <c r="EG11" s="164">
        <v>-4.6070000000000002</v>
      </c>
      <c r="EH11" s="164">
        <v>-168.71449999999999</v>
      </c>
      <c r="EI11" s="164">
        <v>19.082899999999999</v>
      </c>
      <c r="EJ11" s="165"/>
      <c r="EK11" s="164">
        <v>-6.2084000000000001</v>
      </c>
      <c r="EL11" s="164">
        <v>-5.7766000000000002</v>
      </c>
      <c r="EM11" s="164">
        <v>23.985399999999998</v>
      </c>
      <c r="EN11" s="164">
        <v>-16.4057</v>
      </c>
      <c r="EO11" s="164">
        <v>-15.594900000000001</v>
      </c>
      <c r="EP11" s="164">
        <v>-3.5880000000000001</v>
      </c>
      <c r="EQ11" s="164">
        <v>-28.626899999999999</v>
      </c>
      <c r="ER11" s="164">
        <v>-28.260899999999999</v>
      </c>
      <c r="ES11" s="164">
        <v>14.3849</v>
      </c>
      <c r="ET11" s="164">
        <v>0</v>
      </c>
      <c r="EU11" s="164">
        <v>-8.0399999999999991</v>
      </c>
      <c r="EV11" s="164">
        <v>0</v>
      </c>
      <c r="EW11" s="164">
        <v>0.93959999999999999</v>
      </c>
      <c r="EX11" s="164">
        <v>-16.797699999999999</v>
      </c>
      <c r="EY11" s="164">
        <v>-12.678100000000001</v>
      </c>
      <c r="EZ11" s="164">
        <v>-1.6514</v>
      </c>
      <c r="FA11" s="164">
        <v>7.1981999999999999</v>
      </c>
      <c r="FB11" s="164">
        <v>14.5716</v>
      </c>
      <c r="FC11" s="164">
        <v>-32.410800000000002</v>
      </c>
      <c r="FD11" s="165"/>
      <c r="FE11" s="164">
        <v>3.4138000000000002</v>
      </c>
      <c r="FF11" s="164">
        <v>3.4851000000000001</v>
      </c>
      <c r="FG11" s="164">
        <v>3.1657000000000002</v>
      </c>
      <c r="FH11" s="164">
        <v>3.5636999999999999</v>
      </c>
      <c r="FI11" s="164">
        <v>2.8047</v>
      </c>
      <c r="FJ11" s="164">
        <v>7.8704000000000001</v>
      </c>
      <c r="FK11" s="164">
        <v>8.5403000000000002</v>
      </c>
      <c r="FL11" s="164">
        <v>-21.936800000000002</v>
      </c>
      <c r="FM11" s="164">
        <v>25.763200000000001</v>
      </c>
      <c r="FN11" s="164">
        <v>25.7224</v>
      </c>
      <c r="FO11" s="164">
        <v>-10.173400000000001</v>
      </c>
      <c r="FP11" s="165"/>
      <c r="FQ11" s="164">
        <v>25.0016</v>
      </c>
      <c r="FR11" s="164">
        <v>-20.67</v>
      </c>
      <c r="FS11" s="164">
        <v>-1.0103</v>
      </c>
      <c r="FT11" s="164">
        <v>0.2621</v>
      </c>
      <c r="FU11" s="164">
        <v>0.67</v>
      </c>
      <c r="FV11" s="164">
        <v>1.66</v>
      </c>
      <c r="FW11" s="164">
        <v>-24.2197</v>
      </c>
      <c r="FX11" s="165"/>
      <c r="FY11" s="164">
        <v>1.9019999999999999</v>
      </c>
      <c r="FZ11" s="164">
        <v>0.69899999999999995</v>
      </c>
      <c r="GA11" s="165"/>
      <c r="GB11" s="164">
        <v>2.4500000000000002</v>
      </c>
      <c r="GC11" s="164">
        <v>-2.3355999999999999</v>
      </c>
      <c r="GD11" s="164">
        <v>7.133</v>
      </c>
      <c r="GE11" s="164">
        <v>-4.72</v>
      </c>
      <c r="GF11" s="164">
        <v>32.4741</v>
      </c>
      <c r="GG11" s="165"/>
      <c r="GH11" s="164">
        <v>21.504200000000001</v>
      </c>
      <c r="GI11" s="164">
        <v>-3.4154</v>
      </c>
      <c r="GJ11" s="164">
        <v>-3.6749000000000001</v>
      </c>
      <c r="GK11" s="164">
        <v>1.9477</v>
      </c>
      <c r="GL11" s="165"/>
      <c r="GM11" s="165"/>
      <c r="GN11" s="164">
        <v>-12.2294</v>
      </c>
      <c r="GO11" s="164">
        <v>-8.5914999999999999</v>
      </c>
      <c r="GP11" s="164">
        <v>5.6115000000000004</v>
      </c>
      <c r="GQ11" s="164">
        <v>-22.950099999999999</v>
      </c>
      <c r="GR11" s="164">
        <v>6.5147000000000004</v>
      </c>
      <c r="GS11" s="164">
        <v>6.8391000000000002</v>
      </c>
      <c r="GT11" s="164">
        <v>102.8998</v>
      </c>
      <c r="GU11" s="164">
        <v>-3.8491</v>
      </c>
      <c r="GV11" s="164">
        <v>-11.0816</v>
      </c>
      <c r="GW11" s="164">
        <v>10.5474</v>
      </c>
      <c r="GX11" s="164">
        <v>4.0846</v>
      </c>
      <c r="GY11" s="164">
        <v>4.7104999999999997</v>
      </c>
      <c r="GZ11" s="164">
        <v>4.6760000000000002</v>
      </c>
      <c r="HA11" s="164">
        <v>4</v>
      </c>
      <c r="HB11" s="164">
        <v>29.1035</v>
      </c>
      <c r="HC11" s="164">
        <v>31.505199999999999</v>
      </c>
      <c r="HD11" s="165"/>
      <c r="HE11" s="164">
        <v>-12.6831</v>
      </c>
      <c r="HF11" s="164">
        <v>10.5084</v>
      </c>
      <c r="HG11" s="164">
        <v>32.622599999999998</v>
      </c>
      <c r="HH11" s="164">
        <v>56.493000000000002</v>
      </c>
      <c r="HI11" s="164">
        <v>12.7371</v>
      </c>
      <c r="HJ11" s="164">
        <v>12.9231</v>
      </c>
      <c r="HK11" s="164">
        <v>-12.0998</v>
      </c>
      <c r="HL11" s="164">
        <v>-5.7260999999999997</v>
      </c>
      <c r="HM11" s="164">
        <v>-13.962999999999999</v>
      </c>
      <c r="HN11" s="164">
        <v>-13.8873</v>
      </c>
      <c r="HO11" s="165"/>
      <c r="HP11" s="165"/>
      <c r="HQ11" s="164">
        <v>-16.3246</v>
      </c>
      <c r="HR11" s="164">
        <v>-15.7148</v>
      </c>
      <c r="HS11" s="164">
        <v>0.40870000000000001</v>
      </c>
      <c r="HT11" s="164">
        <v>0.37459999999999999</v>
      </c>
      <c r="HU11" s="164">
        <v>3.55</v>
      </c>
      <c r="HV11" s="164">
        <v>3.57</v>
      </c>
      <c r="HW11" s="164">
        <v>-27.5</v>
      </c>
      <c r="HX11" s="164">
        <v>-27.4</v>
      </c>
      <c r="HY11" s="164">
        <v>1.583</v>
      </c>
      <c r="HZ11" s="164">
        <v>-9.76</v>
      </c>
      <c r="IA11" s="164">
        <v>93.938900000000004</v>
      </c>
      <c r="IB11" s="164">
        <v>23.626799999999999</v>
      </c>
      <c r="IC11" s="164">
        <v>23.793800000000001</v>
      </c>
      <c r="ID11" s="164">
        <v>-20.399999999999999</v>
      </c>
      <c r="IE11" s="164">
        <v>-41.3</v>
      </c>
      <c r="IF11" s="164">
        <v>0.9</v>
      </c>
      <c r="IG11" s="164">
        <v>0.3</v>
      </c>
      <c r="IH11" s="165"/>
      <c r="II11" s="164">
        <v>-17.784400000000002</v>
      </c>
      <c r="IJ11" s="164">
        <v>-104.4773</v>
      </c>
      <c r="IK11" s="164">
        <v>58.287999999999997</v>
      </c>
      <c r="IL11" s="164">
        <v>-246.3143</v>
      </c>
      <c r="IM11" s="164">
        <v>-22.167899999999999</v>
      </c>
      <c r="IN11" s="164">
        <v>-5.0307000000000004</v>
      </c>
      <c r="IO11" s="164">
        <v>125.0351</v>
      </c>
      <c r="IP11" s="164">
        <v>42.101100000000002</v>
      </c>
      <c r="IQ11" s="164">
        <v>109.2118</v>
      </c>
      <c r="IR11" s="164">
        <v>150.8869</v>
      </c>
      <c r="IS11" s="164">
        <v>61.368000000000002</v>
      </c>
      <c r="IT11" s="164">
        <v>28.752500000000001</v>
      </c>
      <c r="IU11" s="164">
        <v>27.992100000000001</v>
      </c>
      <c r="IV11" s="164">
        <v>-1.127</v>
      </c>
      <c r="IW11" s="164">
        <v>198.1618</v>
      </c>
      <c r="IX11" s="164">
        <v>-245.67500000000001</v>
      </c>
      <c r="IY11" s="164">
        <v>93.466899999999995</v>
      </c>
      <c r="IZ11" s="164">
        <v>-83.0381</v>
      </c>
      <c r="JA11" s="164">
        <v>-0.42109999999999997</v>
      </c>
      <c r="JB11" s="165"/>
      <c r="JC11" s="164">
        <v>-5.2</v>
      </c>
      <c r="JD11" s="164">
        <v>-0.97599999999999998</v>
      </c>
      <c r="JE11" s="164">
        <v>-0.98699999999999999</v>
      </c>
      <c r="JF11" s="164">
        <v>2.8</v>
      </c>
      <c r="JG11" s="164">
        <v>-0.4</v>
      </c>
      <c r="JH11" s="164">
        <v>-3.2791000000000001</v>
      </c>
      <c r="JI11" s="164">
        <v>-5.2720000000000002</v>
      </c>
      <c r="JJ11" s="164">
        <v>14.036799999999999</v>
      </c>
      <c r="JK11" s="164">
        <v>-19.246200000000002</v>
      </c>
      <c r="JL11" s="164">
        <v>7.1</v>
      </c>
      <c r="JM11" s="164">
        <v>1.4370000000000001</v>
      </c>
      <c r="JN11" s="164">
        <v>1.4239999999999999</v>
      </c>
      <c r="JO11" s="164">
        <v>2.7778</v>
      </c>
      <c r="JP11" s="165"/>
      <c r="JQ11" s="164">
        <v>2.6970000000000001</v>
      </c>
      <c r="JR11" s="164">
        <v>2.6555</v>
      </c>
      <c r="JS11" s="164">
        <v>2.633</v>
      </c>
      <c r="JT11" s="165"/>
      <c r="JU11" s="164">
        <v>28.9</v>
      </c>
      <c r="JV11" s="164">
        <v>4.2009999999999996</v>
      </c>
      <c r="JW11" s="164">
        <v>-0.13</v>
      </c>
      <c r="JX11" s="165"/>
      <c r="JY11" s="164">
        <v>-17.316199999999998</v>
      </c>
      <c r="JZ11" s="164">
        <v>1.0062</v>
      </c>
      <c r="KA11" s="164">
        <v>-18.959</v>
      </c>
      <c r="KB11" s="164">
        <v>-16.1129</v>
      </c>
      <c r="KC11" s="164">
        <v>-7.1031000000000004</v>
      </c>
      <c r="KD11" s="164">
        <v>-18.072399999999998</v>
      </c>
      <c r="KE11" s="164">
        <v>-5.3102</v>
      </c>
      <c r="KF11" s="164">
        <v>-30.5</v>
      </c>
      <c r="KG11" s="164">
        <v>14.9</v>
      </c>
      <c r="KH11" s="165"/>
      <c r="KI11" s="164">
        <v>26.2408</v>
      </c>
    </row>
    <row r="12" spans="1:295" ht="18" customHeight="1" x14ac:dyDescent="0.3">
      <c r="A12" s="161" t="s">
        <v>27</v>
      </c>
      <c r="B12" s="161" t="s">
        <v>717</v>
      </c>
      <c r="C12" s="164">
        <v>0</v>
      </c>
      <c r="D12" s="164">
        <v>1.9804999999999999</v>
      </c>
      <c r="E12" s="164">
        <v>-6.9443000000000001</v>
      </c>
      <c r="F12" s="164">
        <v>2.0459999999999998</v>
      </c>
      <c r="G12" s="164">
        <v>8.0305999999999997</v>
      </c>
      <c r="H12" s="165"/>
      <c r="I12" s="164">
        <v>8.8190000000000008</v>
      </c>
      <c r="J12" s="165"/>
      <c r="K12" s="164">
        <v>7.6172000000000004</v>
      </c>
      <c r="L12" s="164">
        <v>2.1549</v>
      </c>
      <c r="M12" s="164">
        <v>1.8759999999999999</v>
      </c>
      <c r="N12" s="164">
        <v>0</v>
      </c>
      <c r="O12" s="164">
        <v>-19.8</v>
      </c>
      <c r="P12" s="164">
        <v>-4.4000000000000004</v>
      </c>
      <c r="Q12" s="164">
        <v>2.484</v>
      </c>
      <c r="R12" s="164">
        <v>-13.2</v>
      </c>
      <c r="S12" s="164">
        <v>3.2341000000000002</v>
      </c>
      <c r="T12" s="164">
        <v>-6.2657999999999996</v>
      </c>
      <c r="U12" s="164">
        <v>2.3494999999999999</v>
      </c>
      <c r="V12" s="164">
        <v>2.2118000000000002</v>
      </c>
      <c r="W12" s="164">
        <v>4.2538999999999998</v>
      </c>
      <c r="X12" s="164">
        <v>1.9866999999999999</v>
      </c>
      <c r="Y12" s="164">
        <v>0.17849999999999999</v>
      </c>
      <c r="Z12" s="164">
        <v>1.0746</v>
      </c>
      <c r="AA12" s="165"/>
      <c r="AB12" s="164">
        <v>-1.2051000000000001</v>
      </c>
      <c r="AC12" s="164">
        <v>-0.61899999999999999</v>
      </c>
      <c r="AD12" s="164">
        <v>-0.59699999999999998</v>
      </c>
      <c r="AE12" s="164">
        <v>3.1389999999999998</v>
      </c>
      <c r="AF12" s="164">
        <v>-17.760000000000002</v>
      </c>
      <c r="AG12" s="164">
        <v>-17.600000000000001</v>
      </c>
      <c r="AH12" s="164">
        <v>-1.0289999999999999</v>
      </c>
      <c r="AI12" s="164">
        <v>0.28199999999999997</v>
      </c>
      <c r="AJ12" s="164">
        <v>-11.52</v>
      </c>
      <c r="AK12" s="164">
        <v>-11.51</v>
      </c>
      <c r="AL12" s="165"/>
      <c r="AM12" s="164">
        <v>-13.7</v>
      </c>
      <c r="AN12" s="164">
        <v>-13.68</v>
      </c>
      <c r="AO12" s="164">
        <v>3.5508000000000002</v>
      </c>
      <c r="AP12" s="164">
        <v>3.8357999999999999</v>
      </c>
      <c r="AQ12" s="164">
        <v>7.0552999999999999</v>
      </c>
      <c r="AR12" s="164">
        <v>10.922499999999999</v>
      </c>
      <c r="AS12" s="164">
        <v>-20.996200000000002</v>
      </c>
      <c r="AT12" s="164">
        <v>-13.128</v>
      </c>
      <c r="AU12" s="164">
        <v>-12.0746</v>
      </c>
      <c r="AV12" s="164">
        <v>2.4748000000000001</v>
      </c>
      <c r="AW12" s="164">
        <v>2.3633000000000002</v>
      </c>
      <c r="AX12" s="164">
        <v>-18.4864</v>
      </c>
      <c r="AY12" s="164">
        <v>-15.9411</v>
      </c>
      <c r="AZ12" s="164">
        <v>0</v>
      </c>
      <c r="BA12" s="164">
        <v>6.3E-2</v>
      </c>
      <c r="BB12" s="164">
        <v>10.8271</v>
      </c>
      <c r="BC12" s="164">
        <v>9.3262999999999998</v>
      </c>
      <c r="BD12" s="164">
        <v>-6.6</v>
      </c>
      <c r="BE12" s="164">
        <v>-6.5</v>
      </c>
      <c r="BF12" s="164">
        <v>-23.430700000000002</v>
      </c>
      <c r="BG12" s="164">
        <v>-23.697299999999998</v>
      </c>
      <c r="BH12" s="164">
        <v>-2.4782000000000002</v>
      </c>
      <c r="BI12" s="165"/>
      <c r="BJ12" s="164">
        <v>3.5990000000000002</v>
      </c>
      <c r="BK12" s="164">
        <v>2.0023</v>
      </c>
      <c r="BL12" s="164">
        <v>-8.7999999999999995E-2</v>
      </c>
      <c r="BM12" s="164">
        <v>0.5151</v>
      </c>
      <c r="BN12" s="164">
        <v>-52.583399999999997</v>
      </c>
      <c r="BO12" s="164">
        <v>14.3132</v>
      </c>
      <c r="BP12" s="164">
        <v>14.3437</v>
      </c>
      <c r="BQ12" s="164">
        <v>112.93049999999999</v>
      </c>
      <c r="BR12" s="164">
        <v>-134.09710000000001</v>
      </c>
      <c r="BS12" s="165"/>
      <c r="BT12" s="165"/>
      <c r="BU12" s="165"/>
      <c r="BV12" s="165"/>
      <c r="BW12" s="164">
        <v>2.77</v>
      </c>
      <c r="BX12" s="164">
        <v>2.4</v>
      </c>
      <c r="BY12" s="164">
        <v>-7.69</v>
      </c>
      <c r="BZ12" s="164">
        <v>-3.55</v>
      </c>
      <c r="CA12" s="164">
        <v>-19.419599999999999</v>
      </c>
      <c r="CB12" s="164">
        <v>-19.419599999999999</v>
      </c>
      <c r="CC12" s="164">
        <v>20.072900000000001</v>
      </c>
      <c r="CD12" s="164">
        <v>19.318999999999999</v>
      </c>
      <c r="CE12" s="164">
        <v>-5.2647000000000004</v>
      </c>
      <c r="CF12" s="165"/>
      <c r="CG12" s="164">
        <v>-39.471699999999998</v>
      </c>
      <c r="CH12" s="164">
        <v>3.9283999999999999</v>
      </c>
      <c r="CI12" s="164">
        <v>5.3799000000000001</v>
      </c>
      <c r="CJ12" s="165"/>
      <c r="CK12" s="165"/>
      <c r="CL12" s="164">
        <v>24.5</v>
      </c>
      <c r="CM12" s="164">
        <v>-7.3</v>
      </c>
      <c r="CN12" s="164">
        <v>-1.88</v>
      </c>
      <c r="CO12" s="164">
        <v>19.2943</v>
      </c>
      <c r="CP12" s="164">
        <v>18.959499999999998</v>
      </c>
      <c r="CQ12" s="164">
        <v>18.0732</v>
      </c>
      <c r="CR12" s="164">
        <v>74.500600000000006</v>
      </c>
      <c r="CS12" s="164">
        <v>75.286900000000003</v>
      </c>
      <c r="CT12" s="164">
        <v>-23.8184</v>
      </c>
      <c r="CU12" s="164">
        <v>-51.118499999999997</v>
      </c>
      <c r="CV12" s="164">
        <v>-23.960899999999999</v>
      </c>
      <c r="CW12" s="164">
        <v>2.5537000000000001</v>
      </c>
      <c r="CX12" s="164">
        <v>24.17</v>
      </c>
      <c r="CY12" s="164">
        <v>15.01</v>
      </c>
      <c r="CZ12" s="164">
        <v>3.2860999999999998</v>
      </c>
      <c r="DA12" s="164">
        <v>3.6162999999999998</v>
      </c>
      <c r="DB12" s="164">
        <v>-6.33</v>
      </c>
      <c r="DC12" s="165"/>
      <c r="DD12" s="164">
        <v>-7.2053000000000003</v>
      </c>
      <c r="DE12" s="164">
        <v>-7.1178999999999997</v>
      </c>
      <c r="DF12" s="164">
        <v>46.955100000000002</v>
      </c>
      <c r="DG12" s="164">
        <v>1.54E-2</v>
      </c>
      <c r="DH12" s="164">
        <v>-3.0217000000000001</v>
      </c>
      <c r="DI12" s="164">
        <v>19.8</v>
      </c>
      <c r="DJ12" s="165"/>
      <c r="DK12" s="164">
        <v>-4.5763999999999996</v>
      </c>
      <c r="DL12" s="164">
        <v>-3.7402000000000002</v>
      </c>
      <c r="DM12" s="164">
        <v>3.0015000000000001</v>
      </c>
      <c r="DN12" s="164">
        <v>1.8613</v>
      </c>
      <c r="DO12" s="164">
        <v>-3.39</v>
      </c>
      <c r="DP12" s="164">
        <v>-1.45</v>
      </c>
      <c r="DQ12" s="164">
        <v>4.1695000000000002</v>
      </c>
      <c r="DR12" s="164">
        <v>-47.057699999999997</v>
      </c>
      <c r="DS12" s="165"/>
      <c r="DT12" s="164">
        <v>-18.91</v>
      </c>
      <c r="DU12" s="164">
        <v>21.29</v>
      </c>
      <c r="DV12" s="164">
        <v>15.84</v>
      </c>
      <c r="DW12" s="164">
        <v>-43.545499999999997</v>
      </c>
      <c r="DX12" s="164">
        <v>-22.2182</v>
      </c>
      <c r="DY12" s="164">
        <v>-37.598199999999999</v>
      </c>
      <c r="DZ12" s="164">
        <v>-37.672699999999999</v>
      </c>
      <c r="EA12" s="164">
        <v>-12.9825</v>
      </c>
      <c r="EB12" s="164">
        <v>-28.942599999999999</v>
      </c>
      <c r="EC12" s="164">
        <v>-38.087200000000003</v>
      </c>
      <c r="ED12" s="164">
        <v>-39.069000000000003</v>
      </c>
      <c r="EE12" s="164">
        <v>-25.563300000000002</v>
      </c>
      <c r="EF12" s="164">
        <v>-26.3888</v>
      </c>
      <c r="EG12" s="164">
        <v>-4.5270000000000001</v>
      </c>
      <c r="EH12" s="164">
        <v>-185.59</v>
      </c>
      <c r="EI12" s="164">
        <v>20.2742</v>
      </c>
      <c r="EJ12" s="165"/>
      <c r="EK12" s="164">
        <v>-6.1951999999999998</v>
      </c>
      <c r="EL12" s="164">
        <v>-6.1372</v>
      </c>
      <c r="EM12" s="164">
        <v>21.4556</v>
      </c>
      <c r="EN12" s="164">
        <v>-14.613300000000001</v>
      </c>
      <c r="EO12" s="164">
        <v>-14.6957</v>
      </c>
      <c r="EP12" s="164">
        <v>-14.852</v>
      </c>
      <c r="EQ12" s="164">
        <v>-27.495200000000001</v>
      </c>
      <c r="ER12" s="164">
        <v>-26.603300000000001</v>
      </c>
      <c r="ES12" s="164">
        <v>15.094900000000001</v>
      </c>
      <c r="ET12" s="164">
        <v>13.47</v>
      </c>
      <c r="EU12" s="164">
        <v>-10.6</v>
      </c>
      <c r="EV12" s="164">
        <v>0</v>
      </c>
      <c r="EW12" s="164">
        <v>1.0437000000000001</v>
      </c>
      <c r="EX12" s="164">
        <v>-10.0284</v>
      </c>
      <c r="EY12" s="164">
        <v>-11.764900000000001</v>
      </c>
      <c r="EZ12" s="164">
        <v>-0.70979999999999999</v>
      </c>
      <c r="FA12" s="164">
        <v>6.7777000000000003</v>
      </c>
      <c r="FB12" s="164">
        <v>16.601900000000001</v>
      </c>
      <c r="FC12" s="164">
        <v>-37.179499999999997</v>
      </c>
      <c r="FD12" s="165"/>
      <c r="FE12" s="164">
        <v>2.8323999999999998</v>
      </c>
      <c r="FF12" s="164">
        <v>2.8895</v>
      </c>
      <c r="FG12" s="164">
        <v>3.9361000000000002</v>
      </c>
      <c r="FH12" s="164">
        <v>2.7349000000000001</v>
      </c>
      <c r="FI12" s="164">
        <v>0</v>
      </c>
      <c r="FJ12" s="164">
        <v>7.2005999999999997</v>
      </c>
      <c r="FK12" s="164">
        <v>7.0331999999999999</v>
      </c>
      <c r="FL12" s="164">
        <v>-20.931999999999999</v>
      </c>
      <c r="FM12" s="164">
        <v>24.773499999999999</v>
      </c>
      <c r="FN12" s="164">
        <v>24.790700000000001</v>
      </c>
      <c r="FO12" s="164">
        <v>-9.3353999999999999</v>
      </c>
      <c r="FP12" s="165"/>
      <c r="FQ12" s="164">
        <v>23.746700000000001</v>
      </c>
      <c r="FR12" s="164">
        <v>-20.36</v>
      </c>
      <c r="FS12" s="164">
        <v>-1.1165</v>
      </c>
      <c r="FT12" s="164">
        <v>0.2621</v>
      </c>
      <c r="FU12" s="164">
        <v>0.48</v>
      </c>
      <c r="FV12" s="164">
        <v>2.4900000000000002</v>
      </c>
      <c r="FW12" s="164">
        <v>-24.434899999999999</v>
      </c>
      <c r="FX12" s="165"/>
      <c r="FY12" s="164">
        <v>1.8879999999999999</v>
      </c>
      <c r="FZ12" s="164">
        <v>1.222</v>
      </c>
      <c r="GA12" s="165"/>
      <c r="GB12" s="164">
        <v>1.43</v>
      </c>
      <c r="GC12" s="164">
        <v>-8.1054999999999993</v>
      </c>
      <c r="GD12" s="164">
        <v>1.357</v>
      </c>
      <c r="GE12" s="164">
        <v>-4.6399999999999997</v>
      </c>
      <c r="GF12" s="164">
        <v>31.353300000000001</v>
      </c>
      <c r="GG12" s="165"/>
      <c r="GH12" s="164">
        <v>20.9848</v>
      </c>
      <c r="GI12" s="164">
        <v>-3.1989000000000001</v>
      </c>
      <c r="GJ12" s="164">
        <v>-3.4525999999999999</v>
      </c>
      <c r="GK12" s="164">
        <v>1.9005000000000001</v>
      </c>
      <c r="GL12" s="165"/>
      <c r="GM12" s="165"/>
      <c r="GN12" s="164">
        <v>-12.3865</v>
      </c>
      <c r="GO12" s="164">
        <v>-8.0890000000000004</v>
      </c>
      <c r="GP12" s="164">
        <v>5.7869999999999999</v>
      </c>
      <c r="GQ12" s="164">
        <v>-22.753900000000002</v>
      </c>
      <c r="GR12" s="164">
        <v>9.1014999999999997</v>
      </c>
      <c r="GS12" s="164">
        <v>7.5450999999999997</v>
      </c>
      <c r="GT12" s="164">
        <v>104.0746</v>
      </c>
      <c r="GU12" s="164">
        <v>-4.0773999999999999</v>
      </c>
      <c r="GV12" s="164">
        <v>-11.081200000000001</v>
      </c>
      <c r="GW12" s="164">
        <v>10.366400000000001</v>
      </c>
      <c r="GX12" s="164">
        <v>3.444</v>
      </c>
      <c r="GY12" s="164">
        <v>4.7104999999999997</v>
      </c>
      <c r="GZ12" s="164">
        <v>4.6601999999999997</v>
      </c>
      <c r="HA12" s="164">
        <v>3</v>
      </c>
      <c r="HB12" s="164">
        <v>29.086400000000001</v>
      </c>
      <c r="HC12" s="164">
        <v>29.9422</v>
      </c>
      <c r="HD12" s="165"/>
      <c r="HE12" s="164">
        <v>-12.002800000000001</v>
      </c>
      <c r="HF12" s="164">
        <v>12.6753</v>
      </c>
      <c r="HG12" s="164">
        <v>27.201699999999999</v>
      </c>
      <c r="HH12" s="164">
        <v>54.2166</v>
      </c>
      <c r="HI12" s="164">
        <v>9.8553999999999995</v>
      </c>
      <c r="HJ12" s="164">
        <v>10.7294</v>
      </c>
      <c r="HK12" s="164">
        <v>-11.811299999999999</v>
      </c>
      <c r="HL12" s="164">
        <v>0</v>
      </c>
      <c r="HM12" s="164">
        <v>-13.734299999999999</v>
      </c>
      <c r="HN12" s="164">
        <v>-15.0106</v>
      </c>
      <c r="HO12" s="165"/>
      <c r="HP12" s="165"/>
      <c r="HQ12" s="164">
        <v>-15.544499999999999</v>
      </c>
      <c r="HR12" s="164">
        <v>-14.934799999999999</v>
      </c>
      <c r="HS12" s="164">
        <v>0.32940000000000003</v>
      </c>
      <c r="HT12" s="164">
        <v>0.4133</v>
      </c>
      <c r="HU12" s="164">
        <v>4.13</v>
      </c>
      <c r="HV12" s="164">
        <v>4.2699999999999996</v>
      </c>
      <c r="HW12" s="164">
        <v>-27.4</v>
      </c>
      <c r="HX12" s="164">
        <v>-27</v>
      </c>
      <c r="HY12" s="164">
        <v>1.7587999999999999</v>
      </c>
      <c r="HZ12" s="164">
        <v>-9.6</v>
      </c>
      <c r="IA12" s="164">
        <v>86.973500000000001</v>
      </c>
      <c r="IB12" s="164">
        <v>21.123000000000001</v>
      </c>
      <c r="IC12" s="164">
        <v>21.082999999999998</v>
      </c>
      <c r="ID12" s="164">
        <v>-20.8</v>
      </c>
      <c r="IE12" s="164">
        <v>-41</v>
      </c>
      <c r="IF12" s="164">
        <v>0.1</v>
      </c>
      <c r="IG12" s="164">
        <v>-0.4</v>
      </c>
      <c r="IH12" s="165"/>
      <c r="II12" s="164">
        <v>-17.744800000000001</v>
      </c>
      <c r="IJ12" s="164">
        <v>-104.1461</v>
      </c>
      <c r="IK12" s="164">
        <v>49.017000000000003</v>
      </c>
      <c r="IL12" s="164">
        <v>-244.7654</v>
      </c>
      <c r="IM12" s="164">
        <v>-18.108699999999999</v>
      </c>
      <c r="IN12" s="164">
        <v>-5.4886999999999997</v>
      </c>
      <c r="IO12" s="164">
        <v>117.6789</v>
      </c>
      <c r="IP12" s="164">
        <v>44.459699999999998</v>
      </c>
      <c r="IQ12" s="164">
        <v>105.05889999999999</v>
      </c>
      <c r="IR12" s="164">
        <v>145.79220000000001</v>
      </c>
      <c r="IS12" s="164">
        <v>58.488799999999998</v>
      </c>
      <c r="IT12" s="164">
        <v>28.357800000000001</v>
      </c>
      <c r="IU12" s="164">
        <v>29.613399999999999</v>
      </c>
      <c r="IV12" s="164">
        <v>-0.65100000000000002</v>
      </c>
      <c r="IW12" s="164">
        <v>197.96469999999999</v>
      </c>
      <c r="IX12" s="164">
        <v>-244.32499999999999</v>
      </c>
      <c r="IY12" s="164">
        <v>90.626499999999993</v>
      </c>
      <c r="IZ12" s="164">
        <v>-83.070800000000006</v>
      </c>
      <c r="JA12" s="164">
        <v>-0.37480000000000002</v>
      </c>
      <c r="JB12" s="165"/>
      <c r="JC12" s="164">
        <v>-4.96</v>
      </c>
      <c r="JD12" s="164">
        <v>-1.026</v>
      </c>
      <c r="JE12" s="164">
        <v>-1.0369999999999999</v>
      </c>
      <c r="JF12" s="164">
        <v>2.48</v>
      </c>
      <c r="JG12" s="164">
        <v>-0.56000000000000005</v>
      </c>
      <c r="JH12" s="164">
        <v>-3.1682000000000001</v>
      </c>
      <c r="JI12" s="164">
        <v>-4.8019999999999996</v>
      </c>
      <c r="JJ12" s="164">
        <v>14.4762</v>
      </c>
      <c r="JK12" s="164">
        <v>-19.246200000000002</v>
      </c>
      <c r="JL12" s="164">
        <v>7</v>
      </c>
      <c r="JM12" s="164">
        <v>2.129</v>
      </c>
      <c r="JN12" s="164">
        <v>1.633</v>
      </c>
      <c r="JO12" s="165"/>
      <c r="JP12" s="165"/>
      <c r="JQ12" s="164">
        <v>3.6059999999999999</v>
      </c>
      <c r="JR12" s="164">
        <v>2.4584000000000001</v>
      </c>
      <c r="JS12" s="164">
        <v>3.306</v>
      </c>
      <c r="JT12" s="165"/>
      <c r="JU12" s="164">
        <v>28.8</v>
      </c>
      <c r="JV12" s="164">
        <v>5.0326000000000004</v>
      </c>
      <c r="JW12" s="164">
        <v>-7.0000000000000007E-2</v>
      </c>
      <c r="JX12" s="165"/>
      <c r="JY12" s="164">
        <v>-16.155000000000001</v>
      </c>
      <c r="JZ12" s="164">
        <v>1.3562000000000001</v>
      </c>
      <c r="KA12" s="164">
        <v>-18.7424</v>
      </c>
      <c r="KB12" s="164">
        <v>-15.521000000000001</v>
      </c>
      <c r="KC12" s="164">
        <v>-7.1288</v>
      </c>
      <c r="KD12" s="164">
        <v>-18.120100000000001</v>
      </c>
      <c r="KE12" s="164">
        <v>-5.1928999999999998</v>
      </c>
      <c r="KF12" s="164">
        <v>-30.1</v>
      </c>
      <c r="KG12" s="164">
        <v>15.2</v>
      </c>
      <c r="KH12" s="165"/>
      <c r="KI12" s="164">
        <v>30.327500000000001</v>
      </c>
    </row>
    <row r="13" spans="1:295" ht="18" customHeight="1" x14ac:dyDescent="0.3">
      <c r="A13" s="161" t="s">
        <v>27</v>
      </c>
      <c r="B13" s="161" t="s">
        <v>718</v>
      </c>
      <c r="C13" s="164">
        <v>0</v>
      </c>
      <c r="D13" s="164">
        <v>1.6954</v>
      </c>
      <c r="E13" s="164">
        <v>-6.5533999999999999</v>
      </c>
      <c r="F13" s="164">
        <v>1.6163000000000001</v>
      </c>
      <c r="G13" s="164">
        <v>7.7049000000000003</v>
      </c>
      <c r="H13" s="165"/>
      <c r="I13" s="164">
        <v>8.8589000000000002</v>
      </c>
      <c r="J13" s="165"/>
      <c r="K13" s="164">
        <v>7.1924000000000001</v>
      </c>
      <c r="L13" s="164">
        <v>1.9258999999999999</v>
      </c>
      <c r="M13" s="164">
        <v>1.6254999999999999</v>
      </c>
      <c r="N13" s="164">
        <v>0</v>
      </c>
      <c r="O13" s="164">
        <v>-19.8</v>
      </c>
      <c r="P13" s="165"/>
      <c r="Q13" s="165"/>
      <c r="R13" s="165"/>
      <c r="S13" s="164">
        <v>3.1164999999999998</v>
      </c>
      <c r="T13" s="164">
        <v>-5.6322999999999999</v>
      </c>
      <c r="U13" s="164">
        <v>2.5404</v>
      </c>
      <c r="V13" s="164">
        <v>2.4807999999999999</v>
      </c>
      <c r="W13" s="164">
        <v>4.8121999999999998</v>
      </c>
      <c r="X13" s="164">
        <v>2.0954000000000002</v>
      </c>
      <c r="Y13" s="164">
        <v>0.37569999999999998</v>
      </c>
      <c r="Z13" s="164">
        <v>1.165</v>
      </c>
      <c r="AA13" s="165"/>
      <c r="AB13" s="164">
        <v>-1.2062999999999999</v>
      </c>
      <c r="AC13" s="164">
        <v>-0.61899999999999999</v>
      </c>
      <c r="AD13" s="164">
        <v>-0.60199999999999998</v>
      </c>
      <c r="AE13" s="164">
        <v>3.073</v>
      </c>
      <c r="AF13" s="164">
        <v>-15.54</v>
      </c>
      <c r="AG13" s="165"/>
      <c r="AH13" s="164">
        <v>-0.76700000000000002</v>
      </c>
      <c r="AI13" s="164">
        <v>0.28399999999999997</v>
      </c>
      <c r="AJ13" s="164">
        <v>-11.54</v>
      </c>
      <c r="AK13" s="164">
        <v>-11.55</v>
      </c>
      <c r="AL13" s="165"/>
      <c r="AM13" s="164">
        <v>-13.7</v>
      </c>
      <c r="AN13" s="164">
        <v>-13.69</v>
      </c>
      <c r="AO13" s="164">
        <v>4.0106000000000002</v>
      </c>
      <c r="AP13" s="164">
        <v>3.7595000000000001</v>
      </c>
      <c r="AQ13" s="164">
        <v>6.9283999999999999</v>
      </c>
      <c r="AR13" s="164">
        <v>9.9001000000000001</v>
      </c>
      <c r="AS13" s="164">
        <v>-19.454599999999999</v>
      </c>
      <c r="AT13" s="164">
        <v>-12.4582</v>
      </c>
      <c r="AU13" s="164">
        <v>-12.2553</v>
      </c>
      <c r="AV13" s="164">
        <v>1.2961</v>
      </c>
      <c r="AW13" s="164">
        <v>1.514</v>
      </c>
      <c r="AX13" s="164">
        <v>-17.4147</v>
      </c>
      <c r="AY13" s="164">
        <v>-15.2713</v>
      </c>
      <c r="AZ13" s="164">
        <v>0</v>
      </c>
      <c r="BA13" s="164">
        <v>-1.0193000000000001</v>
      </c>
      <c r="BB13" s="164">
        <v>13.5006</v>
      </c>
      <c r="BC13" s="164">
        <v>9.9088999999999992</v>
      </c>
      <c r="BD13" s="164">
        <v>-6.6</v>
      </c>
      <c r="BE13" s="164">
        <v>-6.7</v>
      </c>
      <c r="BF13" s="164">
        <v>-23.602399999999999</v>
      </c>
      <c r="BG13" s="164">
        <v>-23.475200000000001</v>
      </c>
      <c r="BH13" s="164">
        <v>-2.4477000000000002</v>
      </c>
      <c r="BI13" s="165"/>
      <c r="BJ13" s="164">
        <v>4.2767999999999997</v>
      </c>
      <c r="BK13" s="164">
        <v>1.895</v>
      </c>
      <c r="BL13" s="164">
        <v>0.30520000000000003</v>
      </c>
      <c r="BM13" s="164">
        <v>0.44719999999999999</v>
      </c>
      <c r="BN13" s="164">
        <v>-52.949599999999997</v>
      </c>
      <c r="BO13" s="164">
        <v>13.977499999999999</v>
      </c>
      <c r="BP13" s="164">
        <v>14.069000000000001</v>
      </c>
      <c r="BQ13" s="164">
        <v>114.06140000000001</v>
      </c>
      <c r="BR13" s="164">
        <v>-135.21350000000001</v>
      </c>
      <c r="BS13" s="165"/>
      <c r="BT13" s="165"/>
      <c r="BU13" s="165"/>
      <c r="BV13" s="164">
        <v>3.1135999999999999</v>
      </c>
      <c r="BW13" s="164">
        <v>2.91</v>
      </c>
      <c r="BX13" s="164">
        <v>2.33</v>
      </c>
      <c r="BY13" s="164">
        <v>-8.24</v>
      </c>
      <c r="BZ13" s="164">
        <v>-3.65</v>
      </c>
      <c r="CA13" s="164">
        <v>-19.419599999999999</v>
      </c>
      <c r="CB13" s="164">
        <v>-19.6875</v>
      </c>
      <c r="CC13" s="164">
        <v>20.404499999999999</v>
      </c>
      <c r="CD13" s="164">
        <v>20.162700000000001</v>
      </c>
      <c r="CE13" s="164">
        <v>-6.5560999999999998</v>
      </c>
      <c r="CF13" s="165"/>
      <c r="CG13" s="164">
        <v>-40.0505</v>
      </c>
      <c r="CH13" s="164">
        <v>3.6577000000000002</v>
      </c>
      <c r="CI13" s="164">
        <v>5.6731999999999996</v>
      </c>
      <c r="CJ13" s="165"/>
      <c r="CK13" s="165"/>
      <c r="CL13" s="164">
        <v>23.3</v>
      </c>
      <c r="CM13" s="164">
        <v>-6.8</v>
      </c>
      <c r="CN13" s="164">
        <v>-1.84</v>
      </c>
      <c r="CO13" s="164">
        <v>18.902799999999999</v>
      </c>
      <c r="CP13" s="164">
        <v>18.613499999999998</v>
      </c>
      <c r="CQ13" s="164">
        <v>17.6904</v>
      </c>
      <c r="CR13" s="164">
        <v>74.843900000000005</v>
      </c>
      <c r="CS13" s="164">
        <v>75.048000000000002</v>
      </c>
      <c r="CT13" s="164">
        <v>-23.584700000000002</v>
      </c>
      <c r="CU13" s="164">
        <v>-52.402500000000003</v>
      </c>
      <c r="CV13" s="164">
        <v>-23.196999999999999</v>
      </c>
      <c r="CW13" s="164">
        <v>2.2111000000000001</v>
      </c>
      <c r="CX13" s="164">
        <v>23.79</v>
      </c>
      <c r="CY13" s="164">
        <v>14.8</v>
      </c>
      <c r="CZ13" s="164">
        <v>3.2860999999999998</v>
      </c>
      <c r="DA13" s="164">
        <v>3.6162999999999998</v>
      </c>
      <c r="DB13" s="164">
        <v>-6.36</v>
      </c>
      <c r="DC13" s="165"/>
      <c r="DD13" s="164">
        <v>-7.6921999999999997</v>
      </c>
      <c r="DE13" s="164">
        <v>-7.4249000000000001</v>
      </c>
      <c r="DF13" s="164">
        <v>47.112000000000002</v>
      </c>
      <c r="DG13" s="164">
        <v>1.54E-2</v>
      </c>
      <c r="DH13" s="164">
        <v>-3.0840000000000001</v>
      </c>
      <c r="DI13" s="165"/>
      <c r="DJ13" s="165"/>
      <c r="DK13" s="164">
        <v>-4.5617999999999999</v>
      </c>
      <c r="DL13" s="164">
        <v>-3.9272</v>
      </c>
      <c r="DM13" s="164">
        <v>2.2128999999999999</v>
      </c>
      <c r="DN13" s="164">
        <v>1.6757</v>
      </c>
      <c r="DO13" s="164">
        <v>-3.58</v>
      </c>
      <c r="DP13" s="164">
        <v>-1.34</v>
      </c>
      <c r="DQ13" s="164">
        <v>4.1539999999999999</v>
      </c>
      <c r="DR13" s="164">
        <v>-47.197699999999998</v>
      </c>
      <c r="DS13" s="165"/>
      <c r="DT13" s="164">
        <v>-18.95</v>
      </c>
      <c r="DU13" s="164">
        <v>20.72</v>
      </c>
      <c r="DV13" s="164">
        <v>15.69</v>
      </c>
      <c r="DW13" s="164">
        <v>-44.872700000000002</v>
      </c>
      <c r="DX13" s="164">
        <v>-22.045500000000001</v>
      </c>
      <c r="DY13" s="164">
        <v>-37.923299999999998</v>
      </c>
      <c r="DZ13" s="164">
        <v>-37.309100000000001</v>
      </c>
      <c r="EA13" s="164">
        <v>-13.612</v>
      </c>
      <c r="EB13" s="164">
        <v>-29.682600000000001</v>
      </c>
      <c r="EC13" s="164">
        <v>-39.369900000000001</v>
      </c>
      <c r="ED13" s="164">
        <v>-39.541800000000002</v>
      </c>
      <c r="EE13" s="164">
        <v>-30.395</v>
      </c>
      <c r="EF13" s="164">
        <v>-25.684699999999999</v>
      </c>
      <c r="EG13" s="164">
        <v>-4.484</v>
      </c>
      <c r="EH13" s="164">
        <v>-189.441</v>
      </c>
      <c r="EI13" s="164">
        <v>20.046199999999999</v>
      </c>
      <c r="EJ13" s="165"/>
      <c r="EK13" s="164">
        <v>-6.3860000000000001</v>
      </c>
      <c r="EL13" s="164">
        <v>-5.5861999999999998</v>
      </c>
      <c r="EM13" s="164">
        <v>24.4254</v>
      </c>
      <c r="EN13" s="164">
        <v>-12.2011</v>
      </c>
      <c r="EO13" s="164">
        <v>-12.0161</v>
      </c>
      <c r="EP13" s="164">
        <v>-14.34</v>
      </c>
      <c r="EQ13" s="164">
        <v>-27.139399999999998</v>
      </c>
      <c r="ER13" s="164">
        <v>-26.786799999999999</v>
      </c>
      <c r="ES13" s="164">
        <v>14.902799999999999</v>
      </c>
      <c r="ET13" s="164">
        <v>13.69</v>
      </c>
      <c r="EU13" s="164">
        <v>-9.7200000000000006</v>
      </c>
      <c r="EV13" s="164">
        <v>-0.5</v>
      </c>
      <c r="EW13" s="164">
        <v>1.0522</v>
      </c>
      <c r="EX13" s="164">
        <v>-8.4314</v>
      </c>
      <c r="EY13" s="164">
        <v>-12.176</v>
      </c>
      <c r="EZ13" s="164">
        <v>-1.1409</v>
      </c>
      <c r="FA13" s="164">
        <v>6.0160999999999998</v>
      </c>
      <c r="FB13" s="164">
        <v>16.964200000000002</v>
      </c>
      <c r="FC13" s="164">
        <v>-34.043399999999998</v>
      </c>
      <c r="FD13" s="165"/>
      <c r="FE13" s="164">
        <v>3.3090000000000002</v>
      </c>
      <c r="FF13" s="164">
        <v>3.2435999999999998</v>
      </c>
      <c r="FG13" s="164">
        <v>3.3498999999999999</v>
      </c>
      <c r="FH13" s="164">
        <v>3.5939999999999999</v>
      </c>
      <c r="FI13" s="164">
        <v>3.0276999999999998</v>
      </c>
      <c r="FJ13" s="164">
        <v>7.0331999999999999</v>
      </c>
      <c r="FK13" s="164">
        <v>6.8657000000000004</v>
      </c>
      <c r="FL13" s="164">
        <v>-21.769300000000001</v>
      </c>
      <c r="FM13" s="164">
        <v>25.1677</v>
      </c>
      <c r="FN13" s="164">
        <v>24.9665</v>
      </c>
      <c r="FO13" s="164">
        <v>-9.6367999999999991</v>
      </c>
      <c r="FP13" s="165"/>
      <c r="FQ13" s="164">
        <v>24.488900000000001</v>
      </c>
      <c r="FR13" s="164">
        <v>-19.670000000000002</v>
      </c>
      <c r="FS13" s="164">
        <v>-1.2043999999999999</v>
      </c>
      <c r="FT13" s="164">
        <v>0.26300000000000001</v>
      </c>
      <c r="FU13" s="164">
        <v>0.51</v>
      </c>
      <c r="FV13" s="164">
        <v>1.61</v>
      </c>
      <c r="FW13" s="164">
        <v>-24.639500000000002</v>
      </c>
      <c r="FX13" s="165"/>
      <c r="FY13" s="164">
        <v>1.9610000000000001</v>
      </c>
      <c r="FZ13" s="164">
        <v>1.2509999999999999</v>
      </c>
      <c r="GA13" s="165"/>
      <c r="GB13" s="164">
        <v>0.62</v>
      </c>
      <c r="GC13" s="164">
        <v>-8.1439000000000004</v>
      </c>
      <c r="GD13" s="164">
        <v>1.2643</v>
      </c>
      <c r="GE13" s="164">
        <v>-4.93</v>
      </c>
      <c r="GF13" s="164">
        <v>30.2639</v>
      </c>
      <c r="GG13" s="165"/>
      <c r="GH13" s="164">
        <v>20.883900000000001</v>
      </c>
      <c r="GI13" s="164">
        <v>-3.0815000000000001</v>
      </c>
      <c r="GJ13" s="164">
        <v>-3.3371</v>
      </c>
      <c r="GK13" s="164">
        <v>1.8366</v>
      </c>
      <c r="GL13" s="165"/>
      <c r="GM13" s="165"/>
      <c r="GN13" s="164">
        <v>-11.741400000000001</v>
      </c>
      <c r="GO13" s="164">
        <v>-8.7269000000000005</v>
      </c>
      <c r="GP13" s="164">
        <v>5.8022</v>
      </c>
      <c r="GQ13" s="164">
        <v>-22.479700000000001</v>
      </c>
      <c r="GR13" s="164">
        <v>9.8367000000000004</v>
      </c>
      <c r="GS13" s="164">
        <v>10.0817</v>
      </c>
      <c r="GT13" s="164">
        <v>108.2461</v>
      </c>
      <c r="GU13" s="164">
        <v>-4.2237</v>
      </c>
      <c r="GV13" s="164">
        <v>-11.088699999999999</v>
      </c>
      <c r="GW13" s="164">
        <v>10.5068</v>
      </c>
      <c r="GX13" s="164">
        <v>3.7370000000000001</v>
      </c>
      <c r="GY13" s="164">
        <v>4.7031999999999998</v>
      </c>
      <c r="GZ13" s="164">
        <v>4.6601999999999997</v>
      </c>
      <c r="HA13" s="164">
        <v>3</v>
      </c>
      <c r="HB13" s="164">
        <v>29.715900000000001</v>
      </c>
      <c r="HC13" s="164">
        <v>30.6952</v>
      </c>
      <c r="HD13" s="165"/>
      <c r="HE13" s="164">
        <v>-11.291600000000001</v>
      </c>
      <c r="HF13" s="164">
        <v>11.372999999999999</v>
      </c>
      <c r="HG13" s="164">
        <v>29.746600000000001</v>
      </c>
      <c r="HH13" s="164">
        <v>53.425400000000003</v>
      </c>
      <c r="HI13" s="164">
        <v>11.6586</v>
      </c>
      <c r="HJ13" s="164">
        <v>11.9411</v>
      </c>
      <c r="HK13" s="164">
        <v>-11.498699999999999</v>
      </c>
      <c r="HL13" s="164">
        <v>0</v>
      </c>
      <c r="HM13" s="164">
        <v>-13.4689</v>
      </c>
      <c r="HN13" s="164">
        <v>-13.132</v>
      </c>
      <c r="HO13" s="165"/>
      <c r="HP13" s="165"/>
      <c r="HQ13" s="164">
        <v>-15.7423</v>
      </c>
      <c r="HR13" s="164">
        <v>-15.286300000000001</v>
      </c>
      <c r="HS13" s="164">
        <v>0</v>
      </c>
      <c r="HT13" s="164">
        <v>0.41660000000000003</v>
      </c>
      <c r="HU13" s="164">
        <v>3.35</v>
      </c>
      <c r="HV13" s="164">
        <v>3.33</v>
      </c>
      <c r="HW13" s="164">
        <v>-25.4</v>
      </c>
      <c r="HX13" s="164">
        <v>-25.7</v>
      </c>
      <c r="HY13" s="164">
        <v>1.7057</v>
      </c>
      <c r="HZ13" s="164">
        <v>-9.1999999999999993</v>
      </c>
      <c r="IA13" s="164">
        <v>87.250900000000001</v>
      </c>
      <c r="IB13" s="164">
        <v>20.059799999999999</v>
      </c>
      <c r="IC13" s="164">
        <v>20.741900000000001</v>
      </c>
      <c r="ID13" s="165"/>
      <c r="IE13" s="164">
        <v>-40.9</v>
      </c>
      <c r="IF13" s="164">
        <v>0.1</v>
      </c>
      <c r="IG13" s="164">
        <v>-0.4</v>
      </c>
      <c r="IH13" s="165"/>
      <c r="II13" s="165"/>
      <c r="IJ13" s="164">
        <v>-104.4884</v>
      </c>
      <c r="IK13" s="164">
        <v>51.258099999999999</v>
      </c>
      <c r="IL13" s="164">
        <v>-244.66540000000001</v>
      </c>
      <c r="IM13" s="164">
        <v>-19.878699999999998</v>
      </c>
      <c r="IN13" s="164">
        <v>-5.5564</v>
      </c>
      <c r="IO13" s="164">
        <v>117.8814</v>
      </c>
      <c r="IP13" s="164">
        <v>44.889800000000001</v>
      </c>
      <c r="IQ13" s="164">
        <v>106.0806</v>
      </c>
      <c r="IR13" s="164">
        <v>146.85759999999999</v>
      </c>
      <c r="IS13" s="164">
        <v>57.758499999999998</v>
      </c>
      <c r="IT13" s="164">
        <v>31.432600000000001</v>
      </c>
      <c r="IU13" s="164">
        <v>28.867799999999999</v>
      </c>
      <c r="IV13" s="164">
        <v>2.2033</v>
      </c>
      <c r="IW13" s="164">
        <v>196.34950000000001</v>
      </c>
      <c r="IX13" s="165"/>
      <c r="IY13" s="164">
        <v>94.989800000000002</v>
      </c>
      <c r="IZ13" s="164">
        <v>-81.590299999999999</v>
      </c>
      <c r="JA13" s="164">
        <v>-0.37480000000000002</v>
      </c>
      <c r="JB13" s="165"/>
      <c r="JC13" s="164">
        <v>-4.72</v>
      </c>
      <c r="JD13" s="164">
        <v>-1.0620000000000001</v>
      </c>
      <c r="JE13" s="164">
        <v>-1.0720000000000001</v>
      </c>
      <c r="JF13" s="164">
        <v>2.4</v>
      </c>
      <c r="JG13" s="164">
        <v>-0.56000000000000005</v>
      </c>
      <c r="JH13" s="164">
        <v>-3.0280999999999998</v>
      </c>
      <c r="JI13" s="164">
        <v>-5.0369999999999999</v>
      </c>
      <c r="JJ13" s="164">
        <v>14.210699999999999</v>
      </c>
      <c r="JK13" s="164">
        <v>-19.276700000000002</v>
      </c>
      <c r="JL13" s="164">
        <v>7.4</v>
      </c>
      <c r="JM13" s="164">
        <v>3.0870000000000002</v>
      </c>
      <c r="JN13" s="164">
        <v>2.593</v>
      </c>
      <c r="JO13" s="164">
        <v>2.5514999999999999</v>
      </c>
      <c r="JP13" s="165"/>
      <c r="JQ13" s="164">
        <v>3.8649</v>
      </c>
      <c r="JR13" s="164">
        <v>2.9401000000000002</v>
      </c>
      <c r="JS13" s="164">
        <v>3.3895</v>
      </c>
      <c r="JT13" s="165"/>
      <c r="JU13" s="164">
        <v>28.9</v>
      </c>
      <c r="JV13" s="164">
        <v>4.8716999999999997</v>
      </c>
      <c r="JW13" s="164">
        <v>-0.12</v>
      </c>
      <c r="JX13" s="165"/>
      <c r="JY13" s="164">
        <v>-16.4682</v>
      </c>
      <c r="JZ13" s="164">
        <v>1.0859000000000001</v>
      </c>
      <c r="KA13" s="164">
        <v>-19.011900000000001</v>
      </c>
      <c r="KB13" s="164">
        <v>-15.524699999999999</v>
      </c>
      <c r="KC13" s="164">
        <v>-7.1242000000000001</v>
      </c>
      <c r="KD13" s="164">
        <v>-17.866</v>
      </c>
      <c r="KE13" s="164">
        <v>-4.9246999999999996</v>
      </c>
      <c r="KF13" s="164">
        <v>-30.4</v>
      </c>
      <c r="KG13" s="164">
        <v>14.8</v>
      </c>
      <c r="KH13" s="165"/>
      <c r="KI13" s="164">
        <v>30.3964</v>
      </c>
    </row>
    <row r="14" spans="1:295" ht="18" customHeight="1" x14ac:dyDescent="0.3">
      <c r="A14" s="161" t="s">
        <v>27</v>
      </c>
      <c r="B14" s="161" t="s">
        <v>719</v>
      </c>
      <c r="C14" s="164">
        <v>0</v>
      </c>
      <c r="D14" s="164">
        <v>1.7050000000000001</v>
      </c>
      <c r="E14" s="164">
        <v>-6.5857000000000001</v>
      </c>
      <c r="F14" s="164">
        <v>6.1745999999999999</v>
      </c>
      <c r="G14" s="164">
        <v>8.8918999999999997</v>
      </c>
      <c r="H14" s="165"/>
      <c r="I14" s="164">
        <v>9.5869999999999997</v>
      </c>
      <c r="J14" s="165"/>
      <c r="K14" s="164">
        <v>7.2758000000000003</v>
      </c>
      <c r="L14" s="164">
        <v>1.9559</v>
      </c>
      <c r="M14" s="164">
        <v>1.7377</v>
      </c>
      <c r="N14" s="164">
        <v>4.4400000000000004</v>
      </c>
      <c r="O14" s="164">
        <v>-19.8</v>
      </c>
      <c r="P14" s="165"/>
      <c r="Q14" s="165"/>
      <c r="R14" s="165"/>
      <c r="S14" s="164">
        <v>3.0506000000000002</v>
      </c>
      <c r="T14" s="164">
        <v>-5.0274000000000001</v>
      </c>
      <c r="U14" s="164">
        <v>3.0076000000000001</v>
      </c>
      <c r="V14" s="164">
        <v>2.9672999999999998</v>
      </c>
      <c r="W14" s="164">
        <v>5.6486000000000001</v>
      </c>
      <c r="X14" s="164">
        <v>3.081</v>
      </c>
      <c r="Y14" s="164">
        <v>0.30459999999999998</v>
      </c>
      <c r="Z14" s="164">
        <v>1.2176</v>
      </c>
      <c r="AA14" s="165"/>
      <c r="AB14" s="164">
        <v>-1.1183000000000001</v>
      </c>
      <c r="AC14" s="164">
        <v>-0.69599999999999995</v>
      </c>
      <c r="AD14" s="164">
        <v>-0.68</v>
      </c>
      <c r="AE14" s="164">
        <v>3.0390000000000001</v>
      </c>
      <c r="AF14" s="164">
        <v>-19.98</v>
      </c>
      <c r="AG14" s="165"/>
      <c r="AH14" s="164">
        <v>-0.74</v>
      </c>
      <c r="AI14" s="164">
        <v>0.28499999999999998</v>
      </c>
      <c r="AJ14" s="164">
        <v>-11.81</v>
      </c>
      <c r="AK14" s="164">
        <v>-11.48</v>
      </c>
      <c r="AL14" s="165"/>
      <c r="AM14" s="164">
        <v>-13.78</v>
      </c>
      <c r="AN14" s="164">
        <v>-13.83</v>
      </c>
      <c r="AO14" s="164">
        <v>5.0472999999999999</v>
      </c>
      <c r="AP14" s="164">
        <v>3.3853</v>
      </c>
      <c r="AQ14" s="164">
        <v>8.9009</v>
      </c>
      <c r="AR14" s="164">
        <v>11.678900000000001</v>
      </c>
      <c r="AS14" s="164">
        <v>-22.849499999999999</v>
      </c>
      <c r="AT14" s="164">
        <v>-12.4582</v>
      </c>
      <c r="AU14" s="164">
        <v>-13.3413</v>
      </c>
      <c r="AV14" s="164">
        <v>2.4014000000000002</v>
      </c>
      <c r="AW14" s="164">
        <v>2.6107</v>
      </c>
      <c r="AX14" s="164">
        <v>-20.897600000000001</v>
      </c>
      <c r="AY14" s="164">
        <v>-18.218399999999999</v>
      </c>
      <c r="AZ14" s="164">
        <v>1.9851000000000001</v>
      </c>
      <c r="BA14" s="164">
        <v>0.53569999999999995</v>
      </c>
      <c r="BB14" s="164">
        <v>11.650399999999999</v>
      </c>
      <c r="BC14" s="164">
        <v>11.0358</v>
      </c>
      <c r="BD14" s="164">
        <v>-5.7</v>
      </c>
      <c r="BE14" s="164">
        <v>-6.1</v>
      </c>
      <c r="BF14" s="164">
        <v>-24.023599999999998</v>
      </c>
      <c r="BG14" s="164">
        <v>-22.262699999999999</v>
      </c>
      <c r="BH14" s="164">
        <v>-2.5129000000000001</v>
      </c>
      <c r="BI14" s="165"/>
      <c r="BJ14" s="164">
        <v>2.4805999999999999</v>
      </c>
      <c r="BK14" s="164">
        <v>1.8595999999999999</v>
      </c>
      <c r="BL14" s="164">
        <v>-8.2000000000000007E-3</v>
      </c>
      <c r="BM14" s="164">
        <v>0.46060000000000001</v>
      </c>
      <c r="BN14" s="164">
        <v>-64.394000000000005</v>
      </c>
      <c r="BO14" s="164">
        <v>15.0761</v>
      </c>
      <c r="BP14" s="164">
        <v>15.1067</v>
      </c>
      <c r="BQ14" s="164">
        <v>114.43989999999999</v>
      </c>
      <c r="BR14" s="164">
        <v>-143.99160000000001</v>
      </c>
      <c r="BS14" s="165"/>
      <c r="BT14" s="165"/>
      <c r="BU14" s="165"/>
      <c r="BV14" s="164">
        <v>2.9839000000000002</v>
      </c>
      <c r="BW14" s="164">
        <v>2.79</v>
      </c>
      <c r="BX14" s="164">
        <v>2.44</v>
      </c>
      <c r="BY14" s="164">
        <v>-7.94</v>
      </c>
      <c r="BZ14" s="164">
        <v>-3.7</v>
      </c>
      <c r="CA14" s="164">
        <v>-19.955400000000001</v>
      </c>
      <c r="CB14" s="164">
        <v>-20.089400000000001</v>
      </c>
      <c r="CC14" s="164">
        <v>18.7332</v>
      </c>
      <c r="CD14" s="164">
        <v>19.160399999999999</v>
      </c>
      <c r="CE14" s="164">
        <v>-6.3124000000000002</v>
      </c>
      <c r="CF14" s="165"/>
      <c r="CG14" s="164">
        <v>-38.405999999999999</v>
      </c>
      <c r="CH14" s="164">
        <v>2.4916999999999998</v>
      </c>
      <c r="CI14" s="164">
        <v>5.7064000000000004</v>
      </c>
      <c r="CJ14" s="165"/>
      <c r="CK14" s="165"/>
      <c r="CL14" s="164">
        <v>23.8</v>
      </c>
      <c r="CM14" s="164">
        <v>-7.3</v>
      </c>
      <c r="CN14" s="164">
        <v>-1.79</v>
      </c>
      <c r="CO14" s="164">
        <v>19.172599999999999</v>
      </c>
      <c r="CP14" s="164">
        <v>18.9954</v>
      </c>
      <c r="CQ14" s="164">
        <v>18.6357</v>
      </c>
      <c r="CR14" s="164">
        <v>78.054199999999994</v>
      </c>
      <c r="CS14" s="164">
        <v>78.058400000000006</v>
      </c>
      <c r="CT14" s="164">
        <v>-24.610900000000001</v>
      </c>
      <c r="CU14" s="164">
        <v>-53.717399999999998</v>
      </c>
      <c r="CV14" s="164">
        <v>-25.506799999999998</v>
      </c>
      <c r="CW14" s="164">
        <v>2.3041999999999998</v>
      </c>
      <c r="CX14" s="164">
        <v>24.74</v>
      </c>
      <c r="CY14" s="164">
        <v>14.68</v>
      </c>
      <c r="CZ14" s="164">
        <v>3.4424000000000001</v>
      </c>
      <c r="DA14" s="164">
        <v>3.714</v>
      </c>
      <c r="DB14" s="164">
        <v>-6.25</v>
      </c>
      <c r="DC14" s="165"/>
      <c r="DD14" s="164">
        <v>-7.3658000000000001</v>
      </c>
      <c r="DE14" s="164">
        <v>-7.3150000000000004</v>
      </c>
      <c r="DF14" s="164">
        <v>45.619399999999999</v>
      </c>
      <c r="DG14" s="164">
        <v>1.54E-2</v>
      </c>
      <c r="DH14" s="164">
        <v>-2.8096999999999999</v>
      </c>
      <c r="DI14" s="165"/>
      <c r="DJ14" s="165"/>
      <c r="DK14" s="164">
        <v>-4.7363</v>
      </c>
      <c r="DL14" s="164">
        <v>-3.9272</v>
      </c>
      <c r="DM14" s="164">
        <v>2.3706999999999998</v>
      </c>
      <c r="DN14" s="164">
        <v>1.6757</v>
      </c>
      <c r="DO14" s="164">
        <v>-3.66</v>
      </c>
      <c r="DP14" s="164">
        <v>-1.55</v>
      </c>
      <c r="DQ14" s="164">
        <v>4.2160000000000002</v>
      </c>
      <c r="DR14" s="164">
        <v>-46.202599999999997</v>
      </c>
      <c r="DS14" s="165"/>
      <c r="DT14" s="164">
        <v>-18.989999999999998</v>
      </c>
      <c r="DU14" s="164">
        <v>21</v>
      </c>
      <c r="DV14" s="164">
        <v>15.15</v>
      </c>
      <c r="DW14" s="164">
        <v>-44.854500000000002</v>
      </c>
      <c r="DX14" s="164">
        <v>-21.845500000000001</v>
      </c>
      <c r="DY14" s="164">
        <v>-37.945799999999998</v>
      </c>
      <c r="DZ14" s="164">
        <v>-37.027299999999997</v>
      </c>
      <c r="EA14" s="164">
        <v>-15.266</v>
      </c>
      <c r="EB14" s="164">
        <v>-31.707799999999999</v>
      </c>
      <c r="EC14" s="164">
        <v>-40.320599999999999</v>
      </c>
      <c r="ED14" s="164">
        <v>-40.345599999999997</v>
      </c>
      <c r="EE14" s="164">
        <v>-23.4938</v>
      </c>
      <c r="EF14" s="164">
        <v>-20.613800000000001</v>
      </c>
      <c r="EG14" s="164">
        <v>-4.45</v>
      </c>
      <c r="EH14" s="164">
        <v>-184.6987</v>
      </c>
      <c r="EI14" s="164">
        <v>31.8582</v>
      </c>
      <c r="EJ14" s="165"/>
      <c r="EK14" s="164">
        <v>-6.4431000000000003</v>
      </c>
      <c r="EL14" s="164">
        <v>-5.3521000000000001</v>
      </c>
      <c r="EM14" s="164">
        <v>23.822099999999999</v>
      </c>
      <c r="EN14" s="164">
        <v>-17.246600000000001</v>
      </c>
      <c r="EO14" s="164">
        <v>-17.164000000000001</v>
      </c>
      <c r="EP14" s="164">
        <v>1.552</v>
      </c>
      <c r="EQ14" s="164">
        <v>-30.102900000000002</v>
      </c>
      <c r="ER14" s="164">
        <v>-29.630099999999999</v>
      </c>
      <c r="ES14" s="164">
        <v>13.9008</v>
      </c>
      <c r="ET14" s="164">
        <v>0</v>
      </c>
      <c r="EU14" s="164">
        <v>-10.94</v>
      </c>
      <c r="EV14" s="164">
        <v>-0.7</v>
      </c>
      <c r="EW14" s="164">
        <v>0.87360000000000004</v>
      </c>
      <c r="EX14" s="164">
        <v>-16.9726</v>
      </c>
      <c r="EY14" s="164">
        <v>-12.161300000000001</v>
      </c>
      <c r="EZ14" s="164">
        <v>-1.2262999999999999</v>
      </c>
      <c r="FA14" s="164">
        <v>6.3132000000000001</v>
      </c>
      <c r="FB14" s="164">
        <v>16.350300000000001</v>
      </c>
      <c r="FC14" s="164">
        <v>-34.332500000000003</v>
      </c>
      <c r="FD14" s="165"/>
      <c r="FE14" s="164">
        <v>3.0426000000000002</v>
      </c>
      <c r="FF14" s="164">
        <v>3.1551999999999998</v>
      </c>
      <c r="FG14" s="164">
        <v>4.2016999999999998</v>
      </c>
      <c r="FH14" s="164">
        <v>4.9964000000000004</v>
      </c>
      <c r="FI14" s="164">
        <v>2.5388000000000002</v>
      </c>
      <c r="FJ14" s="164">
        <v>8.0379000000000005</v>
      </c>
      <c r="FK14" s="164">
        <v>7.5354999999999999</v>
      </c>
      <c r="FL14" s="164">
        <v>-19.592400000000001</v>
      </c>
      <c r="FM14" s="164">
        <v>24.930800000000001</v>
      </c>
      <c r="FN14" s="164">
        <v>25.487300000000001</v>
      </c>
      <c r="FO14" s="164">
        <v>-10.443899999999999</v>
      </c>
      <c r="FP14" s="165"/>
      <c r="FQ14" s="164">
        <v>20.909700000000001</v>
      </c>
      <c r="FR14" s="164">
        <v>-21.14</v>
      </c>
      <c r="FS14" s="164">
        <v>-1.8214999999999999</v>
      </c>
      <c r="FT14" s="164">
        <v>0.2392</v>
      </c>
      <c r="FU14" s="164">
        <v>0.7</v>
      </c>
      <c r="FV14" s="164">
        <v>3.46</v>
      </c>
      <c r="FW14" s="164">
        <v>-22.5273</v>
      </c>
      <c r="FX14" s="165"/>
      <c r="FY14" s="164">
        <v>1.9610000000000001</v>
      </c>
      <c r="FZ14" s="164">
        <v>1.2769999999999999</v>
      </c>
      <c r="GA14" s="165"/>
      <c r="GB14" s="164">
        <v>1.75</v>
      </c>
      <c r="GC14" s="164">
        <v>-6.8409000000000004</v>
      </c>
      <c r="GD14" s="164">
        <v>2.4771999999999998</v>
      </c>
      <c r="GE14" s="164">
        <v>-4.88</v>
      </c>
      <c r="GF14" s="164">
        <v>30.9131</v>
      </c>
      <c r="GG14" s="165"/>
      <c r="GH14" s="164">
        <v>20.986899999999999</v>
      </c>
      <c r="GI14" s="164">
        <v>-2.9784999999999999</v>
      </c>
      <c r="GJ14" s="164">
        <v>-3.3113999999999999</v>
      </c>
      <c r="GK14" s="164">
        <v>1.8306</v>
      </c>
      <c r="GL14" s="165"/>
      <c r="GM14" s="165"/>
      <c r="GN14" s="164">
        <v>-12.292999999999999</v>
      </c>
      <c r="GO14" s="164">
        <v>-8.1547999999999998</v>
      </c>
      <c r="GP14" s="164">
        <v>5.2009999999999996</v>
      </c>
      <c r="GQ14" s="164">
        <v>-22.744599999999998</v>
      </c>
      <c r="GR14" s="164">
        <v>7.9550999999999998</v>
      </c>
      <c r="GS14" s="164">
        <v>8.4665999999999997</v>
      </c>
      <c r="GT14" s="164">
        <v>101.8404</v>
      </c>
      <c r="GU14" s="164">
        <v>-4.4713000000000003</v>
      </c>
      <c r="GV14" s="164">
        <v>-11.1432</v>
      </c>
      <c r="GW14" s="164">
        <v>10.5787</v>
      </c>
      <c r="GX14" s="165"/>
      <c r="GY14" s="164">
        <v>4.6738999999999997</v>
      </c>
      <c r="GZ14" s="164">
        <v>4.6285999999999996</v>
      </c>
      <c r="HA14" s="164">
        <v>3.149</v>
      </c>
      <c r="HB14" s="164">
        <v>27.872599999999998</v>
      </c>
      <c r="HC14" s="164">
        <v>30.624400000000001</v>
      </c>
      <c r="HD14" s="165"/>
      <c r="HE14" s="164">
        <v>-16.219200000000001</v>
      </c>
      <c r="HF14" s="164">
        <v>5.9683000000000002</v>
      </c>
      <c r="HG14" s="164">
        <v>30.811499999999999</v>
      </c>
      <c r="HH14" s="164">
        <v>61.731999999999999</v>
      </c>
      <c r="HI14" s="164">
        <v>11.5661</v>
      </c>
      <c r="HJ14" s="164">
        <v>11.2662</v>
      </c>
      <c r="HK14" s="164">
        <v>-11.8102</v>
      </c>
      <c r="HL14" s="164">
        <v>-5.9522000000000004</v>
      </c>
      <c r="HM14" s="164">
        <v>-15.1812</v>
      </c>
      <c r="HN14" s="164">
        <v>-15.645200000000001</v>
      </c>
      <c r="HO14" s="165"/>
      <c r="HP14" s="165"/>
      <c r="HQ14" s="164">
        <v>-13.901999999999999</v>
      </c>
      <c r="HR14" s="164">
        <v>-13.242800000000001</v>
      </c>
      <c r="HS14" s="164">
        <v>1.2161999999999999</v>
      </c>
      <c r="HT14" s="164">
        <v>1.2413000000000001</v>
      </c>
      <c r="HU14" s="164">
        <v>4.16</v>
      </c>
      <c r="HV14" s="164">
        <v>4.26</v>
      </c>
      <c r="HW14" s="164">
        <v>-29</v>
      </c>
      <c r="HX14" s="164">
        <v>-29.6</v>
      </c>
      <c r="HY14" s="164">
        <v>1.583</v>
      </c>
      <c r="HZ14" s="164">
        <v>-9.68</v>
      </c>
      <c r="IA14" s="164">
        <v>84.195800000000006</v>
      </c>
      <c r="IB14" s="164">
        <v>21.560600000000001</v>
      </c>
      <c r="IC14" s="164">
        <v>21.517499999999998</v>
      </c>
      <c r="ID14" s="164">
        <v>-20.399999999999999</v>
      </c>
      <c r="IE14" s="164">
        <v>-41.4</v>
      </c>
      <c r="IF14" s="164">
        <v>-1.2</v>
      </c>
      <c r="IG14" s="164">
        <v>-2.1</v>
      </c>
      <c r="IH14" s="165"/>
      <c r="II14" s="164">
        <v>-17.485499999999998</v>
      </c>
      <c r="IJ14" s="164">
        <v>-116.40309999999999</v>
      </c>
      <c r="IK14" s="164">
        <v>64.906800000000004</v>
      </c>
      <c r="IL14" s="164">
        <v>-245.96010000000001</v>
      </c>
      <c r="IM14" s="164">
        <v>-21.283999999999999</v>
      </c>
      <c r="IN14" s="164">
        <v>-5.3205</v>
      </c>
      <c r="IO14" s="164">
        <v>120.1939</v>
      </c>
      <c r="IP14" s="164">
        <v>44.522599999999997</v>
      </c>
      <c r="IQ14" s="164">
        <v>103.81010000000001</v>
      </c>
      <c r="IR14" s="164">
        <v>144.91630000000001</v>
      </c>
      <c r="IS14" s="164">
        <v>60.3215</v>
      </c>
      <c r="IT14" s="164">
        <v>28.2011</v>
      </c>
      <c r="IU14" s="164">
        <v>26.439800000000002</v>
      </c>
      <c r="IV14" s="164">
        <v>1.9083000000000001</v>
      </c>
      <c r="IW14" s="164">
        <v>197.614</v>
      </c>
      <c r="IX14" s="164">
        <v>-243.5351</v>
      </c>
      <c r="IY14" s="164">
        <v>94.476200000000006</v>
      </c>
      <c r="IZ14" s="164">
        <v>-84.259200000000007</v>
      </c>
      <c r="JA14" s="164">
        <v>-0.16239999999999999</v>
      </c>
      <c r="JB14" s="165"/>
      <c r="JC14" s="164">
        <v>-5.2</v>
      </c>
      <c r="JD14" s="164">
        <v>-0.97299999999999998</v>
      </c>
      <c r="JE14" s="164">
        <v>-0.98199999999999998</v>
      </c>
      <c r="JF14" s="164">
        <v>2.64</v>
      </c>
      <c r="JG14" s="164">
        <v>-0.56000000000000005</v>
      </c>
      <c r="JH14" s="164">
        <v>-3.0914999999999999</v>
      </c>
      <c r="JI14" s="164">
        <v>-5.0674999999999999</v>
      </c>
      <c r="JJ14" s="164">
        <v>14.5342</v>
      </c>
      <c r="JK14" s="164">
        <v>-19.246200000000002</v>
      </c>
      <c r="JL14" s="164">
        <v>7</v>
      </c>
      <c r="JM14" s="164">
        <v>2.1850000000000001</v>
      </c>
      <c r="JN14" s="164">
        <v>2.5459999999999998</v>
      </c>
      <c r="JO14" s="164">
        <v>2.7738</v>
      </c>
      <c r="JP14" s="165"/>
      <c r="JQ14" s="164">
        <v>2.6541000000000001</v>
      </c>
      <c r="JR14" s="164">
        <v>2.8675000000000002</v>
      </c>
      <c r="JS14" s="164">
        <v>2.0495999999999999</v>
      </c>
      <c r="JT14" s="165"/>
      <c r="JU14" s="164">
        <v>29.7</v>
      </c>
      <c r="JV14" s="164">
        <v>5.2641</v>
      </c>
      <c r="JW14" s="164">
        <v>-0.17</v>
      </c>
      <c r="JX14" s="165"/>
      <c r="JY14" s="164">
        <v>-17.097300000000001</v>
      </c>
      <c r="JZ14" s="164">
        <v>1.0388999999999999</v>
      </c>
      <c r="KA14" s="164">
        <v>-18.833500000000001</v>
      </c>
      <c r="KB14" s="164">
        <v>-15.9679</v>
      </c>
      <c r="KC14" s="164">
        <v>-6.9466999999999999</v>
      </c>
      <c r="KD14" s="164">
        <v>-18.360299999999999</v>
      </c>
      <c r="KE14" s="164">
        <v>-5.1071</v>
      </c>
      <c r="KF14" s="164">
        <v>-31.2</v>
      </c>
      <c r="KG14" s="164">
        <v>15.8</v>
      </c>
      <c r="KH14" s="165"/>
      <c r="KI14" s="164">
        <v>26.332599999999999</v>
      </c>
    </row>
    <row r="15" spans="1:295" ht="18" customHeight="1" x14ac:dyDescent="0.3">
      <c r="A15" s="161" t="s">
        <v>27</v>
      </c>
      <c r="B15" s="161" t="s">
        <v>720</v>
      </c>
      <c r="C15" s="164">
        <v>0</v>
      </c>
      <c r="D15" s="164">
        <v>1.2898000000000001</v>
      </c>
      <c r="E15" s="164">
        <v>-6.3570000000000002</v>
      </c>
      <c r="F15" s="164">
        <v>8.6830999999999996</v>
      </c>
      <c r="G15" s="164">
        <v>9.3413000000000004</v>
      </c>
      <c r="H15" s="165"/>
      <c r="I15" s="164">
        <v>9.6064000000000007</v>
      </c>
      <c r="J15" s="165"/>
      <c r="K15" s="164">
        <v>7.1441999999999997</v>
      </c>
      <c r="L15" s="164">
        <v>1.7419</v>
      </c>
      <c r="M15" s="164">
        <v>1.5442</v>
      </c>
      <c r="N15" s="164">
        <v>4.4400000000000004</v>
      </c>
      <c r="O15" s="165"/>
      <c r="P15" s="165"/>
      <c r="Q15" s="165"/>
      <c r="R15" s="165"/>
      <c r="S15" s="164">
        <v>2.8957999999999999</v>
      </c>
      <c r="T15" s="164">
        <v>-5.0176999999999996</v>
      </c>
      <c r="U15" s="164">
        <v>3.0619999999999998</v>
      </c>
      <c r="V15" s="164">
        <v>3.0028999999999999</v>
      </c>
      <c r="W15" s="164">
        <v>5.5888999999999998</v>
      </c>
      <c r="X15" s="164">
        <v>3.2753999999999999</v>
      </c>
      <c r="Y15" s="164">
        <v>8.1500000000000003E-2</v>
      </c>
      <c r="Z15" s="164">
        <v>1.1893</v>
      </c>
      <c r="AA15" s="165"/>
      <c r="AB15" s="164">
        <v>-0.99390000000000001</v>
      </c>
      <c r="AC15" s="164">
        <v>-0.58899999999999997</v>
      </c>
      <c r="AD15" s="164">
        <v>-0.57699999999999996</v>
      </c>
      <c r="AE15" s="164">
        <v>3.145</v>
      </c>
      <c r="AF15" s="164">
        <v>-19.98</v>
      </c>
      <c r="AG15" s="165"/>
      <c r="AH15" s="164">
        <v>-0.83299999999999996</v>
      </c>
      <c r="AI15" s="164">
        <v>0.28199999999999997</v>
      </c>
      <c r="AJ15" s="164">
        <v>-11.44</v>
      </c>
      <c r="AK15" s="164">
        <v>-11.33</v>
      </c>
      <c r="AL15" s="165"/>
      <c r="AM15" s="164">
        <v>-13.9</v>
      </c>
      <c r="AN15" s="164">
        <v>-13.8</v>
      </c>
      <c r="AO15" s="164">
        <v>4.5589000000000004</v>
      </c>
      <c r="AP15" s="164">
        <v>3.9106999999999998</v>
      </c>
      <c r="AQ15" s="164">
        <v>6.7521000000000004</v>
      </c>
      <c r="AR15" s="164">
        <v>10.814500000000001</v>
      </c>
      <c r="AS15" s="164">
        <v>-23.7563</v>
      </c>
      <c r="AT15" s="164">
        <v>-12.994</v>
      </c>
      <c r="AU15" s="164">
        <v>-12.757300000000001</v>
      </c>
      <c r="AV15" s="164">
        <v>15.9253</v>
      </c>
      <c r="AW15" s="164">
        <v>16.291399999999999</v>
      </c>
      <c r="AX15" s="164">
        <v>-21.299499999999998</v>
      </c>
      <c r="AY15" s="164">
        <v>-18.754300000000001</v>
      </c>
      <c r="AZ15" s="164">
        <v>1.5905</v>
      </c>
      <c r="BA15" s="164">
        <v>10.007300000000001</v>
      </c>
      <c r="BB15" s="164">
        <v>10.359</v>
      </c>
      <c r="BC15" s="164">
        <v>9.6585000000000001</v>
      </c>
      <c r="BD15" s="164">
        <v>-6.3</v>
      </c>
      <c r="BE15" s="164">
        <v>-6.4</v>
      </c>
      <c r="BF15" s="164">
        <v>-21.952300000000001</v>
      </c>
      <c r="BG15" s="164">
        <v>-22.808499999999999</v>
      </c>
      <c r="BH15" s="164">
        <v>-2.3965999999999998</v>
      </c>
      <c r="BI15" s="165"/>
      <c r="BJ15" s="164">
        <v>3.8797999999999999</v>
      </c>
      <c r="BK15" s="164">
        <v>2.0707</v>
      </c>
      <c r="BL15" s="164">
        <v>0.27810000000000001</v>
      </c>
      <c r="BM15" s="164">
        <v>0.56100000000000005</v>
      </c>
      <c r="BN15" s="164">
        <v>-47.242600000000003</v>
      </c>
      <c r="BO15" s="164">
        <v>13.916399999999999</v>
      </c>
      <c r="BP15" s="164">
        <v>13.855399999999999</v>
      </c>
      <c r="BQ15" s="164">
        <v>110.33920000000001</v>
      </c>
      <c r="BR15" s="164">
        <v>-131.6003</v>
      </c>
      <c r="BS15" s="165"/>
      <c r="BT15" s="165"/>
      <c r="BU15" s="165"/>
      <c r="BV15" s="165"/>
      <c r="BW15" s="164">
        <v>2.79</v>
      </c>
      <c r="BX15" s="164">
        <v>2.4900000000000002</v>
      </c>
      <c r="BY15" s="164">
        <v>-7.94</v>
      </c>
      <c r="BZ15" s="164">
        <v>-3.78</v>
      </c>
      <c r="CA15" s="164">
        <v>-19.285599999999999</v>
      </c>
      <c r="CB15" s="164">
        <v>-19.419599999999999</v>
      </c>
      <c r="CC15" s="164">
        <v>19.258600000000001</v>
      </c>
      <c r="CD15" s="164">
        <v>19.319500000000001</v>
      </c>
      <c r="CE15" s="164">
        <v>-5.0248999999999997</v>
      </c>
      <c r="CF15" s="165"/>
      <c r="CG15" s="164">
        <v>-38.144300000000001</v>
      </c>
      <c r="CH15" s="164">
        <v>3.7286000000000001</v>
      </c>
      <c r="CI15" s="164">
        <v>6.4766000000000004</v>
      </c>
      <c r="CJ15" s="165"/>
      <c r="CK15" s="165"/>
      <c r="CL15" s="164">
        <v>22.9</v>
      </c>
      <c r="CM15" s="164">
        <v>-8.1</v>
      </c>
      <c r="CN15" s="164">
        <v>-1.82</v>
      </c>
      <c r="CO15" s="164">
        <v>18.901299999999999</v>
      </c>
      <c r="CP15" s="164">
        <v>19.147400000000001</v>
      </c>
      <c r="CQ15" s="164">
        <v>18.048300000000001</v>
      </c>
      <c r="CR15" s="164">
        <v>74.993499999999997</v>
      </c>
      <c r="CS15" s="164">
        <v>74.791399999999996</v>
      </c>
      <c r="CT15" s="164">
        <v>-22.0397</v>
      </c>
      <c r="CU15" s="164">
        <v>-53.272599999999997</v>
      </c>
      <c r="CV15" s="164">
        <v>-21.414200000000001</v>
      </c>
      <c r="CW15" s="164">
        <v>2.1366999999999998</v>
      </c>
      <c r="CX15" s="164">
        <v>24.88</v>
      </c>
      <c r="CY15" s="164">
        <v>14.3</v>
      </c>
      <c r="CZ15" s="164">
        <v>3.1299000000000001</v>
      </c>
      <c r="DA15" s="164">
        <v>3.5186999999999999</v>
      </c>
      <c r="DB15" s="164">
        <v>-6.29</v>
      </c>
      <c r="DC15" s="165"/>
      <c r="DD15" s="164">
        <v>-8.2433999999999994</v>
      </c>
      <c r="DE15" s="164">
        <v>-8.24</v>
      </c>
      <c r="DF15" s="164">
        <v>47.9056</v>
      </c>
      <c r="DG15" s="164">
        <v>1.55E-2</v>
      </c>
      <c r="DH15" s="164">
        <v>-3.044</v>
      </c>
      <c r="DI15" s="165"/>
      <c r="DJ15" s="165"/>
      <c r="DK15" s="164">
        <v>-4.7069999999999999</v>
      </c>
      <c r="DL15" s="164">
        <v>-3.3660999999999999</v>
      </c>
      <c r="DM15" s="164">
        <v>2.3706999999999998</v>
      </c>
      <c r="DN15" s="164">
        <v>0</v>
      </c>
      <c r="DO15" s="164">
        <v>-3.16</v>
      </c>
      <c r="DP15" s="164">
        <v>-1.42</v>
      </c>
      <c r="DQ15" s="164">
        <v>5.0220000000000002</v>
      </c>
      <c r="DR15" s="164">
        <v>-46.947699999999998</v>
      </c>
      <c r="DS15" s="165"/>
      <c r="DT15" s="164">
        <v>-17.29</v>
      </c>
      <c r="DU15" s="164">
        <v>19.010000000000002</v>
      </c>
      <c r="DV15" s="164">
        <v>15.38</v>
      </c>
      <c r="DW15" s="164">
        <v>-44.163600000000002</v>
      </c>
      <c r="DX15" s="164">
        <v>-22.172699999999999</v>
      </c>
      <c r="DY15" s="164">
        <v>-37.835299999999997</v>
      </c>
      <c r="DZ15" s="164">
        <v>-37.636400000000002</v>
      </c>
      <c r="EA15" s="164">
        <v>-15.4747</v>
      </c>
      <c r="EB15" s="164">
        <v>-32.179600000000001</v>
      </c>
      <c r="EC15" s="164">
        <v>-41.6524</v>
      </c>
      <c r="ED15" s="164">
        <v>-41.582299999999996</v>
      </c>
      <c r="EE15" s="164">
        <v>-24.188400000000001</v>
      </c>
      <c r="EF15" s="164">
        <v>-19.7864</v>
      </c>
      <c r="EG15" s="164">
        <v>-4.4130000000000003</v>
      </c>
      <c r="EH15" s="164">
        <v>-186.2938</v>
      </c>
      <c r="EI15" s="164">
        <v>26.5761</v>
      </c>
      <c r="EJ15" s="165"/>
      <c r="EK15" s="164">
        <v>-6.5564</v>
      </c>
      <c r="EL15" s="164">
        <v>-4.9470000000000001</v>
      </c>
      <c r="EM15" s="164">
        <v>21.337900000000001</v>
      </c>
      <c r="EN15" s="164">
        <v>-17.239999999999998</v>
      </c>
      <c r="EO15" s="164">
        <v>-16.2514</v>
      </c>
      <c r="EP15" s="164">
        <v>5.1360000000000001</v>
      </c>
      <c r="EQ15" s="164">
        <v>-29.889199999999999</v>
      </c>
      <c r="ER15" s="164">
        <v>-29.502800000000001</v>
      </c>
      <c r="ES15" s="164">
        <v>13.3904</v>
      </c>
      <c r="ET15" s="164">
        <v>-3.37</v>
      </c>
      <c r="EU15" s="164">
        <v>-8.5</v>
      </c>
      <c r="EV15" s="164">
        <v>0.8</v>
      </c>
      <c r="EW15" s="164">
        <v>0.92220000000000002</v>
      </c>
      <c r="EX15" s="164">
        <v>-17.260400000000001</v>
      </c>
      <c r="EY15" s="164">
        <v>-12.967000000000001</v>
      </c>
      <c r="EZ15" s="164">
        <v>-1.7717000000000001</v>
      </c>
      <c r="FA15" s="164">
        <v>7.2709000000000001</v>
      </c>
      <c r="FB15" s="164">
        <v>13.797000000000001</v>
      </c>
      <c r="FC15" s="164">
        <v>-34.0411</v>
      </c>
      <c r="FD15" s="165"/>
      <c r="FE15" s="164">
        <v>3.0619000000000001</v>
      </c>
      <c r="FF15" s="164">
        <v>3.0958999999999999</v>
      </c>
      <c r="FG15" s="164">
        <v>3.5914000000000001</v>
      </c>
      <c r="FH15" s="164">
        <v>2.8433000000000002</v>
      </c>
      <c r="FI15" s="164">
        <v>2.7252999999999998</v>
      </c>
      <c r="FJ15" s="164">
        <v>8.0379000000000005</v>
      </c>
      <c r="FK15" s="164">
        <v>8.0379000000000005</v>
      </c>
      <c r="FL15" s="164">
        <v>-20.931999999999999</v>
      </c>
      <c r="FM15" s="164">
        <v>25.831</v>
      </c>
      <c r="FN15" s="164">
        <v>25.8932</v>
      </c>
      <c r="FO15" s="164">
        <v>-9.7792999999999992</v>
      </c>
      <c r="FP15" s="165"/>
      <c r="FQ15" s="164">
        <v>21.290600000000001</v>
      </c>
      <c r="FR15" s="164">
        <v>-20.98</v>
      </c>
      <c r="FS15" s="164">
        <v>-1.3106</v>
      </c>
      <c r="FT15" s="164">
        <v>0.23369999999999999</v>
      </c>
      <c r="FU15" s="164">
        <v>0.61</v>
      </c>
      <c r="FV15" s="164">
        <v>2.94</v>
      </c>
      <c r="FW15" s="164">
        <v>-21.058199999999999</v>
      </c>
      <c r="FX15" s="165"/>
      <c r="FY15" s="164">
        <v>1.93</v>
      </c>
      <c r="FZ15" s="164">
        <v>1.3580000000000001</v>
      </c>
      <c r="GA15" s="165"/>
      <c r="GB15" s="164">
        <v>1.56</v>
      </c>
      <c r="GC15" s="164">
        <v>-7.1965000000000003</v>
      </c>
      <c r="GD15" s="164">
        <v>2.0373000000000001</v>
      </c>
      <c r="GE15" s="164">
        <v>-4.71</v>
      </c>
      <c r="GF15" s="164">
        <v>31.385000000000002</v>
      </c>
      <c r="GG15" s="165"/>
      <c r="GH15" s="164">
        <v>20.752400000000002</v>
      </c>
      <c r="GI15" s="164">
        <v>-3.1029</v>
      </c>
      <c r="GJ15" s="164">
        <v>-3.3961999999999999</v>
      </c>
      <c r="GK15" s="164">
        <v>1.8061</v>
      </c>
      <c r="GL15" s="165"/>
      <c r="GM15" s="165"/>
      <c r="GN15" s="165"/>
      <c r="GO15" s="164">
        <v>-8.5414999999999992</v>
      </c>
      <c r="GP15" s="164">
        <v>5.2605000000000004</v>
      </c>
      <c r="GQ15" s="164">
        <v>-22.617999999999999</v>
      </c>
      <c r="GR15" s="164">
        <v>9.4558999999999997</v>
      </c>
      <c r="GS15" s="164">
        <v>8.9448000000000008</v>
      </c>
      <c r="GT15" s="164">
        <v>106.70310000000001</v>
      </c>
      <c r="GU15" s="164">
        <v>-4.2689000000000004</v>
      </c>
      <c r="GV15" s="164">
        <v>-11.1158</v>
      </c>
      <c r="GW15" s="164">
        <v>10.442399999999999</v>
      </c>
      <c r="GX15" s="164">
        <v>3.4359999999999999</v>
      </c>
      <c r="GY15" s="164">
        <v>4.6665999999999999</v>
      </c>
      <c r="GZ15" s="164">
        <v>4.5890000000000004</v>
      </c>
      <c r="HA15" s="164">
        <v>3</v>
      </c>
      <c r="HB15" s="164">
        <v>28.5593</v>
      </c>
      <c r="HC15" s="164">
        <v>29.3019</v>
      </c>
      <c r="HD15" s="165"/>
      <c r="HE15" s="164">
        <v>-15.817299999999999</v>
      </c>
      <c r="HF15" s="164">
        <v>8.0916999999999994</v>
      </c>
      <c r="HG15" s="164">
        <v>30.127500000000001</v>
      </c>
      <c r="HH15" s="164">
        <v>60.941699999999997</v>
      </c>
      <c r="HI15" s="164">
        <v>11.562799999999999</v>
      </c>
      <c r="HJ15" s="164">
        <v>11.8446</v>
      </c>
      <c r="HK15" s="164">
        <v>-11.078799999999999</v>
      </c>
      <c r="HL15" s="164">
        <v>0</v>
      </c>
      <c r="HM15" s="164">
        <v>-14.592000000000001</v>
      </c>
      <c r="HN15" s="164">
        <v>-14.588699999999999</v>
      </c>
      <c r="HO15" s="165"/>
      <c r="HP15" s="165"/>
      <c r="HQ15" s="164">
        <v>-15.6104</v>
      </c>
      <c r="HR15" s="164">
        <v>-15.0007</v>
      </c>
      <c r="HS15" s="164">
        <v>-0.2228</v>
      </c>
      <c r="HT15" s="164">
        <v>0.30270000000000002</v>
      </c>
      <c r="HU15" s="164">
        <v>4.75</v>
      </c>
      <c r="HV15" s="164">
        <v>4.95</v>
      </c>
      <c r="HW15" s="164">
        <v>-29</v>
      </c>
      <c r="HX15" s="164">
        <v>-29.1</v>
      </c>
      <c r="HY15" s="164">
        <v>1.583</v>
      </c>
      <c r="HZ15" s="164">
        <v>-8.7200000000000006</v>
      </c>
      <c r="IA15" s="164">
        <v>89.705399999999997</v>
      </c>
      <c r="IB15" s="164">
        <v>19.329599999999999</v>
      </c>
      <c r="IC15" s="164">
        <v>19.142800000000001</v>
      </c>
      <c r="ID15" s="164">
        <v>-20.399999999999999</v>
      </c>
      <c r="IE15" s="164">
        <v>-41.8</v>
      </c>
      <c r="IF15" s="164">
        <v>0.4</v>
      </c>
      <c r="IG15" s="164">
        <v>-0.4</v>
      </c>
      <c r="IH15" s="165"/>
      <c r="II15" s="164">
        <v>-17.692299999999999</v>
      </c>
      <c r="IJ15" s="164">
        <v>-116.1281</v>
      </c>
      <c r="IK15" s="164">
        <v>60.290900000000001</v>
      </c>
      <c r="IL15" s="164">
        <v>-244.71870000000001</v>
      </c>
      <c r="IM15" s="164">
        <v>-19.232600000000001</v>
      </c>
      <c r="IN15" s="164">
        <v>-6.7851999999999997</v>
      </c>
      <c r="IO15" s="164">
        <v>120.199</v>
      </c>
      <c r="IP15" s="164">
        <v>44.185400000000001</v>
      </c>
      <c r="IQ15" s="164">
        <v>109.3381</v>
      </c>
      <c r="IR15" s="164">
        <v>147.19380000000001</v>
      </c>
      <c r="IS15" s="164">
        <v>57.544699999999999</v>
      </c>
      <c r="IT15" s="164">
        <v>29.0578</v>
      </c>
      <c r="IU15" s="164">
        <v>28.8322</v>
      </c>
      <c r="IV15" s="164">
        <v>-2.7900000000000001E-2</v>
      </c>
      <c r="IW15" s="164">
        <v>194.55359999999999</v>
      </c>
      <c r="IX15" s="165"/>
      <c r="IY15" s="164">
        <v>92.515000000000001</v>
      </c>
      <c r="IZ15" s="164">
        <v>-80.614599999999996</v>
      </c>
      <c r="JA15" s="164">
        <v>0.2112</v>
      </c>
      <c r="JB15" s="165"/>
      <c r="JC15" s="164">
        <v>-5.28</v>
      </c>
      <c r="JD15" s="164">
        <v>-1.1539999999999999</v>
      </c>
      <c r="JE15" s="164">
        <v>-1.1639999999999999</v>
      </c>
      <c r="JF15" s="164">
        <v>2.64</v>
      </c>
      <c r="JG15" s="164">
        <v>-0.88</v>
      </c>
      <c r="JH15" s="164">
        <v>-2.8451</v>
      </c>
      <c r="JI15" s="164">
        <v>-4.5701000000000001</v>
      </c>
      <c r="JJ15" s="164">
        <v>14.241199999999999</v>
      </c>
      <c r="JK15" s="164">
        <v>-18.983699999999999</v>
      </c>
      <c r="JL15" s="164">
        <v>6.7</v>
      </c>
      <c r="JM15" s="164">
        <v>1.835</v>
      </c>
      <c r="JN15" s="164">
        <v>1.355</v>
      </c>
      <c r="JO15" s="165"/>
      <c r="JP15" s="165"/>
      <c r="JQ15" s="164">
        <v>2.7111999999999998</v>
      </c>
      <c r="JR15" s="164">
        <v>2.9849000000000001</v>
      </c>
      <c r="JS15" s="164">
        <v>2.6265000000000001</v>
      </c>
      <c r="JT15" s="165"/>
      <c r="JU15" s="164">
        <v>29.4</v>
      </c>
      <c r="JV15" s="164">
        <v>3.8832</v>
      </c>
      <c r="JW15" s="164">
        <v>-0.17</v>
      </c>
      <c r="JX15" s="165"/>
      <c r="JY15" s="164">
        <v>-16.7514</v>
      </c>
      <c r="JZ15" s="164">
        <v>0.50429999999999997</v>
      </c>
      <c r="KA15" s="164">
        <v>-19.2867</v>
      </c>
      <c r="KB15" s="164">
        <v>-15.5443</v>
      </c>
      <c r="KC15" s="164">
        <v>-6.7850999999999999</v>
      </c>
      <c r="KD15" s="164">
        <v>-18.366900000000001</v>
      </c>
      <c r="KE15" s="164">
        <v>-4.8613999999999997</v>
      </c>
      <c r="KF15" s="164">
        <v>-31.2</v>
      </c>
      <c r="KG15" s="164">
        <v>15.2</v>
      </c>
      <c r="KH15" s="165"/>
      <c r="KI15" s="164">
        <v>28.414000000000001</v>
      </c>
    </row>
    <row r="16" spans="1:295" ht="18" customHeight="1" x14ac:dyDescent="0.3">
      <c r="A16" s="161" t="s">
        <v>27</v>
      </c>
      <c r="B16" s="161" t="s">
        <v>721</v>
      </c>
      <c r="C16" s="166">
        <v>0</v>
      </c>
      <c r="D16" s="166">
        <v>1.0629</v>
      </c>
      <c r="E16" s="166">
        <v>-5.8762999999999996</v>
      </c>
      <c r="F16" s="166">
        <v>10.3665</v>
      </c>
      <c r="G16" s="166">
        <v>10.100199999999999</v>
      </c>
      <c r="H16" s="167"/>
      <c r="I16" s="166">
        <v>10.175700000000001</v>
      </c>
      <c r="J16" s="167"/>
      <c r="K16" s="166">
        <v>7.5073999999999996</v>
      </c>
      <c r="L16" s="166">
        <v>1.9819</v>
      </c>
      <c r="M16" s="166">
        <v>1.6291</v>
      </c>
      <c r="N16" s="166">
        <v>6.66</v>
      </c>
      <c r="O16" s="166">
        <v>-22</v>
      </c>
      <c r="P16" s="166">
        <v>-2.2000000000000002</v>
      </c>
      <c r="Q16" s="166">
        <v>2.484</v>
      </c>
      <c r="R16" s="166">
        <v>-15.4</v>
      </c>
      <c r="S16" s="166">
        <v>3.2951000000000001</v>
      </c>
      <c r="T16" s="166">
        <v>-3.7357999999999998</v>
      </c>
      <c r="U16" s="166">
        <v>2.6846000000000001</v>
      </c>
      <c r="V16" s="166">
        <v>2.6541999999999999</v>
      </c>
      <c r="W16" s="166">
        <v>4.9972000000000003</v>
      </c>
      <c r="X16" s="166">
        <v>2.5310000000000001</v>
      </c>
      <c r="Y16" s="166">
        <v>0.1206</v>
      </c>
      <c r="Z16" s="166">
        <v>1.2276</v>
      </c>
      <c r="AA16" s="167"/>
      <c r="AB16" s="166">
        <v>-1.3127</v>
      </c>
      <c r="AC16" s="166">
        <v>-0.77400000000000002</v>
      </c>
      <c r="AD16" s="166">
        <v>-0.75600000000000001</v>
      </c>
      <c r="AE16" s="166">
        <v>2.7250000000000001</v>
      </c>
      <c r="AF16" s="166">
        <v>-24.42</v>
      </c>
      <c r="AG16" s="166">
        <v>-13.2</v>
      </c>
      <c r="AH16" s="166">
        <v>-0.75800000000000001</v>
      </c>
      <c r="AI16" s="166">
        <v>0.27100000000000002</v>
      </c>
      <c r="AJ16" s="166">
        <v>-12.19</v>
      </c>
      <c r="AK16" s="166">
        <v>-12.21</v>
      </c>
      <c r="AL16" s="167"/>
      <c r="AM16" s="166">
        <v>-14.04</v>
      </c>
      <c r="AN16" s="166">
        <v>-14.01</v>
      </c>
      <c r="AO16" s="166">
        <v>3.8046000000000002</v>
      </c>
      <c r="AP16" s="166">
        <v>3.9247999999999998</v>
      </c>
      <c r="AQ16" s="166">
        <v>9.4057999999999993</v>
      </c>
      <c r="AR16" s="166">
        <v>13.813700000000001</v>
      </c>
      <c r="AS16" s="166">
        <v>-25.318300000000001</v>
      </c>
      <c r="AT16" s="166">
        <v>-11.9224</v>
      </c>
      <c r="AU16" s="166">
        <v>-11.7942</v>
      </c>
      <c r="AV16" s="166">
        <v>1.2173</v>
      </c>
      <c r="AW16" s="166">
        <v>1.2316</v>
      </c>
      <c r="AX16" s="166">
        <v>-19.022200000000002</v>
      </c>
      <c r="AY16" s="166">
        <v>-16.878799999999998</v>
      </c>
      <c r="AZ16" s="166">
        <v>0</v>
      </c>
      <c r="BA16" s="166">
        <v>0.61650000000000005</v>
      </c>
      <c r="BB16" s="166">
        <v>13.9247</v>
      </c>
      <c r="BC16" s="166">
        <v>11.397500000000001</v>
      </c>
      <c r="BD16" s="166">
        <v>-6.9</v>
      </c>
      <c r="BE16" s="166">
        <v>-6.9</v>
      </c>
      <c r="BF16" s="166">
        <v>-25.128599999999999</v>
      </c>
      <c r="BG16" s="166">
        <v>-24.932400000000001</v>
      </c>
      <c r="BH16" s="166">
        <v>-2.4253</v>
      </c>
      <c r="BI16" s="167"/>
      <c r="BJ16" s="166">
        <v>3.4796</v>
      </c>
      <c r="BK16" s="166">
        <v>2.1002000000000001</v>
      </c>
      <c r="BL16" s="166">
        <v>0</v>
      </c>
      <c r="BM16" s="166">
        <v>0.56359999999999999</v>
      </c>
      <c r="BN16" s="166">
        <v>-72.634</v>
      </c>
      <c r="BO16" s="166">
        <v>15.9917</v>
      </c>
      <c r="BP16" s="166">
        <v>15.9917</v>
      </c>
      <c r="BQ16" s="166">
        <v>122.66379999999999</v>
      </c>
      <c r="BR16" s="166">
        <v>-145.7921</v>
      </c>
      <c r="BS16" s="167"/>
      <c r="BT16" s="167"/>
      <c r="BU16" s="167"/>
      <c r="BV16" s="167"/>
      <c r="BW16" s="166">
        <v>2.87</v>
      </c>
      <c r="BX16" s="166">
        <v>2.4700000000000002</v>
      </c>
      <c r="BY16" s="166">
        <v>-8.06</v>
      </c>
      <c r="BZ16" s="166">
        <v>-3.85</v>
      </c>
      <c r="CA16" s="166">
        <v>-20.089400000000001</v>
      </c>
      <c r="CB16" s="166">
        <v>-20.223299999999998</v>
      </c>
      <c r="CC16" s="166">
        <v>20.1921</v>
      </c>
      <c r="CD16" s="166">
        <v>19.708400000000001</v>
      </c>
      <c r="CE16" s="166">
        <v>-7.0949999999999998</v>
      </c>
      <c r="CF16" s="167"/>
      <c r="CG16" s="166">
        <v>-39.854199999999999</v>
      </c>
      <c r="CH16" s="166">
        <v>2.9531999999999998</v>
      </c>
      <c r="CI16" s="166">
        <v>5.8289</v>
      </c>
      <c r="CJ16" s="167"/>
      <c r="CK16" s="167"/>
      <c r="CL16" s="166">
        <v>22.7</v>
      </c>
      <c r="CM16" s="166">
        <v>-6.4</v>
      </c>
      <c r="CN16" s="166">
        <v>-1.66</v>
      </c>
      <c r="CO16" s="166">
        <v>18.065200000000001</v>
      </c>
      <c r="CP16" s="166">
        <v>17.991700000000002</v>
      </c>
      <c r="CQ16" s="166">
        <v>17.3627</v>
      </c>
      <c r="CR16" s="166">
        <v>79.130300000000005</v>
      </c>
      <c r="CS16" s="166">
        <v>79.077600000000004</v>
      </c>
      <c r="CT16" s="166">
        <v>-25.459</v>
      </c>
      <c r="CU16" s="166">
        <v>-54.506999999999998</v>
      </c>
      <c r="CV16" s="166">
        <v>-25.703299999999999</v>
      </c>
      <c r="CW16" s="166">
        <v>1.9083000000000001</v>
      </c>
      <c r="CX16" s="166">
        <v>26.34</v>
      </c>
      <c r="CY16" s="166">
        <v>14.28</v>
      </c>
      <c r="CZ16" s="166">
        <v>2.9735999999999998</v>
      </c>
      <c r="DA16" s="166">
        <v>3.3233999999999999</v>
      </c>
      <c r="DB16" s="166">
        <v>-5.92</v>
      </c>
      <c r="DC16" s="167"/>
      <c r="DD16" s="166">
        <v>-8.0899000000000001</v>
      </c>
      <c r="DE16" s="166">
        <v>-7.7365000000000004</v>
      </c>
      <c r="DF16" s="166">
        <v>48.502299999999998</v>
      </c>
      <c r="DG16" s="166">
        <v>1.55E-2</v>
      </c>
      <c r="DH16" s="166">
        <v>-2.8763999999999998</v>
      </c>
      <c r="DI16" s="167"/>
      <c r="DJ16" s="167"/>
      <c r="DK16" s="166">
        <v>-3.9293999999999998</v>
      </c>
      <c r="DL16" s="166">
        <v>-3.3660999999999999</v>
      </c>
      <c r="DM16" s="166">
        <v>2.0552000000000001</v>
      </c>
      <c r="DN16" s="167"/>
      <c r="DO16" s="166">
        <v>-3.11</v>
      </c>
      <c r="DP16" s="166">
        <v>-1.42</v>
      </c>
      <c r="DQ16" s="166">
        <v>3.7355</v>
      </c>
      <c r="DR16" s="166">
        <v>-47.977699999999999</v>
      </c>
      <c r="DS16" s="167"/>
      <c r="DT16" s="166">
        <v>-18.68</v>
      </c>
      <c r="DU16" s="166">
        <v>20.190000000000001</v>
      </c>
      <c r="DV16" s="166">
        <v>15.62</v>
      </c>
      <c r="DW16" s="166">
        <v>-45.8</v>
      </c>
      <c r="DX16" s="166">
        <v>-22.572700000000001</v>
      </c>
      <c r="DY16" s="166">
        <v>-38.504399999999997</v>
      </c>
      <c r="DZ16" s="166">
        <v>-38.281799999999997</v>
      </c>
      <c r="EA16" s="166">
        <v>-15.4285</v>
      </c>
      <c r="EB16" s="166">
        <v>-31.451599999999999</v>
      </c>
      <c r="EC16" s="166">
        <v>-41.207700000000003</v>
      </c>
      <c r="ED16" s="166">
        <v>-41.348300000000002</v>
      </c>
      <c r="EE16" s="166">
        <v>-28.105699999999999</v>
      </c>
      <c r="EF16" s="166">
        <v>-23.155000000000001</v>
      </c>
      <c r="EG16" s="166">
        <v>-4.5069999999999997</v>
      </c>
      <c r="EH16" s="166">
        <v>-196.2835</v>
      </c>
      <c r="EI16" s="166">
        <v>23.601400000000002</v>
      </c>
      <c r="EJ16" s="167"/>
      <c r="EK16" s="166">
        <v>-6.5410000000000004</v>
      </c>
      <c r="EL16" s="166">
        <v>-5.5823</v>
      </c>
      <c r="EM16" s="166">
        <v>21.727499999999999</v>
      </c>
      <c r="EN16" s="166">
        <v>-14.6568</v>
      </c>
      <c r="EO16" s="166">
        <v>-14.0623</v>
      </c>
      <c r="EP16" s="166">
        <v>4.6239999999999997</v>
      </c>
      <c r="EQ16" s="166">
        <v>-29.273199999999999</v>
      </c>
      <c r="ER16" s="166">
        <v>-29.124700000000001</v>
      </c>
      <c r="ES16" s="166">
        <v>11.814500000000001</v>
      </c>
      <c r="ET16" s="166">
        <v>0</v>
      </c>
      <c r="EU16" s="166">
        <v>-11.59</v>
      </c>
      <c r="EV16" s="166">
        <v>0</v>
      </c>
      <c r="EW16" s="166">
        <v>1.1182000000000001</v>
      </c>
      <c r="EX16" s="166">
        <v>-13.1759</v>
      </c>
      <c r="EY16" s="166">
        <v>-12.965199999999999</v>
      </c>
      <c r="EZ16" s="166">
        <v>-1.8786</v>
      </c>
      <c r="FA16" s="166">
        <v>7.0174000000000003</v>
      </c>
      <c r="FB16" s="166">
        <v>14.155099999999999</v>
      </c>
      <c r="FC16" s="166">
        <v>-32.287700000000001</v>
      </c>
      <c r="FD16" s="167"/>
      <c r="FE16" s="166">
        <v>3.0482</v>
      </c>
      <c r="FF16" s="166">
        <v>3.0644</v>
      </c>
      <c r="FG16" s="166">
        <v>3.8416999999999999</v>
      </c>
      <c r="FH16" s="166">
        <v>3.0760999999999998</v>
      </c>
      <c r="FI16" s="166">
        <v>0</v>
      </c>
      <c r="FJ16" s="166">
        <v>7.8704000000000001</v>
      </c>
      <c r="FK16" s="166">
        <v>7.8704000000000001</v>
      </c>
      <c r="FL16" s="166">
        <v>-20.931999999999999</v>
      </c>
      <c r="FM16" s="166">
        <v>25.896699999999999</v>
      </c>
      <c r="FN16" s="166">
        <v>26.129200000000001</v>
      </c>
      <c r="FO16" s="166">
        <v>-11.035399999999999</v>
      </c>
      <c r="FP16" s="167"/>
      <c r="FQ16" s="166">
        <v>22.8141</v>
      </c>
      <c r="FR16" s="166">
        <v>-20.51</v>
      </c>
      <c r="FS16" s="166">
        <v>-1.2061999999999999</v>
      </c>
      <c r="FT16" s="166">
        <v>0.27950000000000003</v>
      </c>
      <c r="FU16" s="166">
        <v>0.54</v>
      </c>
      <c r="FV16" s="166">
        <v>2.56</v>
      </c>
      <c r="FW16" s="166">
        <v>-22.885100000000001</v>
      </c>
      <c r="FX16" s="167"/>
      <c r="FY16" s="166">
        <v>1.998</v>
      </c>
      <c r="FZ16" s="166">
        <v>1.133</v>
      </c>
      <c r="GA16" s="167"/>
      <c r="GB16" s="166">
        <v>0.89</v>
      </c>
      <c r="GC16" s="166">
        <v>-7.2308000000000003</v>
      </c>
      <c r="GD16" s="166">
        <v>1.8037000000000001</v>
      </c>
      <c r="GE16" s="167"/>
      <c r="GF16" s="166">
        <v>30.485099999999999</v>
      </c>
      <c r="GG16" s="167"/>
      <c r="GH16" s="166">
        <v>19.635000000000002</v>
      </c>
      <c r="GI16" s="166">
        <v>-3.2120000000000002</v>
      </c>
      <c r="GJ16" s="166">
        <v>-3.4584000000000001</v>
      </c>
      <c r="GK16" s="166">
        <v>1.7845</v>
      </c>
      <c r="GL16" s="167"/>
      <c r="GM16" s="167"/>
      <c r="GN16" s="167"/>
      <c r="GO16" s="166">
        <v>-9.7974999999999994</v>
      </c>
      <c r="GP16" s="166">
        <v>5.3475000000000001</v>
      </c>
      <c r="GQ16" s="166">
        <v>-21.793299999999999</v>
      </c>
      <c r="GR16" s="166">
        <v>7.8083</v>
      </c>
      <c r="GS16" s="166">
        <v>7.5225</v>
      </c>
      <c r="GT16" s="166">
        <v>99.523799999999994</v>
      </c>
      <c r="GU16" s="166">
        <v>-4.4165999999999999</v>
      </c>
      <c r="GV16" s="166">
        <v>-9.4766999999999992</v>
      </c>
      <c r="GW16" s="166">
        <v>9.7711000000000006</v>
      </c>
      <c r="GX16" s="166">
        <v>3.8464</v>
      </c>
      <c r="GY16" s="166">
        <v>4.7324999999999999</v>
      </c>
      <c r="GZ16" s="166">
        <v>4.6680999999999999</v>
      </c>
      <c r="HA16" s="166">
        <v>3.3592</v>
      </c>
      <c r="HB16" s="166">
        <v>28.039100000000001</v>
      </c>
      <c r="HC16" s="166">
        <v>30.6204</v>
      </c>
      <c r="HD16" s="167"/>
      <c r="HE16" s="166">
        <v>-14.1608</v>
      </c>
      <c r="HF16" s="166">
        <v>7.4352</v>
      </c>
      <c r="HG16" s="166">
        <v>28.380500000000001</v>
      </c>
      <c r="HH16" s="166">
        <v>57.810600000000001</v>
      </c>
      <c r="HI16" s="166">
        <v>10.5387</v>
      </c>
      <c r="HJ16" s="166">
        <v>10.484</v>
      </c>
      <c r="HK16" s="166">
        <v>-11.0916</v>
      </c>
      <c r="HL16" s="166">
        <v>0</v>
      </c>
      <c r="HM16" s="166">
        <v>-14.4057</v>
      </c>
      <c r="HN16" s="166">
        <v>-15.196</v>
      </c>
      <c r="HO16" s="166">
        <v>63.456899999999997</v>
      </c>
      <c r="HP16" s="166">
        <v>63.136099999999999</v>
      </c>
      <c r="HQ16" s="166">
        <v>-16.264099999999999</v>
      </c>
      <c r="HR16" s="166">
        <v>-15.7807</v>
      </c>
      <c r="HS16" s="166">
        <v>0.4007</v>
      </c>
      <c r="HT16" s="166">
        <v>0.63700000000000001</v>
      </c>
      <c r="HU16" s="166">
        <v>5.16</v>
      </c>
      <c r="HV16" s="166">
        <v>5.16</v>
      </c>
      <c r="HW16" s="166">
        <v>-29.3</v>
      </c>
      <c r="HX16" s="166">
        <v>-29.7</v>
      </c>
      <c r="HY16" s="166">
        <v>1.5647</v>
      </c>
      <c r="HZ16" s="166">
        <v>-8.56</v>
      </c>
      <c r="IA16" s="166">
        <v>89.663600000000002</v>
      </c>
      <c r="IB16" s="166">
        <v>18.8429</v>
      </c>
      <c r="IC16" s="166">
        <v>19.228200000000001</v>
      </c>
      <c r="ID16" s="166">
        <v>-20.399999999999999</v>
      </c>
      <c r="IE16" s="166">
        <v>-41.8</v>
      </c>
      <c r="IF16" s="166">
        <v>0.5</v>
      </c>
      <c r="IG16" s="166">
        <v>0</v>
      </c>
      <c r="IH16" s="167"/>
      <c r="II16" s="167"/>
      <c r="IJ16" s="166">
        <v>-117.57259999999999</v>
      </c>
      <c r="IK16" s="166">
        <v>55.2819</v>
      </c>
      <c r="IL16" s="166">
        <v>-245.26920000000001</v>
      </c>
      <c r="IM16" s="166">
        <v>-19.9178</v>
      </c>
      <c r="IN16" s="166">
        <v>-7.8207000000000004</v>
      </c>
      <c r="IO16" s="166">
        <v>118.1711</v>
      </c>
      <c r="IP16" s="166">
        <v>47.767699999999998</v>
      </c>
      <c r="IQ16" s="166">
        <v>111.3006</v>
      </c>
      <c r="IR16" s="166">
        <v>146.43039999999999</v>
      </c>
      <c r="IS16" s="166">
        <v>55.894300000000001</v>
      </c>
      <c r="IT16" s="166">
        <v>28.932099999999998</v>
      </c>
      <c r="IU16" s="166">
        <v>25.238700000000001</v>
      </c>
      <c r="IV16" s="166">
        <v>-0.1663</v>
      </c>
      <c r="IW16" s="166">
        <v>190.9299</v>
      </c>
      <c r="IX16" s="167"/>
      <c r="IY16" s="166">
        <v>89.472899999999996</v>
      </c>
      <c r="IZ16" s="166">
        <v>-78.905100000000004</v>
      </c>
      <c r="JA16" s="166">
        <v>0.2356</v>
      </c>
      <c r="JB16" s="167"/>
      <c r="JC16" s="166">
        <v>-5.52</v>
      </c>
      <c r="JD16" s="166">
        <v>-1.141</v>
      </c>
      <c r="JE16" s="166">
        <v>-1.1479999999999999</v>
      </c>
      <c r="JF16" s="166">
        <v>2.88</v>
      </c>
      <c r="JG16" s="166">
        <v>-0.64</v>
      </c>
      <c r="JH16" s="166">
        <v>-2.9184999999999999</v>
      </c>
      <c r="JI16" s="166">
        <v>-5.0095000000000001</v>
      </c>
      <c r="JJ16" s="166">
        <v>14.6502</v>
      </c>
      <c r="JK16" s="166">
        <v>-19.014299999999999</v>
      </c>
      <c r="JL16" s="166">
        <v>7.2</v>
      </c>
      <c r="JM16" s="166">
        <v>0.95399999999999996</v>
      </c>
      <c r="JN16" s="166">
        <v>1.1200000000000001</v>
      </c>
      <c r="JO16" s="166">
        <v>2.5529999999999999</v>
      </c>
      <c r="JP16" s="167"/>
      <c r="JQ16" s="166">
        <v>2.5426000000000002</v>
      </c>
      <c r="JR16" s="166">
        <v>3.0663999999999998</v>
      </c>
      <c r="JS16" s="166">
        <v>2.6520000000000001</v>
      </c>
      <c r="JT16" s="167"/>
      <c r="JU16" s="166">
        <v>29.5</v>
      </c>
      <c r="JV16" s="166">
        <v>3.7079</v>
      </c>
      <c r="JW16" s="166">
        <v>-0.15</v>
      </c>
      <c r="JX16" s="167"/>
      <c r="JY16" s="166">
        <v>-15.640499999999999</v>
      </c>
      <c r="JZ16" s="166">
        <v>0.80910000000000004</v>
      </c>
      <c r="KA16" s="166">
        <v>-19.865200000000002</v>
      </c>
      <c r="KB16" s="166">
        <v>-14.917299999999999</v>
      </c>
      <c r="KC16" s="166">
        <v>-6.8681000000000001</v>
      </c>
      <c r="KD16" s="166">
        <v>-19.3294</v>
      </c>
      <c r="KE16" s="166">
        <v>-4.1589</v>
      </c>
      <c r="KF16" s="166">
        <v>-31</v>
      </c>
      <c r="KG16" s="166">
        <v>15.5</v>
      </c>
      <c r="KH16" s="167"/>
      <c r="KI16" s="166">
        <v>30.344799999999999</v>
      </c>
    </row>
    <row r="17" spans="1:295" ht="18" customHeight="1" x14ac:dyDescent="0.3">
      <c r="A17" s="161" t="s">
        <v>27</v>
      </c>
      <c r="B17" s="161" t="s">
        <v>722</v>
      </c>
      <c r="C17" s="162">
        <v>0</v>
      </c>
      <c r="D17" s="162">
        <v>1.1725000000000001</v>
      </c>
      <c r="E17" s="162">
        <v>-6.0212000000000003</v>
      </c>
      <c r="F17" s="162">
        <v>8.7360000000000007</v>
      </c>
      <c r="G17" s="162">
        <v>10.043900000000001</v>
      </c>
      <c r="H17" s="163"/>
      <c r="I17" s="162">
        <v>8.6333000000000002</v>
      </c>
      <c r="J17" s="163"/>
      <c r="K17" s="162">
        <v>7.4196999999999997</v>
      </c>
      <c r="L17" s="162">
        <v>2.0118999999999998</v>
      </c>
      <c r="M17" s="162">
        <v>1.7040999999999999</v>
      </c>
      <c r="N17" s="162">
        <v>4.4400000000000004</v>
      </c>
      <c r="O17" s="163"/>
      <c r="P17" s="162">
        <v>-2.2000000000000002</v>
      </c>
      <c r="Q17" s="162">
        <v>3.3119999999999998</v>
      </c>
      <c r="R17" s="163"/>
      <c r="S17" s="162">
        <v>2.7256999999999998</v>
      </c>
      <c r="T17" s="162">
        <v>-5.2568999999999999</v>
      </c>
      <c r="U17" s="162">
        <v>2.7065999999999999</v>
      </c>
      <c r="V17" s="162">
        <v>2.6248999999999998</v>
      </c>
      <c r="W17" s="162">
        <v>5.141</v>
      </c>
      <c r="X17" s="162">
        <v>2.4026999999999998</v>
      </c>
      <c r="Y17" s="162">
        <v>0.2094</v>
      </c>
      <c r="Z17" s="162">
        <v>1.2157</v>
      </c>
      <c r="AA17" s="163"/>
      <c r="AB17" s="162">
        <v>-1.1048</v>
      </c>
      <c r="AC17" s="162">
        <v>-0.60599999999999998</v>
      </c>
      <c r="AD17" s="162">
        <v>-0.59</v>
      </c>
      <c r="AE17" s="162">
        <v>2.9239999999999999</v>
      </c>
      <c r="AF17" s="162">
        <v>-22.2</v>
      </c>
      <c r="AG17" s="162">
        <v>-13.2</v>
      </c>
      <c r="AH17" s="162">
        <v>-1.054</v>
      </c>
      <c r="AI17" s="162">
        <v>0.27900000000000003</v>
      </c>
      <c r="AJ17" s="162">
        <v>-11.78</v>
      </c>
      <c r="AK17" s="162">
        <v>-11.81</v>
      </c>
      <c r="AL17" s="163"/>
      <c r="AM17" s="162">
        <v>-13.16</v>
      </c>
      <c r="AN17" s="162">
        <v>-13.04</v>
      </c>
      <c r="AO17" s="162">
        <v>4.2176999999999998</v>
      </c>
      <c r="AP17" s="162">
        <v>3.5691000000000002</v>
      </c>
      <c r="AQ17" s="162">
        <v>9.3109000000000002</v>
      </c>
      <c r="AR17" s="162">
        <v>12.052099999999999</v>
      </c>
      <c r="AS17" s="162">
        <v>-26.148399999999999</v>
      </c>
      <c r="AT17" s="162">
        <v>-13.797800000000001</v>
      </c>
      <c r="AU17" s="162">
        <v>-12.942500000000001</v>
      </c>
      <c r="AV17" s="162">
        <v>13.371499999999999</v>
      </c>
      <c r="AW17" s="162">
        <v>11.7964</v>
      </c>
      <c r="AX17" s="162">
        <v>-20.7637</v>
      </c>
      <c r="AY17" s="162">
        <v>-18.352399999999999</v>
      </c>
      <c r="AZ17" s="162">
        <v>1.9851000000000001</v>
      </c>
      <c r="BA17" s="162">
        <v>8.8672000000000004</v>
      </c>
      <c r="BB17" s="162">
        <v>7.3068999999999997</v>
      </c>
      <c r="BC17" s="162">
        <v>10.3626</v>
      </c>
      <c r="BD17" s="162">
        <v>-6</v>
      </c>
      <c r="BE17" s="162">
        <v>-6.1</v>
      </c>
      <c r="BF17" s="162">
        <v>-22.079599999999999</v>
      </c>
      <c r="BG17" s="162">
        <v>-21.102699999999999</v>
      </c>
      <c r="BH17" s="162">
        <v>-2.2517999999999998</v>
      </c>
      <c r="BI17" s="163"/>
      <c r="BJ17" s="162">
        <v>2.9291</v>
      </c>
      <c r="BK17" s="162">
        <v>1.8269</v>
      </c>
      <c r="BL17" s="162">
        <v>0.39860000000000001</v>
      </c>
      <c r="BM17" s="162">
        <v>0.59650000000000003</v>
      </c>
      <c r="BN17" s="162">
        <v>-50.721699999999998</v>
      </c>
      <c r="BO17" s="162">
        <v>14.069000000000001</v>
      </c>
      <c r="BP17" s="162">
        <v>13.885899999999999</v>
      </c>
      <c r="BQ17" s="162">
        <v>110.5783</v>
      </c>
      <c r="BR17" s="162">
        <v>-135.70920000000001</v>
      </c>
      <c r="BS17" s="163"/>
      <c r="BT17" s="163"/>
      <c r="BU17" s="163"/>
      <c r="BV17" s="162">
        <v>3.9918</v>
      </c>
      <c r="BW17" s="162">
        <v>2.93</v>
      </c>
      <c r="BX17" s="162">
        <v>2.72</v>
      </c>
      <c r="BY17" s="162">
        <v>-7.71</v>
      </c>
      <c r="BZ17" s="162">
        <v>-3.89</v>
      </c>
      <c r="CA17" s="162">
        <v>-21.428899999999999</v>
      </c>
      <c r="CB17" s="162">
        <v>-21.161000000000001</v>
      </c>
      <c r="CC17" s="162">
        <v>20.5837</v>
      </c>
      <c r="CD17" s="162">
        <v>20.544899999999998</v>
      </c>
      <c r="CE17" s="162">
        <v>-6.3581000000000003</v>
      </c>
      <c r="CF17" s="163"/>
      <c r="CG17" s="162">
        <v>-37.253399999999999</v>
      </c>
      <c r="CH17" s="162">
        <v>3.6373000000000002</v>
      </c>
      <c r="CI17" s="162">
        <v>5.7602000000000002</v>
      </c>
      <c r="CJ17" s="163"/>
      <c r="CK17" s="163"/>
      <c r="CL17" s="162">
        <v>24.1</v>
      </c>
      <c r="CM17" s="162">
        <v>-7.7</v>
      </c>
      <c r="CN17" s="162">
        <v>-1.68</v>
      </c>
      <c r="CO17" s="162">
        <v>19.472100000000001</v>
      </c>
      <c r="CP17" s="162">
        <v>19.3142</v>
      </c>
      <c r="CQ17" s="162">
        <v>18.724399999999999</v>
      </c>
      <c r="CR17" s="162">
        <v>75.854500000000002</v>
      </c>
      <c r="CS17" s="162">
        <v>75.932000000000002</v>
      </c>
      <c r="CT17" s="162">
        <v>-23.862200000000001</v>
      </c>
      <c r="CU17" s="162">
        <v>-53.201099999999997</v>
      </c>
      <c r="CV17" s="162">
        <v>-23.023399999999999</v>
      </c>
      <c r="CW17" s="162">
        <v>1.8972</v>
      </c>
      <c r="CX17" s="162">
        <v>25.31</v>
      </c>
      <c r="CY17" s="162">
        <v>14.41</v>
      </c>
      <c r="CZ17" s="162">
        <v>2.9735999999999998</v>
      </c>
      <c r="DA17" s="162">
        <v>3.3233999999999999</v>
      </c>
      <c r="DB17" s="162">
        <v>-6.17</v>
      </c>
      <c r="DC17" s="163"/>
      <c r="DD17" s="162">
        <v>-7.8526999999999996</v>
      </c>
      <c r="DE17" s="162">
        <v>-8.2073999999999998</v>
      </c>
      <c r="DF17" s="162">
        <v>45.635599999999997</v>
      </c>
      <c r="DG17" s="162">
        <v>1.54E-2</v>
      </c>
      <c r="DH17" s="162">
        <v>-2.9468000000000001</v>
      </c>
      <c r="DI17" s="163"/>
      <c r="DJ17" s="163"/>
      <c r="DK17" s="162">
        <v>-3.7976000000000001</v>
      </c>
      <c r="DL17" s="162">
        <v>-3.3660999999999999</v>
      </c>
      <c r="DM17" s="162">
        <v>2.5284</v>
      </c>
      <c r="DN17" s="163"/>
      <c r="DO17" s="162">
        <v>-3.01</v>
      </c>
      <c r="DP17" s="162">
        <v>-1.29</v>
      </c>
      <c r="DQ17" s="162">
        <v>3.4409999999999998</v>
      </c>
      <c r="DR17" s="162">
        <v>-44.622500000000002</v>
      </c>
      <c r="DS17" s="163"/>
      <c r="DT17" s="162">
        <v>-17.559999999999999</v>
      </c>
      <c r="DU17" s="162">
        <v>19.86</v>
      </c>
      <c r="DV17" s="162">
        <v>15.29</v>
      </c>
      <c r="DW17" s="162">
        <v>-42.436399999999999</v>
      </c>
      <c r="DX17" s="162">
        <v>-21.7</v>
      </c>
      <c r="DY17" s="162">
        <v>-38.581200000000003</v>
      </c>
      <c r="DZ17" s="162">
        <v>-38.045499999999997</v>
      </c>
      <c r="EA17" s="162">
        <v>-14.2102</v>
      </c>
      <c r="EB17" s="162">
        <v>-30.142700000000001</v>
      </c>
      <c r="EC17" s="162">
        <v>-39.303400000000003</v>
      </c>
      <c r="ED17" s="162">
        <v>-39.500399999999999</v>
      </c>
      <c r="EE17" s="162">
        <v>-27.869399999999999</v>
      </c>
      <c r="EF17" s="162">
        <v>-23.832000000000001</v>
      </c>
      <c r="EG17" s="162">
        <v>-4.5670000000000002</v>
      </c>
      <c r="EH17" s="162">
        <v>-189.03809999999999</v>
      </c>
      <c r="EI17" s="162">
        <v>30.094999999999999</v>
      </c>
      <c r="EJ17" s="163"/>
      <c r="EK17" s="162">
        <v>-6.3781999999999996</v>
      </c>
      <c r="EL17" s="162">
        <v>-5.4782000000000002</v>
      </c>
      <c r="EM17" s="162">
        <v>23.2014</v>
      </c>
      <c r="EN17" s="162">
        <v>-13.6546</v>
      </c>
      <c r="EO17" s="162">
        <v>-12.9992</v>
      </c>
      <c r="EP17" s="162">
        <v>-3.5880000000000001</v>
      </c>
      <c r="EQ17" s="162">
        <v>-29.793399999999998</v>
      </c>
      <c r="ER17" s="162">
        <v>-29.6005</v>
      </c>
      <c r="ES17" s="162">
        <v>13.6677</v>
      </c>
      <c r="ET17" s="162">
        <v>0</v>
      </c>
      <c r="EU17" s="162">
        <v>-9.42</v>
      </c>
      <c r="EV17" s="162">
        <v>0</v>
      </c>
      <c r="EW17" s="162">
        <v>1.4222999999999999</v>
      </c>
      <c r="EX17" s="162">
        <v>-12.978999999999999</v>
      </c>
      <c r="EY17" s="162">
        <v>-13.0656</v>
      </c>
      <c r="EZ17" s="162">
        <v>-1.9785999999999999</v>
      </c>
      <c r="FA17" s="162">
        <v>7.4436999999999998</v>
      </c>
      <c r="FB17" s="162">
        <v>16.0318</v>
      </c>
      <c r="FC17" s="162">
        <v>-33.0364</v>
      </c>
      <c r="FD17" s="163"/>
      <c r="FE17" s="162">
        <v>2.9826999999999999</v>
      </c>
      <c r="FF17" s="162">
        <v>3.0337000000000001</v>
      </c>
      <c r="FG17" s="162">
        <v>3.2656999999999998</v>
      </c>
      <c r="FH17" s="162">
        <v>3.5680999999999998</v>
      </c>
      <c r="FI17" s="162">
        <v>0</v>
      </c>
      <c r="FJ17" s="162">
        <v>9.2101000000000006</v>
      </c>
      <c r="FK17" s="162">
        <v>9.5449999999999999</v>
      </c>
      <c r="FL17" s="162">
        <v>-21.4344</v>
      </c>
      <c r="FM17" s="162">
        <v>26.843699999999998</v>
      </c>
      <c r="FN17" s="162">
        <v>26.8123</v>
      </c>
      <c r="FO17" s="162">
        <v>-10.4482</v>
      </c>
      <c r="FP17" s="163"/>
      <c r="FQ17" s="162">
        <v>23.097300000000001</v>
      </c>
      <c r="FR17" s="162">
        <v>-20.350000000000001</v>
      </c>
      <c r="FS17" s="162">
        <v>-1.8214999999999999</v>
      </c>
      <c r="FT17" s="162">
        <v>0.25380000000000003</v>
      </c>
      <c r="FU17" s="162">
        <v>1.02</v>
      </c>
      <c r="FV17" s="162">
        <v>1.42</v>
      </c>
      <c r="FW17" s="162">
        <v>-23.582100000000001</v>
      </c>
      <c r="FX17" s="163"/>
      <c r="FY17" s="162">
        <v>1.964</v>
      </c>
      <c r="FZ17" s="162">
        <v>1.1339999999999999</v>
      </c>
      <c r="GA17" s="163"/>
      <c r="GB17" s="162">
        <v>1.52</v>
      </c>
      <c r="GC17" s="162">
        <v>-7.2316000000000003</v>
      </c>
      <c r="GD17" s="162">
        <v>2.0489999999999999</v>
      </c>
      <c r="GE17" s="162">
        <v>-4.62</v>
      </c>
      <c r="GF17" s="162">
        <v>30.598700000000001</v>
      </c>
      <c r="GG17" s="163"/>
      <c r="GH17" s="162">
        <v>20.443100000000001</v>
      </c>
      <c r="GI17" s="162">
        <v>-3.2873999999999999</v>
      </c>
      <c r="GJ17" s="162">
        <v>-3.6476999999999999</v>
      </c>
      <c r="GK17" s="162">
        <v>1.8065</v>
      </c>
      <c r="GL17" s="163"/>
      <c r="GM17" s="163"/>
      <c r="GN17" s="162">
        <v>-13.406700000000001</v>
      </c>
      <c r="GO17" s="162">
        <v>-8.3195999999999994</v>
      </c>
      <c r="GP17" s="162">
        <v>4.8791000000000002</v>
      </c>
      <c r="GQ17" s="162">
        <v>-22.251899999999999</v>
      </c>
      <c r="GR17" s="162">
        <v>7.8959000000000001</v>
      </c>
      <c r="GS17" s="162">
        <v>8.7779000000000007</v>
      </c>
      <c r="GT17" s="162">
        <v>105.24460000000001</v>
      </c>
      <c r="GU17" s="162">
        <v>-4.2152000000000003</v>
      </c>
      <c r="GV17" s="162">
        <v>-10.095700000000001</v>
      </c>
      <c r="GW17" s="162">
        <v>9.8396000000000008</v>
      </c>
      <c r="GX17" s="163"/>
      <c r="GY17" s="162">
        <v>4.7179000000000002</v>
      </c>
      <c r="GZ17" s="162">
        <v>4.7077</v>
      </c>
      <c r="HA17" s="162">
        <v>3</v>
      </c>
      <c r="HB17" s="162">
        <v>29.029599999999999</v>
      </c>
      <c r="HC17" s="162">
        <v>30.389600000000002</v>
      </c>
      <c r="HD17" s="163"/>
      <c r="HE17" s="162">
        <v>-18.041499999999999</v>
      </c>
      <c r="HF17" s="162">
        <v>0</v>
      </c>
      <c r="HG17" s="162">
        <v>29.961600000000001</v>
      </c>
      <c r="HH17" s="162">
        <v>65.114000000000004</v>
      </c>
      <c r="HI17" s="162">
        <v>10.787599999999999</v>
      </c>
      <c r="HJ17" s="162">
        <v>10.9811</v>
      </c>
      <c r="HK17" s="162">
        <v>-11.3033</v>
      </c>
      <c r="HL17" s="162">
        <v>0</v>
      </c>
      <c r="HM17" s="162">
        <v>-14.715999999999999</v>
      </c>
      <c r="HN17" s="162">
        <v>-13.9695</v>
      </c>
      <c r="HO17" s="163"/>
      <c r="HP17" s="163"/>
      <c r="HQ17" s="162">
        <v>-13.852600000000001</v>
      </c>
      <c r="HR17" s="162">
        <v>-13.028600000000001</v>
      </c>
      <c r="HS17" s="162">
        <v>0.40010000000000001</v>
      </c>
      <c r="HT17" s="162">
        <v>0.1227</v>
      </c>
      <c r="HU17" s="162">
        <v>4.1100000000000003</v>
      </c>
      <c r="HV17" s="162">
        <v>4.04</v>
      </c>
      <c r="HW17" s="162">
        <v>-28.6</v>
      </c>
      <c r="HX17" s="162">
        <v>-28.3</v>
      </c>
      <c r="HY17" s="162">
        <v>1.4072</v>
      </c>
      <c r="HZ17" s="162">
        <v>-8</v>
      </c>
      <c r="IA17" s="162">
        <v>83.7607</v>
      </c>
      <c r="IB17" s="162">
        <v>23.836600000000001</v>
      </c>
      <c r="IC17" s="162">
        <v>24.970199999999998</v>
      </c>
      <c r="ID17" s="163"/>
      <c r="IE17" s="163"/>
      <c r="IF17" s="162">
        <v>-0.8</v>
      </c>
      <c r="IG17" s="162">
        <v>-1.3</v>
      </c>
      <c r="IH17" s="162">
        <v>-17.8674</v>
      </c>
      <c r="II17" s="162">
        <v>-17.661899999999999</v>
      </c>
      <c r="IJ17" s="162">
        <v>-124.03749999999999</v>
      </c>
      <c r="IK17" s="162">
        <v>64.513499999999993</v>
      </c>
      <c r="IL17" s="162">
        <v>-244.80330000000001</v>
      </c>
      <c r="IM17" s="162">
        <v>-18.957899999999999</v>
      </c>
      <c r="IN17" s="162">
        <v>-7.8030999999999997</v>
      </c>
      <c r="IO17" s="162">
        <v>118.18429999999999</v>
      </c>
      <c r="IP17" s="162">
        <v>44.999400000000001</v>
      </c>
      <c r="IQ17" s="162">
        <v>102.81019999999999</v>
      </c>
      <c r="IR17" s="162">
        <v>145.42449999999999</v>
      </c>
      <c r="IS17" s="162">
        <v>59.0398</v>
      </c>
      <c r="IT17" s="162">
        <v>27.133800000000001</v>
      </c>
      <c r="IU17" s="162">
        <v>24.7822</v>
      </c>
      <c r="IV17" s="162">
        <v>8.5021000000000004</v>
      </c>
      <c r="IW17" s="162">
        <v>194.8622</v>
      </c>
      <c r="IX17" s="162">
        <v>-240.39109999999999</v>
      </c>
      <c r="IY17" s="162">
        <v>97.976699999999994</v>
      </c>
      <c r="IZ17" s="162">
        <v>-81.077200000000005</v>
      </c>
      <c r="JA17" s="162">
        <v>-0.1404</v>
      </c>
      <c r="JB17" s="163"/>
      <c r="JC17" s="162">
        <v>-6.16</v>
      </c>
      <c r="JD17" s="162">
        <v>-1.089</v>
      </c>
      <c r="JE17" s="162">
        <v>-1.103</v>
      </c>
      <c r="JF17" s="162">
        <v>3.12</v>
      </c>
      <c r="JG17" s="162">
        <v>-0.24</v>
      </c>
      <c r="JH17" s="162">
        <v>-3.5150999999999999</v>
      </c>
      <c r="JI17" s="162">
        <v>-5.5955000000000004</v>
      </c>
      <c r="JJ17" s="162">
        <v>15.120200000000001</v>
      </c>
      <c r="JK17" s="162">
        <v>-18.983699999999999</v>
      </c>
      <c r="JL17" s="162">
        <v>7.5</v>
      </c>
      <c r="JM17" s="162">
        <v>1.903</v>
      </c>
      <c r="JN17" s="162">
        <v>2.0830000000000002</v>
      </c>
      <c r="JO17" s="163"/>
      <c r="JP17" s="162">
        <v>2.8471000000000002</v>
      </c>
      <c r="JQ17" s="162">
        <v>3.3264</v>
      </c>
      <c r="JR17" s="162">
        <v>2.7105000000000001</v>
      </c>
      <c r="JS17" s="162">
        <v>2.6894999999999998</v>
      </c>
      <c r="JT17" s="163"/>
      <c r="JU17" s="162">
        <v>29.3</v>
      </c>
      <c r="JV17" s="162">
        <v>4.2356999999999996</v>
      </c>
      <c r="JW17" s="162">
        <v>-0.1</v>
      </c>
      <c r="JX17" s="163"/>
      <c r="JY17" s="162">
        <v>-16.432500000000001</v>
      </c>
      <c r="JZ17" s="162">
        <v>1.1095999999999999</v>
      </c>
      <c r="KA17" s="162">
        <v>-19.438600000000001</v>
      </c>
      <c r="KB17" s="162">
        <v>-15.5092</v>
      </c>
      <c r="KC17" s="162">
        <v>-7.1943000000000001</v>
      </c>
      <c r="KD17" s="162">
        <v>-19.0473</v>
      </c>
      <c r="KE17" s="162">
        <v>-4.3158000000000003</v>
      </c>
      <c r="KF17" s="162">
        <v>-31.1</v>
      </c>
      <c r="KG17" s="162">
        <v>15.4</v>
      </c>
      <c r="KH17" s="163"/>
      <c r="KI17" s="162">
        <v>29.4148</v>
      </c>
    </row>
    <row r="18" spans="1:295" ht="18" customHeight="1" x14ac:dyDescent="0.3">
      <c r="A18" s="161" t="s">
        <v>27</v>
      </c>
      <c r="B18" s="161" t="s">
        <v>723</v>
      </c>
      <c r="C18" s="164">
        <v>0</v>
      </c>
      <c r="D18" s="164">
        <v>1.1382000000000001</v>
      </c>
      <c r="E18" s="164">
        <v>-5.8432000000000004</v>
      </c>
      <c r="F18" s="164">
        <v>5.9104999999999999</v>
      </c>
      <c r="G18" s="164">
        <v>8.7315000000000005</v>
      </c>
      <c r="H18" s="165"/>
      <c r="I18" s="164">
        <v>8.3625000000000007</v>
      </c>
      <c r="J18" s="165"/>
      <c r="K18" s="164">
        <v>6.3811</v>
      </c>
      <c r="L18" s="164">
        <v>1.7009000000000001</v>
      </c>
      <c r="M18" s="164">
        <v>3.1640000000000001</v>
      </c>
      <c r="N18" s="164">
        <v>0</v>
      </c>
      <c r="O18" s="165"/>
      <c r="P18" s="164">
        <v>-2.2000000000000002</v>
      </c>
      <c r="Q18" s="164">
        <v>2.484</v>
      </c>
      <c r="R18" s="165"/>
      <c r="S18" s="164">
        <v>2.9586000000000001</v>
      </c>
      <c r="T18" s="164">
        <v>-5.4828999999999999</v>
      </c>
      <c r="U18" s="164">
        <v>2.9441000000000002</v>
      </c>
      <c r="V18" s="164">
        <v>2.9540999999999999</v>
      </c>
      <c r="W18" s="164">
        <v>5.3944000000000001</v>
      </c>
      <c r="X18" s="164">
        <v>2.2149999999999999</v>
      </c>
      <c r="Y18" s="164">
        <v>7.9799999999999996E-2</v>
      </c>
      <c r="Z18" s="164">
        <v>1.1809000000000001</v>
      </c>
      <c r="AA18" s="165"/>
      <c r="AB18" s="164">
        <v>-1.1601999999999999</v>
      </c>
      <c r="AC18" s="164">
        <v>-0.61099999999999999</v>
      </c>
      <c r="AD18" s="164">
        <v>-0.58799999999999997</v>
      </c>
      <c r="AE18" s="164">
        <v>3.218</v>
      </c>
      <c r="AF18" s="164">
        <v>-17.760000000000002</v>
      </c>
      <c r="AG18" s="165"/>
      <c r="AH18" s="164">
        <v>-1.016</v>
      </c>
      <c r="AI18" s="164">
        <v>0.29199999999999998</v>
      </c>
      <c r="AJ18" s="164">
        <v>-11.87</v>
      </c>
      <c r="AK18" s="164">
        <v>-12.01</v>
      </c>
      <c r="AL18" s="165"/>
      <c r="AM18" s="164">
        <v>-12.66</v>
      </c>
      <c r="AN18" s="164">
        <v>-12.84</v>
      </c>
      <c r="AO18" s="164">
        <v>4.8848000000000003</v>
      </c>
      <c r="AP18" s="164">
        <v>3.5701999999999998</v>
      </c>
      <c r="AQ18" s="164">
        <v>8.3514999999999997</v>
      </c>
      <c r="AR18" s="164">
        <v>9.3460999999999999</v>
      </c>
      <c r="AS18" s="164">
        <v>-23.462199999999999</v>
      </c>
      <c r="AT18" s="164">
        <v>-13.262</v>
      </c>
      <c r="AU18" s="164">
        <v>-13.4964</v>
      </c>
      <c r="AV18" s="164">
        <v>16.176600000000001</v>
      </c>
      <c r="AW18" s="164">
        <v>10.8567</v>
      </c>
      <c r="AX18" s="164">
        <v>-19.692</v>
      </c>
      <c r="AY18" s="164">
        <v>-17.950500000000002</v>
      </c>
      <c r="AZ18" s="164">
        <v>1.196</v>
      </c>
      <c r="BA18" s="164">
        <v>7.4349999999999996</v>
      </c>
      <c r="BB18" s="164">
        <v>6.1696</v>
      </c>
      <c r="BC18" s="164">
        <v>9.0938999999999997</v>
      </c>
      <c r="BD18" s="164">
        <v>-5.6</v>
      </c>
      <c r="BE18" s="164">
        <v>-5.9</v>
      </c>
      <c r="BF18" s="164">
        <v>-21.945900000000002</v>
      </c>
      <c r="BG18" s="164">
        <v>-22.692399999999999</v>
      </c>
      <c r="BH18" s="164">
        <v>-2.3094999999999999</v>
      </c>
      <c r="BI18" s="165"/>
      <c r="BJ18" s="164">
        <v>3.2336999999999998</v>
      </c>
      <c r="BK18" s="164">
        <v>1.8269</v>
      </c>
      <c r="BL18" s="164">
        <v>0.85319999999999996</v>
      </c>
      <c r="BM18" s="164">
        <v>0.70020000000000004</v>
      </c>
      <c r="BN18" s="164">
        <v>-44.801200000000001</v>
      </c>
      <c r="BO18" s="164">
        <v>14.3742</v>
      </c>
      <c r="BP18" s="164">
        <v>14.2521</v>
      </c>
      <c r="BQ18" s="164">
        <v>109.1461</v>
      </c>
      <c r="BR18" s="164">
        <v>-130.07159999999999</v>
      </c>
      <c r="BS18" s="165"/>
      <c r="BT18" s="165"/>
      <c r="BU18" s="165"/>
      <c r="BV18" s="164">
        <v>6.3071000000000002</v>
      </c>
      <c r="BW18" s="164">
        <v>4.26</v>
      </c>
      <c r="BX18" s="164">
        <v>2.14</v>
      </c>
      <c r="BY18" s="164">
        <v>-9.93</v>
      </c>
      <c r="BZ18" s="164">
        <v>-0.64</v>
      </c>
      <c r="CA18" s="164">
        <v>-22.232700000000001</v>
      </c>
      <c r="CB18" s="164">
        <v>-22.098700000000001</v>
      </c>
      <c r="CC18" s="164">
        <v>21.167899999999999</v>
      </c>
      <c r="CD18" s="164">
        <v>20.851500000000001</v>
      </c>
      <c r="CE18" s="164">
        <v>-7.5185000000000004</v>
      </c>
      <c r="CF18" s="165"/>
      <c r="CG18" s="164">
        <v>-36.573399999999999</v>
      </c>
      <c r="CH18" s="164">
        <v>3.0005999999999999</v>
      </c>
      <c r="CI18" s="164">
        <v>6.3272000000000004</v>
      </c>
      <c r="CJ18" s="165"/>
      <c r="CK18" s="165"/>
      <c r="CL18" s="164">
        <v>28.1</v>
      </c>
      <c r="CM18" s="164">
        <v>-8.3000000000000007</v>
      </c>
      <c r="CN18" s="164">
        <v>-1.66</v>
      </c>
      <c r="CO18" s="164">
        <v>19.450399999999998</v>
      </c>
      <c r="CP18" s="164">
        <v>19.520299999999999</v>
      </c>
      <c r="CQ18" s="164">
        <v>19.562100000000001</v>
      </c>
      <c r="CR18" s="164">
        <v>74.898799999999994</v>
      </c>
      <c r="CS18" s="164">
        <v>76.136300000000006</v>
      </c>
      <c r="CT18" s="164">
        <v>-22.8415</v>
      </c>
      <c r="CU18" s="164">
        <v>-53.774299999999997</v>
      </c>
      <c r="CV18" s="164">
        <v>-23.497699999999998</v>
      </c>
      <c r="CW18" s="164">
        <v>1.8848</v>
      </c>
      <c r="CX18" s="164">
        <v>26.88</v>
      </c>
      <c r="CY18" s="164">
        <v>14.5</v>
      </c>
      <c r="CZ18" s="164">
        <v>3.1299000000000001</v>
      </c>
      <c r="DA18" s="164">
        <v>3.4209999999999998</v>
      </c>
      <c r="DB18" s="164">
        <v>-6.15</v>
      </c>
      <c r="DC18" s="165"/>
      <c r="DD18" s="164">
        <v>-7.8277000000000001</v>
      </c>
      <c r="DE18" s="164">
        <v>-8.4923000000000002</v>
      </c>
      <c r="DF18" s="164">
        <v>46.406799999999997</v>
      </c>
      <c r="DG18" s="164">
        <v>1.55E-2</v>
      </c>
      <c r="DH18" s="164">
        <v>-3.0072999999999999</v>
      </c>
      <c r="DI18" s="165"/>
      <c r="DJ18" s="165"/>
      <c r="DK18" s="164">
        <v>-3.8892000000000002</v>
      </c>
      <c r="DL18" s="164">
        <v>-2.9921000000000002</v>
      </c>
      <c r="DM18" s="164">
        <v>3.1591999999999998</v>
      </c>
      <c r="DN18" s="165"/>
      <c r="DO18" s="164">
        <v>-2.65</v>
      </c>
      <c r="DP18" s="164">
        <v>-1.58</v>
      </c>
      <c r="DQ18" s="164">
        <v>2.2629999999999999</v>
      </c>
      <c r="DR18" s="164">
        <v>-44.5075</v>
      </c>
      <c r="DS18" s="165"/>
      <c r="DT18" s="164">
        <v>-18.53</v>
      </c>
      <c r="DU18" s="164">
        <v>20.73</v>
      </c>
      <c r="DV18" s="164">
        <v>15.54</v>
      </c>
      <c r="DW18" s="164">
        <v>-44.509099999999997</v>
      </c>
      <c r="DX18" s="164">
        <v>-21.318200000000001</v>
      </c>
      <c r="DY18" s="164">
        <v>-40.343899999999998</v>
      </c>
      <c r="DZ18" s="164">
        <v>-39.163600000000002</v>
      </c>
      <c r="EA18" s="164">
        <v>-13.5055</v>
      </c>
      <c r="EB18" s="164">
        <v>-29.7608</v>
      </c>
      <c r="EC18" s="164">
        <v>-39.200499999999998</v>
      </c>
      <c r="ED18" s="164">
        <v>-39.440899999999999</v>
      </c>
      <c r="EE18" s="164">
        <v>-27.2318</v>
      </c>
      <c r="EF18" s="164">
        <v>-23.070900000000002</v>
      </c>
      <c r="EG18" s="164">
        <v>-4.0529999999999999</v>
      </c>
      <c r="EH18" s="164">
        <v>-183.56399999999999</v>
      </c>
      <c r="EI18" s="164">
        <v>25.336500000000001</v>
      </c>
      <c r="EJ18" s="165"/>
      <c r="EK18" s="164">
        <v>-6.3118999999999996</v>
      </c>
      <c r="EL18" s="164">
        <v>-5.3906000000000001</v>
      </c>
      <c r="EM18" s="164">
        <v>26.093800000000002</v>
      </c>
      <c r="EN18" s="164">
        <v>-14.470700000000001</v>
      </c>
      <c r="EO18" s="164">
        <v>-13.959899999999999</v>
      </c>
      <c r="EP18" s="164">
        <v>-11.268000000000001</v>
      </c>
      <c r="EQ18" s="164">
        <v>-29.819800000000001</v>
      </c>
      <c r="ER18" s="164">
        <v>-29.313400000000001</v>
      </c>
      <c r="ES18" s="164">
        <v>16.508199999999999</v>
      </c>
      <c r="ET18" s="164">
        <v>13.35</v>
      </c>
      <c r="EU18" s="164">
        <v>-11.8</v>
      </c>
      <c r="EV18" s="164">
        <v>-0.1</v>
      </c>
      <c r="EW18" s="164">
        <v>1.3012999999999999</v>
      </c>
      <c r="EX18" s="164">
        <v>-13.6286</v>
      </c>
      <c r="EY18" s="164">
        <v>-13.1892</v>
      </c>
      <c r="EZ18" s="164">
        <v>-2.2906</v>
      </c>
      <c r="FA18" s="164">
        <v>7.7912999999999997</v>
      </c>
      <c r="FB18" s="164">
        <v>18.032</v>
      </c>
      <c r="FC18" s="164">
        <v>-33.824599999999997</v>
      </c>
      <c r="FD18" s="165"/>
      <c r="FE18" s="164">
        <v>3.298</v>
      </c>
      <c r="FF18" s="164">
        <v>3.3182</v>
      </c>
      <c r="FG18" s="164">
        <v>3.3812000000000002</v>
      </c>
      <c r="FH18" s="164">
        <v>3.6722000000000001</v>
      </c>
      <c r="FI18" s="164">
        <v>0</v>
      </c>
      <c r="FJ18" s="164">
        <v>10.5497</v>
      </c>
      <c r="FK18" s="164">
        <v>10.5497</v>
      </c>
      <c r="FL18" s="164">
        <v>-21.266999999999999</v>
      </c>
      <c r="FM18" s="164">
        <v>28.300999999999998</v>
      </c>
      <c r="FN18" s="164">
        <v>28.0016</v>
      </c>
      <c r="FO18" s="164">
        <v>-10.223800000000001</v>
      </c>
      <c r="FP18" s="165"/>
      <c r="FQ18" s="164">
        <v>22.8141</v>
      </c>
      <c r="FR18" s="164">
        <v>-20.41</v>
      </c>
      <c r="FS18" s="164">
        <v>-1.6218999999999999</v>
      </c>
      <c r="FT18" s="164">
        <v>0.26390000000000002</v>
      </c>
      <c r="FU18" s="164">
        <v>0.99</v>
      </c>
      <c r="FV18" s="164">
        <v>1.37</v>
      </c>
      <c r="FW18" s="164">
        <v>-23.174700000000001</v>
      </c>
      <c r="FX18" s="165"/>
      <c r="FY18" s="164">
        <v>1.9910000000000001</v>
      </c>
      <c r="FZ18" s="164">
        <v>1.22</v>
      </c>
      <c r="GA18" s="165"/>
      <c r="GB18" s="164">
        <v>1.9</v>
      </c>
      <c r="GC18" s="164">
        <v>-7.6212999999999997</v>
      </c>
      <c r="GD18" s="164">
        <v>1.8671</v>
      </c>
      <c r="GE18" s="164">
        <v>-4.6900000000000004</v>
      </c>
      <c r="GF18" s="164">
        <v>31.110600000000002</v>
      </c>
      <c r="GG18" s="165"/>
      <c r="GH18" s="164">
        <v>20.3947</v>
      </c>
      <c r="GI18" s="164">
        <v>-3.5097</v>
      </c>
      <c r="GJ18" s="164">
        <v>-3.5987</v>
      </c>
      <c r="GK18" s="164">
        <v>1.8352999999999999</v>
      </c>
      <c r="GL18" s="165"/>
      <c r="GM18" s="165"/>
      <c r="GN18" s="164">
        <v>-13.2163</v>
      </c>
      <c r="GO18" s="164">
        <v>-7.9907000000000004</v>
      </c>
      <c r="GP18" s="164">
        <v>5.5229999999999997</v>
      </c>
      <c r="GQ18" s="164">
        <v>-22.053799999999999</v>
      </c>
      <c r="GR18" s="164">
        <v>8.7127999999999997</v>
      </c>
      <c r="GS18" s="164">
        <v>8.1829000000000001</v>
      </c>
      <c r="GT18" s="164">
        <v>105.4451</v>
      </c>
      <c r="GU18" s="164">
        <v>-4.0467000000000004</v>
      </c>
      <c r="GV18" s="164">
        <v>-9.9448000000000008</v>
      </c>
      <c r="GW18" s="164">
        <v>9.9334000000000007</v>
      </c>
      <c r="GX18" s="164">
        <v>4.8510999999999997</v>
      </c>
      <c r="GY18" s="164">
        <v>4.7545000000000002</v>
      </c>
      <c r="GZ18" s="164">
        <v>4.7629999999999999</v>
      </c>
      <c r="HA18" s="164">
        <v>4.7009999999999996</v>
      </c>
      <c r="HB18" s="164">
        <v>29.236000000000001</v>
      </c>
      <c r="HC18" s="164">
        <v>29.8141</v>
      </c>
      <c r="HD18" s="165"/>
      <c r="HE18" s="164">
        <v>-16.848400000000002</v>
      </c>
      <c r="HF18" s="164">
        <v>0</v>
      </c>
      <c r="HG18" s="164">
        <v>29.4679</v>
      </c>
      <c r="HH18" s="164">
        <v>64.9786</v>
      </c>
      <c r="HI18" s="164">
        <v>10.8432</v>
      </c>
      <c r="HJ18" s="164">
        <v>10.9779</v>
      </c>
      <c r="HK18" s="164">
        <v>-11.2767</v>
      </c>
      <c r="HL18" s="164">
        <v>0</v>
      </c>
      <c r="HM18" s="164">
        <v>-12.432600000000001</v>
      </c>
      <c r="HN18" s="164">
        <v>-14.5389</v>
      </c>
      <c r="HO18" s="165"/>
      <c r="HP18" s="165"/>
      <c r="HQ18" s="164">
        <v>-13.8416</v>
      </c>
      <c r="HR18" s="164">
        <v>-13.242800000000001</v>
      </c>
      <c r="HS18" s="164">
        <v>-8.8999999999999996E-2</v>
      </c>
      <c r="HT18" s="164">
        <v>-0.26340000000000002</v>
      </c>
      <c r="HU18" s="164">
        <v>4.24</v>
      </c>
      <c r="HV18" s="164">
        <v>4.2300000000000004</v>
      </c>
      <c r="HW18" s="164">
        <v>-29.7</v>
      </c>
      <c r="HX18" s="164">
        <v>-29.7</v>
      </c>
      <c r="HY18" s="164">
        <v>1.5647</v>
      </c>
      <c r="HZ18" s="164">
        <v>-7.44</v>
      </c>
      <c r="IA18" s="164">
        <v>84.424599999999998</v>
      </c>
      <c r="IB18" s="164">
        <v>24.092600000000001</v>
      </c>
      <c r="IC18" s="164">
        <v>24.054600000000001</v>
      </c>
      <c r="ID18" s="164">
        <v>-19.899999999999999</v>
      </c>
      <c r="IE18" s="165"/>
      <c r="IF18" s="164">
        <v>-1.1000000000000001</v>
      </c>
      <c r="IG18" s="164">
        <v>-2</v>
      </c>
      <c r="IH18" s="164">
        <v>-17.661799999999999</v>
      </c>
      <c r="II18" s="165"/>
      <c r="IJ18" s="164">
        <v>-125.7505</v>
      </c>
      <c r="IK18" s="164">
        <v>62.808300000000003</v>
      </c>
      <c r="IL18" s="164">
        <v>-245.077</v>
      </c>
      <c r="IM18" s="164">
        <v>-17.999500000000001</v>
      </c>
      <c r="IN18" s="164">
        <v>-6.3970000000000002</v>
      </c>
      <c r="IO18" s="164">
        <v>118.59220000000001</v>
      </c>
      <c r="IP18" s="164">
        <v>44.136400000000002</v>
      </c>
      <c r="IQ18" s="164">
        <v>103.6968</v>
      </c>
      <c r="IR18" s="164">
        <v>144.15799999999999</v>
      </c>
      <c r="IS18" s="164">
        <v>58.392899999999997</v>
      </c>
      <c r="IT18" s="164">
        <v>29.749600000000001</v>
      </c>
      <c r="IU18" s="164">
        <v>28.266500000000001</v>
      </c>
      <c r="IV18" s="164">
        <v>6.8673000000000002</v>
      </c>
      <c r="IW18" s="164">
        <v>192.8066</v>
      </c>
      <c r="IX18" s="164">
        <v>-242.8032</v>
      </c>
      <c r="IY18" s="164">
        <v>94.470500000000001</v>
      </c>
      <c r="IZ18" s="164">
        <v>-81.8001</v>
      </c>
      <c r="JA18" s="164">
        <v>-0.46750000000000003</v>
      </c>
      <c r="JB18" s="165"/>
      <c r="JC18" s="164">
        <v>-5.84</v>
      </c>
      <c r="JD18" s="164">
        <v>-1.093</v>
      </c>
      <c r="JE18" s="164">
        <v>-1.103</v>
      </c>
      <c r="JF18" s="164">
        <v>3.04</v>
      </c>
      <c r="JG18" s="164">
        <v>-0.72</v>
      </c>
      <c r="JH18" s="164">
        <v>-3.6303999999999998</v>
      </c>
      <c r="JI18" s="164">
        <v>-5.0095000000000001</v>
      </c>
      <c r="JJ18" s="164">
        <v>15.031700000000001</v>
      </c>
      <c r="JK18" s="164">
        <v>-18.690799999999999</v>
      </c>
      <c r="JL18" s="164">
        <v>7.2</v>
      </c>
      <c r="JM18" s="164">
        <v>1.131</v>
      </c>
      <c r="JN18" s="164">
        <v>1.4630000000000001</v>
      </c>
      <c r="JO18" s="165"/>
      <c r="JP18" s="165"/>
      <c r="JQ18" s="164">
        <v>3.5318000000000001</v>
      </c>
      <c r="JR18" s="164">
        <v>3.0343</v>
      </c>
      <c r="JS18" s="164">
        <v>3.2002999999999999</v>
      </c>
      <c r="JT18" s="165"/>
      <c r="JU18" s="164">
        <v>29.8</v>
      </c>
      <c r="JV18" s="164">
        <v>3.1918000000000002</v>
      </c>
      <c r="JW18" s="164">
        <v>-0.15</v>
      </c>
      <c r="JX18" s="165"/>
      <c r="JY18" s="164">
        <v>-15.7507</v>
      </c>
      <c r="JZ18" s="164">
        <v>1.3268</v>
      </c>
      <c r="KA18" s="164">
        <v>-19.023700000000002</v>
      </c>
      <c r="KB18" s="164">
        <v>-15.562200000000001</v>
      </c>
      <c r="KC18" s="164">
        <v>-7.4714999999999998</v>
      </c>
      <c r="KD18" s="164">
        <v>-19.181899999999999</v>
      </c>
      <c r="KE18" s="164">
        <v>-3.7806000000000002</v>
      </c>
      <c r="KF18" s="164">
        <v>-31.6</v>
      </c>
      <c r="KG18" s="164">
        <v>15.8</v>
      </c>
      <c r="KH18" s="165"/>
      <c r="KI18" s="164">
        <v>32.785899999999998</v>
      </c>
    </row>
    <row r="19" spans="1:295" ht="18" customHeight="1" x14ac:dyDescent="0.3">
      <c r="A19" s="161" t="s">
        <v>27</v>
      </c>
      <c r="B19" s="161" t="s">
        <v>724</v>
      </c>
      <c r="C19" s="164">
        <v>0</v>
      </c>
      <c r="D19" s="164">
        <v>1.1216999999999999</v>
      </c>
      <c r="E19" s="164">
        <v>-5.9195000000000002</v>
      </c>
      <c r="F19" s="164">
        <v>2.3184</v>
      </c>
      <c r="G19" s="164">
        <v>7.2466999999999997</v>
      </c>
      <c r="H19" s="165"/>
      <c r="I19" s="164">
        <v>8.7874999999999996</v>
      </c>
      <c r="J19" s="165"/>
      <c r="K19" s="164">
        <v>6.5252999999999997</v>
      </c>
      <c r="L19" s="164">
        <v>1.9829000000000001</v>
      </c>
      <c r="M19" s="164">
        <v>3.5070000000000001</v>
      </c>
      <c r="N19" s="164">
        <v>-2.2200000000000002</v>
      </c>
      <c r="O19" s="164">
        <v>-19.8</v>
      </c>
      <c r="P19" s="164">
        <v>-4.4000000000000004</v>
      </c>
      <c r="Q19" s="164">
        <v>3.3119999999999998</v>
      </c>
      <c r="R19" s="164">
        <v>-13.2</v>
      </c>
      <c r="S19" s="164">
        <v>3.1762999999999999</v>
      </c>
      <c r="T19" s="164">
        <v>-5.2272999999999996</v>
      </c>
      <c r="U19" s="164">
        <v>3.1833</v>
      </c>
      <c r="V19" s="164">
        <v>3.1177000000000001</v>
      </c>
      <c r="W19" s="164">
        <v>5.8287000000000004</v>
      </c>
      <c r="X19" s="164">
        <v>2.2970999999999999</v>
      </c>
      <c r="Y19" s="164">
        <v>0.28260000000000002</v>
      </c>
      <c r="Z19" s="164">
        <v>1.1872</v>
      </c>
      <c r="AA19" s="165"/>
      <c r="AB19" s="164">
        <v>-1.1911</v>
      </c>
      <c r="AC19" s="164">
        <v>-0.60499999999999998</v>
      </c>
      <c r="AD19" s="164">
        <v>-0.58499999999999996</v>
      </c>
      <c r="AE19" s="164">
        <v>3.3250000000000002</v>
      </c>
      <c r="AF19" s="164">
        <v>-15.54</v>
      </c>
      <c r="AG19" s="164">
        <v>-17.600000000000001</v>
      </c>
      <c r="AH19" s="164">
        <v>-1.2030000000000001</v>
      </c>
      <c r="AI19" s="164">
        <v>0.3</v>
      </c>
      <c r="AJ19" s="164">
        <v>-11.9</v>
      </c>
      <c r="AK19" s="164">
        <v>-11.85</v>
      </c>
      <c r="AL19" s="165"/>
      <c r="AM19" s="164">
        <v>-13.07</v>
      </c>
      <c r="AN19" s="164">
        <v>-13.02</v>
      </c>
      <c r="AO19" s="165"/>
      <c r="AP19" s="165"/>
      <c r="AQ19" s="164">
        <v>8.5520999999999994</v>
      </c>
      <c r="AR19" s="164">
        <v>9.9780999999999995</v>
      </c>
      <c r="AS19" s="164">
        <v>-18.0959</v>
      </c>
      <c r="AT19" s="164">
        <v>-12.726100000000001</v>
      </c>
      <c r="AU19" s="164">
        <v>-12.4335</v>
      </c>
      <c r="AV19" s="164">
        <v>1.7068000000000001</v>
      </c>
      <c r="AW19" s="164">
        <v>1.7614000000000001</v>
      </c>
      <c r="AX19" s="164">
        <v>-17.4147</v>
      </c>
      <c r="AY19" s="164">
        <v>-14.1997</v>
      </c>
      <c r="AZ19" s="164">
        <v>0</v>
      </c>
      <c r="BA19" s="164">
        <v>-1.4658</v>
      </c>
      <c r="BB19" s="164">
        <v>8.2867999999999995</v>
      </c>
      <c r="BC19" s="164">
        <v>10.1363</v>
      </c>
      <c r="BD19" s="164">
        <v>-5.7</v>
      </c>
      <c r="BE19" s="164">
        <v>-5.7</v>
      </c>
      <c r="BF19" s="164">
        <v>-22.861699999999999</v>
      </c>
      <c r="BG19" s="164">
        <v>-22.807500000000001</v>
      </c>
      <c r="BH19" s="164">
        <v>-2.4456000000000002</v>
      </c>
      <c r="BI19" s="165"/>
      <c r="BJ19" s="164">
        <v>3.6718999999999999</v>
      </c>
      <c r="BK19" s="164">
        <v>1.9079999999999999</v>
      </c>
      <c r="BL19" s="164">
        <v>1.0125999999999999</v>
      </c>
      <c r="BM19" s="164">
        <v>0.72170000000000001</v>
      </c>
      <c r="BN19" s="164">
        <v>-52.766500000000001</v>
      </c>
      <c r="BO19" s="164">
        <v>15.9917</v>
      </c>
      <c r="BP19" s="164">
        <v>15.8391</v>
      </c>
      <c r="BQ19" s="164">
        <v>106.01690000000001</v>
      </c>
      <c r="BR19" s="164">
        <v>-131.4502</v>
      </c>
      <c r="BS19" s="165"/>
      <c r="BT19" s="165"/>
      <c r="BU19" s="165"/>
      <c r="BV19" s="164">
        <v>6.3369999999999997</v>
      </c>
      <c r="BW19" s="164">
        <v>6.17</v>
      </c>
      <c r="BX19" s="164">
        <v>1.84</v>
      </c>
      <c r="BY19" s="164">
        <v>-15.98</v>
      </c>
      <c r="BZ19" s="164">
        <v>-0.81</v>
      </c>
      <c r="CA19" s="164">
        <v>-23.840199999999999</v>
      </c>
      <c r="CB19" s="164">
        <v>-23.572299999999998</v>
      </c>
      <c r="CC19" s="164">
        <v>22.6631</v>
      </c>
      <c r="CD19" s="164">
        <v>22.676400000000001</v>
      </c>
      <c r="CE19" s="164">
        <v>-6.3479999999999999</v>
      </c>
      <c r="CF19" s="165"/>
      <c r="CG19" s="164">
        <v>-35.143000000000001</v>
      </c>
      <c r="CH19" s="164">
        <v>3.8050999999999999</v>
      </c>
      <c r="CI19" s="164">
        <v>6.6943000000000001</v>
      </c>
      <c r="CJ19" s="165"/>
      <c r="CK19" s="165"/>
      <c r="CL19" s="164">
        <v>28.8</v>
      </c>
      <c r="CM19" s="164">
        <v>-9.6999999999999993</v>
      </c>
      <c r="CN19" s="164">
        <v>-1.71</v>
      </c>
      <c r="CO19" s="164">
        <v>23.0611</v>
      </c>
      <c r="CP19" s="164">
        <v>22.638100000000001</v>
      </c>
      <c r="CQ19" s="164">
        <v>21.497</v>
      </c>
      <c r="CR19" s="164">
        <v>75.708799999999997</v>
      </c>
      <c r="CS19" s="164">
        <v>76.005600000000001</v>
      </c>
      <c r="CT19" s="164">
        <v>-23.2927</v>
      </c>
      <c r="CU19" s="164">
        <v>-54.229599999999998</v>
      </c>
      <c r="CV19" s="164">
        <v>-23.841699999999999</v>
      </c>
      <c r="CW19" s="164">
        <v>2.2841</v>
      </c>
      <c r="CX19" s="164">
        <v>24.21</v>
      </c>
      <c r="CY19" s="164">
        <v>14.65</v>
      </c>
      <c r="CZ19" s="164">
        <v>3.5985999999999998</v>
      </c>
      <c r="DA19" s="164">
        <v>3.9093</v>
      </c>
      <c r="DB19" s="164">
        <v>-6.68</v>
      </c>
      <c r="DC19" s="165"/>
      <c r="DD19" s="164">
        <v>-9.1308000000000007</v>
      </c>
      <c r="DE19" s="164">
        <v>-8.6384000000000007</v>
      </c>
      <c r="DF19" s="164">
        <v>46.547899999999998</v>
      </c>
      <c r="DG19" s="164">
        <v>1.54E-2</v>
      </c>
      <c r="DH19" s="164">
        <v>-3.1983999999999999</v>
      </c>
      <c r="DI19" s="165"/>
      <c r="DJ19" s="165"/>
      <c r="DK19" s="164">
        <v>-3.468</v>
      </c>
      <c r="DL19" s="164">
        <v>-2.0571000000000002</v>
      </c>
      <c r="DM19" s="164">
        <v>3.3169</v>
      </c>
      <c r="DN19" s="165"/>
      <c r="DO19" s="164">
        <v>-1.84</v>
      </c>
      <c r="DP19" s="164">
        <v>-1.61</v>
      </c>
      <c r="DQ19" s="164">
        <v>2.4645000000000001</v>
      </c>
      <c r="DR19" s="164">
        <v>-47.907699999999998</v>
      </c>
      <c r="DS19" s="165"/>
      <c r="DT19" s="164">
        <v>-18.54</v>
      </c>
      <c r="DU19" s="164">
        <v>21.42</v>
      </c>
      <c r="DV19" s="164">
        <v>16.38</v>
      </c>
      <c r="DW19" s="164">
        <v>-43.527299999999997</v>
      </c>
      <c r="DX19" s="164">
        <v>-22.109100000000002</v>
      </c>
      <c r="DY19" s="164">
        <v>-42.106900000000003</v>
      </c>
      <c r="DZ19" s="164">
        <v>-41.109099999999998</v>
      </c>
      <c r="EA19" s="164">
        <v>-13.0892</v>
      </c>
      <c r="EB19" s="164">
        <v>-29.608699999999999</v>
      </c>
      <c r="EC19" s="164">
        <v>-39.352699999999999</v>
      </c>
      <c r="ED19" s="164">
        <v>-39.813899999999997</v>
      </c>
      <c r="EE19" s="164">
        <v>-22.4937</v>
      </c>
      <c r="EF19" s="164">
        <v>-19.997699999999998</v>
      </c>
      <c r="EG19" s="164">
        <v>-4.0789999999999997</v>
      </c>
      <c r="EH19" s="164">
        <v>-184.49639999999999</v>
      </c>
      <c r="EI19" s="164">
        <v>22.273199999999999</v>
      </c>
      <c r="EJ19" s="165"/>
      <c r="EK19" s="164">
        <v>-6.2815000000000003</v>
      </c>
      <c r="EL19" s="164">
        <v>-5.6273999999999997</v>
      </c>
      <c r="EM19" s="164">
        <v>24.706800000000001</v>
      </c>
      <c r="EN19" s="164">
        <v>-17.640899999999998</v>
      </c>
      <c r="EO19" s="164">
        <v>-16.8858</v>
      </c>
      <c r="EP19" s="164">
        <v>4.6239999999999997</v>
      </c>
      <c r="EQ19" s="164">
        <v>-31.957999999999998</v>
      </c>
      <c r="ER19" s="164">
        <v>-31.625599999999999</v>
      </c>
      <c r="ES19" s="164">
        <v>13.3299</v>
      </c>
      <c r="ET19" s="164">
        <v>0</v>
      </c>
      <c r="EU19" s="164">
        <v>-10.11</v>
      </c>
      <c r="EV19" s="164">
        <v>1.7</v>
      </c>
      <c r="EW19" s="164">
        <v>1.3152999999999999</v>
      </c>
      <c r="EX19" s="164">
        <v>-18.9848</v>
      </c>
      <c r="EY19" s="164">
        <v>-12.166499999999999</v>
      </c>
      <c r="EZ19" s="164">
        <v>-1.1212</v>
      </c>
      <c r="FA19" s="164">
        <v>6.6539000000000001</v>
      </c>
      <c r="FB19" s="164">
        <v>17.819700000000001</v>
      </c>
      <c r="FC19" s="164">
        <v>-31.769500000000001</v>
      </c>
      <c r="FD19" s="165"/>
      <c r="FE19" s="164">
        <v>3.1939000000000002</v>
      </c>
      <c r="FF19" s="164">
        <v>3.2317</v>
      </c>
      <c r="FG19" s="164">
        <v>0</v>
      </c>
      <c r="FH19" s="164">
        <v>0</v>
      </c>
      <c r="FI19" s="164">
        <v>0</v>
      </c>
      <c r="FJ19" s="164">
        <v>12.056900000000001</v>
      </c>
      <c r="FK19" s="164">
        <v>12.056900000000001</v>
      </c>
      <c r="FL19" s="164">
        <v>-20.597100000000001</v>
      </c>
      <c r="FM19" s="164">
        <v>29.308900000000001</v>
      </c>
      <c r="FN19" s="164">
        <v>29.288599999999999</v>
      </c>
      <c r="FO19" s="164">
        <v>-9.5239999999999991</v>
      </c>
      <c r="FP19" s="165"/>
      <c r="FQ19" s="164">
        <v>22.1158</v>
      </c>
      <c r="FR19" s="164">
        <v>-20.420000000000002</v>
      </c>
      <c r="FS19" s="164">
        <v>-2.4403999999999999</v>
      </c>
      <c r="FT19" s="164">
        <v>0.27950000000000003</v>
      </c>
      <c r="FU19" s="164">
        <v>1.49</v>
      </c>
      <c r="FV19" s="164">
        <v>1.03</v>
      </c>
      <c r="FW19" s="164">
        <v>-22.265499999999999</v>
      </c>
      <c r="FX19" s="165"/>
      <c r="FY19" s="164">
        <v>1.976</v>
      </c>
      <c r="FZ19" s="164">
        <v>1.4179999999999999</v>
      </c>
      <c r="GA19" s="165"/>
      <c r="GB19" s="164">
        <v>2.04</v>
      </c>
      <c r="GC19" s="164">
        <v>-7.5904999999999996</v>
      </c>
      <c r="GD19" s="164">
        <v>1.0012000000000001</v>
      </c>
      <c r="GE19" s="164">
        <v>-4.83</v>
      </c>
      <c r="GF19" s="164">
        <v>31.086500000000001</v>
      </c>
      <c r="GG19" s="165"/>
      <c r="GH19" s="164">
        <v>21.250299999999999</v>
      </c>
      <c r="GI19" s="164">
        <v>-2.9744000000000002</v>
      </c>
      <c r="GJ19" s="164">
        <v>-3.2342</v>
      </c>
      <c r="GK19" s="164">
        <v>1.8308</v>
      </c>
      <c r="GL19" s="165"/>
      <c r="GM19" s="165"/>
      <c r="GN19" s="164">
        <v>-13.632</v>
      </c>
      <c r="GO19" s="164">
        <v>-8.5767000000000007</v>
      </c>
      <c r="GP19" s="164">
        <v>6.0067000000000004</v>
      </c>
      <c r="GQ19" s="164">
        <v>-22.313099999999999</v>
      </c>
      <c r="GR19" s="164">
        <v>8.0676000000000005</v>
      </c>
      <c r="GS19" s="164">
        <v>8.3673000000000002</v>
      </c>
      <c r="GT19" s="164">
        <v>105.79640000000001</v>
      </c>
      <c r="GU19" s="164">
        <v>-4.0772000000000004</v>
      </c>
      <c r="GV19" s="164">
        <v>-11.7173</v>
      </c>
      <c r="GW19" s="164">
        <v>10.5116</v>
      </c>
      <c r="GX19" s="164">
        <v>3.758</v>
      </c>
      <c r="GY19" s="164">
        <v>4.7838000000000003</v>
      </c>
      <c r="GZ19" s="164">
        <v>4.7156000000000002</v>
      </c>
      <c r="HA19" s="164">
        <v>3</v>
      </c>
      <c r="HB19" s="164">
        <v>29.762799999999999</v>
      </c>
      <c r="HC19" s="164">
        <v>31.991099999999999</v>
      </c>
      <c r="HD19" s="165"/>
      <c r="HE19" s="164">
        <v>-17.369700000000002</v>
      </c>
      <c r="HF19" s="164">
        <v>0</v>
      </c>
      <c r="HG19" s="164">
        <v>28.029299999999999</v>
      </c>
      <c r="HH19" s="164">
        <v>64.842699999999994</v>
      </c>
      <c r="HI19" s="164">
        <v>11.399699999999999</v>
      </c>
      <c r="HJ19" s="164">
        <v>11.8348</v>
      </c>
      <c r="HK19" s="164">
        <v>-11.0932</v>
      </c>
      <c r="HL19" s="164">
        <v>0</v>
      </c>
      <c r="HM19" s="164">
        <v>-13.4658</v>
      </c>
      <c r="HN19" s="164">
        <v>-14.39</v>
      </c>
      <c r="HO19" s="165"/>
      <c r="HP19" s="165"/>
      <c r="HQ19" s="164">
        <v>-13.847099999999999</v>
      </c>
      <c r="HR19" s="164">
        <v>-13.2319</v>
      </c>
      <c r="HS19" s="164">
        <v>0.10970000000000001</v>
      </c>
      <c r="HT19" s="164">
        <v>0.50560000000000005</v>
      </c>
      <c r="HU19" s="164">
        <v>3.99</v>
      </c>
      <c r="HV19" s="164">
        <v>4.04</v>
      </c>
      <c r="HW19" s="164">
        <v>-29.6</v>
      </c>
      <c r="HX19" s="164">
        <v>-29.3</v>
      </c>
      <c r="HY19" s="164">
        <v>-0.26279999999999998</v>
      </c>
      <c r="HZ19" s="164">
        <v>-7.28</v>
      </c>
      <c r="IA19" s="164">
        <v>81.955699999999993</v>
      </c>
      <c r="IB19" s="164">
        <v>23.477399999999999</v>
      </c>
      <c r="IC19" s="164">
        <v>23.940100000000001</v>
      </c>
      <c r="ID19" s="164">
        <v>-19.5</v>
      </c>
      <c r="IE19" s="164">
        <v>-41.8</v>
      </c>
      <c r="IF19" s="164">
        <v>-2.1</v>
      </c>
      <c r="IG19" s="164">
        <v>-2.6</v>
      </c>
      <c r="IH19" s="165"/>
      <c r="II19" s="165"/>
      <c r="IJ19" s="164">
        <v>-125.9392</v>
      </c>
      <c r="IK19" s="164">
        <v>63.256399999999999</v>
      </c>
      <c r="IL19" s="164">
        <v>-243.00399999999999</v>
      </c>
      <c r="IM19" s="164">
        <v>-16.195399999999999</v>
      </c>
      <c r="IN19" s="164">
        <v>-5.883</v>
      </c>
      <c r="IO19" s="164">
        <v>119.3848</v>
      </c>
      <c r="IP19" s="164">
        <v>45.021099999999997</v>
      </c>
      <c r="IQ19" s="164">
        <v>103.0804</v>
      </c>
      <c r="IR19" s="164">
        <v>144.73779999999999</v>
      </c>
      <c r="IS19" s="164">
        <v>57.695999999999998</v>
      </c>
      <c r="IT19" s="164">
        <v>28.5901</v>
      </c>
      <c r="IU19" s="164">
        <v>28.179500000000001</v>
      </c>
      <c r="IV19" s="164">
        <v>7.6645000000000003</v>
      </c>
      <c r="IW19" s="164">
        <v>196.11949999999999</v>
      </c>
      <c r="IX19" s="164">
        <v>-241.41890000000001</v>
      </c>
      <c r="IY19" s="164">
        <v>99.844099999999997</v>
      </c>
      <c r="IZ19" s="164">
        <v>-82.194999999999993</v>
      </c>
      <c r="JA19" s="164">
        <v>-0.46750000000000003</v>
      </c>
      <c r="JB19" s="165"/>
      <c r="JC19" s="164">
        <v>-6.48</v>
      </c>
      <c r="JD19" s="164">
        <v>-1.038</v>
      </c>
      <c r="JE19" s="164">
        <v>-1.038</v>
      </c>
      <c r="JF19" s="164">
        <v>3.76</v>
      </c>
      <c r="JG19" s="164">
        <v>-0.08</v>
      </c>
      <c r="JH19" s="164">
        <v>-4.2503000000000002</v>
      </c>
      <c r="JI19" s="164">
        <v>-5.6228999999999996</v>
      </c>
      <c r="JJ19" s="164">
        <v>14.854699999999999</v>
      </c>
      <c r="JK19" s="164">
        <v>-18.895199999999999</v>
      </c>
      <c r="JL19" s="164">
        <v>7.7</v>
      </c>
      <c r="JM19" s="164">
        <v>1.2989999999999999</v>
      </c>
      <c r="JN19" s="164">
        <v>1.5149999999999999</v>
      </c>
      <c r="JO19" s="165"/>
      <c r="JP19" s="165"/>
      <c r="JQ19" s="164">
        <v>3.1796000000000002</v>
      </c>
      <c r="JR19" s="164">
        <v>3.2572000000000001</v>
      </c>
      <c r="JS19" s="164">
        <v>2.8075000000000001</v>
      </c>
      <c r="JT19" s="165"/>
      <c r="JU19" s="164">
        <v>29.5</v>
      </c>
      <c r="JV19" s="164">
        <v>3.4744000000000002</v>
      </c>
      <c r="JW19" s="164">
        <v>-0.13</v>
      </c>
      <c r="JX19" s="165"/>
      <c r="JY19" s="164">
        <v>-16.265799999999999</v>
      </c>
      <c r="JZ19" s="164">
        <v>1.4395</v>
      </c>
      <c r="KA19" s="164">
        <v>-19.4542</v>
      </c>
      <c r="KB19" s="164">
        <v>-15.362</v>
      </c>
      <c r="KC19" s="164">
        <v>-7.4291</v>
      </c>
      <c r="KD19" s="164">
        <v>-18.893899999999999</v>
      </c>
      <c r="KE19" s="164">
        <v>-3.8487</v>
      </c>
      <c r="KF19" s="164">
        <v>-31.1</v>
      </c>
      <c r="KG19" s="164">
        <v>15.4</v>
      </c>
      <c r="KH19" s="165"/>
      <c r="KI19" s="164">
        <v>33.399299999999997</v>
      </c>
    </row>
    <row r="20" spans="1:295" ht="18" customHeight="1" x14ac:dyDescent="0.3">
      <c r="A20" s="161" t="s">
        <v>27</v>
      </c>
      <c r="B20" s="161" t="s">
        <v>725</v>
      </c>
      <c r="C20" s="164">
        <v>0</v>
      </c>
      <c r="D20" s="164">
        <v>1.3814</v>
      </c>
      <c r="E20" s="164">
        <v>-6.2229000000000001</v>
      </c>
      <c r="F20" s="164">
        <v>2.8441000000000001</v>
      </c>
      <c r="G20" s="164">
        <v>7.9747000000000003</v>
      </c>
      <c r="H20" s="165"/>
      <c r="I20" s="164">
        <v>9.2987000000000002</v>
      </c>
      <c r="J20" s="165"/>
      <c r="K20" s="164">
        <v>7.7897999999999996</v>
      </c>
      <c r="L20" s="164">
        <v>2.6059000000000001</v>
      </c>
      <c r="M20" s="164">
        <v>4.0052000000000003</v>
      </c>
      <c r="N20" s="164">
        <v>-2.2200000000000002</v>
      </c>
      <c r="O20" s="164">
        <v>-19.8</v>
      </c>
      <c r="P20" s="164">
        <v>-4.4000000000000004</v>
      </c>
      <c r="Q20" s="164">
        <v>2.484</v>
      </c>
      <c r="R20" s="164">
        <v>-13.2</v>
      </c>
      <c r="S20" s="164">
        <v>2.9466000000000001</v>
      </c>
      <c r="T20" s="164">
        <v>-2.0880000000000001</v>
      </c>
      <c r="U20" s="164">
        <v>4.2592999999999996</v>
      </c>
      <c r="V20" s="164">
        <v>4.0354999999999999</v>
      </c>
      <c r="W20" s="164">
        <v>7.6113</v>
      </c>
      <c r="X20" s="164">
        <v>2.9990000000000001</v>
      </c>
      <c r="Y20" s="164">
        <v>0.24390000000000001</v>
      </c>
      <c r="Z20" s="164">
        <v>1.6794</v>
      </c>
      <c r="AA20" s="165"/>
      <c r="AB20" s="164">
        <v>-1.1175999999999999</v>
      </c>
      <c r="AC20" s="164">
        <v>-0.94</v>
      </c>
      <c r="AD20" s="164">
        <v>-0.90400000000000003</v>
      </c>
      <c r="AE20" s="164">
        <v>3.66</v>
      </c>
      <c r="AF20" s="164">
        <v>-17.760000000000002</v>
      </c>
      <c r="AG20" s="164">
        <v>-15.4</v>
      </c>
      <c r="AH20" s="164">
        <v>-0.85</v>
      </c>
      <c r="AI20" s="164">
        <v>0.30299999999999999</v>
      </c>
      <c r="AJ20" s="164">
        <v>-11.97</v>
      </c>
      <c r="AK20" s="164">
        <v>-12.01</v>
      </c>
      <c r="AL20" s="165"/>
      <c r="AM20" s="164">
        <v>-14.39</v>
      </c>
      <c r="AN20" s="164">
        <v>-14.43</v>
      </c>
      <c r="AO20" s="164">
        <v>3.4512999999999998</v>
      </c>
      <c r="AP20" s="164">
        <v>3.8168000000000002</v>
      </c>
      <c r="AQ20" s="164">
        <v>15.4414</v>
      </c>
      <c r="AR20" s="164">
        <v>17.509399999999999</v>
      </c>
      <c r="AS20" s="164">
        <v>-16.7012</v>
      </c>
      <c r="AT20" s="164">
        <v>-10.180899999999999</v>
      </c>
      <c r="AU20" s="164">
        <v>-9.6471</v>
      </c>
      <c r="AV20" s="164">
        <v>2.1400999999999999</v>
      </c>
      <c r="AW20" s="164">
        <v>1.5477000000000001</v>
      </c>
      <c r="AX20" s="164">
        <v>-22.505099999999999</v>
      </c>
      <c r="AY20" s="164">
        <v>-17.950500000000002</v>
      </c>
      <c r="AZ20" s="164">
        <v>0.40689999999999998</v>
      </c>
      <c r="BA20" s="164">
        <v>2.3742000000000001</v>
      </c>
      <c r="BB20" s="164">
        <v>43.564399999999999</v>
      </c>
      <c r="BC20" s="164">
        <v>10.8048</v>
      </c>
      <c r="BD20" s="164">
        <v>-6.5</v>
      </c>
      <c r="BE20" s="164">
        <v>-6.5</v>
      </c>
      <c r="BF20" s="164">
        <v>-26.0976</v>
      </c>
      <c r="BG20" s="164">
        <v>-25.8</v>
      </c>
      <c r="BH20" s="164">
        <v>-2.5135000000000001</v>
      </c>
      <c r="BI20" s="165"/>
      <c r="BJ20" s="164">
        <v>5.8879999999999999</v>
      </c>
      <c r="BK20" s="164">
        <v>2.2023000000000001</v>
      </c>
      <c r="BL20" s="164">
        <v>1.1748000000000001</v>
      </c>
      <c r="BM20" s="164">
        <v>0.85799999999999998</v>
      </c>
      <c r="BN20" s="164">
        <v>-71.199700000000007</v>
      </c>
      <c r="BO20" s="164">
        <v>18.555199999999999</v>
      </c>
      <c r="BP20" s="164">
        <v>18.189</v>
      </c>
      <c r="BQ20" s="164">
        <v>105.5998</v>
      </c>
      <c r="BR20" s="164">
        <v>-139.17410000000001</v>
      </c>
      <c r="BS20" s="165"/>
      <c r="BT20" s="165"/>
      <c r="BU20" s="165"/>
      <c r="BV20" s="164">
        <v>7.3749000000000002</v>
      </c>
      <c r="BW20" s="164">
        <v>6.09</v>
      </c>
      <c r="BX20" s="164">
        <v>1.68</v>
      </c>
      <c r="BY20" s="164">
        <v>-15.95</v>
      </c>
      <c r="BZ20" s="164">
        <v>-0.78</v>
      </c>
      <c r="CA20" s="164">
        <v>-24.1081</v>
      </c>
      <c r="CB20" s="164">
        <v>-24.376000000000001</v>
      </c>
      <c r="CC20" s="164">
        <v>22.123899999999999</v>
      </c>
      <c r="CD20" s="164">
        <v>21.334800000000001</v>
      </c>
      <c r="CE20" s="164">
        <v>-7.7278000000000002</v>
      </c>
      <c r="CF20" s="165"/>
      <c r="CG20" s="164">
        <v>-34.566099999999999</v>
      </c>
      <c r="CH20" s="164">
        <v>5.6014999999999997</v>
      </c>
      <c r="CI20" s="164">
        <v>7.5030000000000001</v>
      </c>
      <c r="CJ20" s="165"/>
      <c r="CK20" s="165"/>
      <c r="CL20" s="164">
        <v>33.200000000000003</v>
      </c>
      <c r="CM20" s="164">
        <v>-11.7</v>
      </c>
      <c r="CN20" s="164">
        <v>-1.76</v>
      </c>
      <c r="CO20" s="164">
        <v>24.627400000000002</v>
      </c>
      <c r="CP20" s="164">
        <v>24.427800000000001</v>
      </c>
      <c r="CQ20" s="164">
        <v>23.004200000000001</v>
      </c>
      <c r="CR20" s="164">
        <v>78.5916</v>
      </c>
      <c r="CS20" s="164">
        <v>77.829300000000003</v>
      </c>
      <c r="CT20" s="164">
        <v>-25.494399999999999</v>
      </c>
      <c r="CU20" s="164">
        <v>-53.978000000000002</v>
      </c>
      <c r="CV20" s="164">
        <v>-25.8293</v>
      </c>
      <c r="CW20" s="164">
        <v>2.3113999999999999</v>
      </c>
      <c r="CX20" s="164">
        <v>28</v>
      </c>
      <c r="CY20" s="164">
        <v>14.65</v>
      </c>
      <c r="CZ20" s="164">
        <v>3.9110999999999998</v>
      </c>
      <c r="DA20" s="164">
        <v>4.2999000000000001</v>
      </c>
      <c r="DB20" s="164">
        <v>-6.63</v>
      </c>
      <c r="DC20" s="165"/>
      <c r="DD20" s="164">
        <v>-8.5747</v>
      </c>
      <c r="DE20" s="164">
        <v>-8.2784999999999993</v>
      </c>
      <c r="DF20" s="164">
        <v>44.590600000000002</v>
      </c>
      <c r="DG20" s="164">
        <v>1.52E-2</v>
      </c>
      <c r="DH20" s="164">
        <v>-3.2159</v>
      </c>
      <c r="DI20" s="164">
        <v>17.3</v>
      </c>
      <c r="DJ20" s="164">
        <v>16.899999999999999</v>
      </c>
      <c r="DK20" s="164">
        <v>-3.6633</v>
      </c>
      <c r="DL20" s="164">
        <v>-0.93500000000000005</v>
      </c>
      <c r="DM20" s="164">
        <v>5.3672000000000004</v>
      </c>
      <c r="DN20" s="165"/>
      <c r="DO20" s="164">
        <v>-0.55000000000000004</v>
      </c>
      <c r="DP20" s="164">
        <v>-2.1800000000000002</v>
      </c>
      <c r="DQ20" s="164">
        <v>2.17</v>
      </c>
      <c r="DR20" s="164">
        <v>-43.537500000000001</v>
      </c>
      <c r="DS20" s="165"/>
      <c r="DT20" s="164">
        <v>-18.62</v>
      </c>
      <c r="DU20" s="164">
        <v>22.58</v>
      </c>
      <c r="DV20" s="164">
        <v>16.79</v>
      </c>
      <c r="DW20" s="164">
        <v>-40.872700000000002</v>
      </c>
      <c r="DX20" s="164">
        <v>-20.636399999999998</v>
      </c>
      <c r="DY20" s="164">
        <v>-42.219499999999996</v>
      </c>
      <c r="DZ20" s="164">
        <v>-42.0364</v>
      </c>
      <c r="EA20" s="164">
        <v>-10.1746</v>
      </c>
      <c r="EB20" s="164">
        <v>-25.527999999999999</v>
      </c>
      <c r="EC20" s="164">
        <v>-35.621000000000002</v>
      </c>
      <c r="ED20" s="164">
        <v>-36.128700000000002</v>
      </c>
      <c r="EE20" s="164">
        <v>-26.093399999999999</v>
      </c>
      <c r="EF20" s="164">
        <v>-25.7438</v>
      </c>
      <c r="EG20" s="164">
        <v>-3.6589999999999998</v>
      </c>
      <c r="EH20" s="164">
        <v>-180.09440000000001</v>
      </c>
      <c r="EI20" s="164">
        <v>14.829700000000001</v>
      </c>
      <c r="EJ20" s="165"/>
      <c r="EK20" s="164">
        <v>-6.3383000000000003</v>
      </c>
      <c r="EL20" s="164">
        <v>-5.0808999999999997</v>
      </c>
      <c r="EM20" s="164">
        <v>22.163399999999999</v>
      </c>
      <c r="EN20" s="164">
        <v>-14.0966</v>
      </c>
      <c r="EO20" s="164">
        <v>-13.8978</v>
      </c>
      <c r="EP20" s="164">
        <v>-0.51600000000000001</v>
      </c>
      <c r="EQ20" s="164">
        <v>-29.985099999999999</v>
      </c>
      <c r="ER20" s="164">
        <v>-29.439399999999999</v>
      </c>
      <c r="ES20" s="164">
        <v>13.7339</v>
      </c>
      <c r="ET20" s="164">
        <v>0</v>
      </c>
      <c r="EU20" s="164">
        <v>-7.9</v>
      </c>
      <c r="EV20" s="164">
        <v>-0.8</v>
      </c>
      <c r="EW20" s="164">
        <v>1.486</v>
      </c>
      <c r="EX20" s="164">
        <v>-12.5983</v>
      </c>
      <c r="EY20" s="164">
        <v>-12.633800000000001</v>
      </c>
      <c r="EZ20" s="164">
        <v>-1.4373</v>
      </c>
      <c r="FA20" s="164">
        <v>7.4253999999999998</v>
      </c>
      <c r="FB20" s="164">
        <v>16.234100000000002</v>
      </c>
      <c r="FC20" s="164">
        <v>-33.256999999999998</v>
      </c>
      <c r="FD20" s="165"/>
      <c r="FE20" s="164">
        <v>3.4348000000000001</v>
      </c>
      <c r="FF20" s="164">
        <v>3.2909999999999999</v>
      </c>
      <c r="FG20" s="164">
        <v>0</v>
      </c>
      <c r="FH20" s="164">
        <v>0</v>
      </c>
      <c r="FI20" s="164">
        <v>0</v>
      </c>
      <c r="FJ20" s="164">
        <v>12.224299999999999</v>
      </c>
      <c r="FK20" s="164">
        <v>12.3918</v>
      </c>
      <c r="FL20" s="164">
        <v>-22.271699999999999</v>
      </c>
      <c r="FM20" s="164">
        <v>28.418299999999999</v>
      </c>
      <c r="FN20" s="164">
        <v>28.341100000000001</v>
      </c>
      <c r="FO20" s="164">
        <v>-11.389900000000001</v>
      </c>
      <c r="FP20" s="165"/>
      <c r="FQ20" s="164">
        <v>24.210599999999999</v>
      </c>
      <c r="FR20" s="164">
        <v>-20.02</v>
      </c>
      <c r="FS20" s="164">
        <v>-2.2115</v>
      </c>
      <c r="FT20" s="164">
        <v>0.31430000000000002</v>
      </c>
      <c r="FU20" s="164">
        <v>1.55</v>
      </c>
      <c r="FV20" s="164">
        <v>1.57</v>
      </c>
      <c r="FW20" s="164">
        <v>-23.447099999999999</v>
      </c>
      <c r="FX20" s="165"/>
      <c r="FY20" s="164">
        <v>1.9630000000000001</v>
      </c>
      <c r="FZ20" s="164">
        <v>1.48</v>
      </c>
      <c r="GA20" s="165"/>
      <c r="GB20" s="164">
        <v>1.72</v>
      </c>
      <c r="GC20" s="164">
        <v>-5.6882000000000001</v>
      </c>
      <c r="GD20" s="164">
        <v>2.6602000000000001</v>
      </c>
      <c r="GE20" s="164">
        <v>-4.9800000000000004</v>
      </c>
      <c r="GF20" s="164">
        <v>30.725300000000001</v>
      </c>
      <c r="GG20" s="165"/>
      <c r="GH20" s="164">
        <v>20.5259</v>
      </c>
      <c r="GI20" s="164">
        <v>-3.0508999999999999</v>
      </c>
      <c r="GJ20" s="164">
        <v>-3.4323000000000001</v>
      </c>
      <c r="GK20" s="164">
        <v>1.9007000000000001</v>
      </c>
      <c r="GL20" s="165"/>
      <c r="GM20" s="165"/>
      <c r="GN20" s="164">
        <v>-13.036899999999999</v>
      </c>
      <c r="GO20" s="164">
        <v>-8.0643999999999991</v>
      </c>
      <c r="GP20" s="164">
        <v>4.3954000000000004</v>
      </c>
      <c r="GQ20" s="164">
        <v>-21.854299999999999</v>
      </c>
      <c r="GR20" s="164">
        <v>7.4081000000000001</v>
      </c>
      <c r="GS20" s="164">
        <v>7.1921999999999997</v>
      </c>
      <c r="GT20" s="164">
        <v>105.0138</v>
      </c>
      <c r="GU20" s="164">
        <v>-4.3346999999999998</v>
      </c>
      <c r="GV20" s="164">
        <v>-10.9153</v>
      </c>
      <c r="GW20" s="164">
        <v>10.1358</v>
      </c>
      <c r="GX20" s="164">
        <v>3.8449</v>
      </c>
      <c r="GY20" s="164">
        <v>4.9302999999999999</v>
      </c>
      <c r="GZ20" s="164">
        <v>4.9054000000000002</v>
      </c>
      <c r="HA20" s="164">
        <v>3.8721999999999999</v>
      </c>
      <c r="HB20" s="164">
        <v>28.2699</v>
      </c>
      <c r="HC20" s="164">
        <v>29.2926</v>
      </c>
      <c r="HD20" s="165"/>
      <c r="HE20" s="164">
        <v>-14.879200000000001</v>
      </c>
      <c r="HF20" s="164">
        <v>4.7336999999999998</v>
      </c>
      <c r="HG20" s="164">
        <v>26.642299999999999</v>
      </c>
      <c r="HH20" s="164">
        <v>62.882100000000001</v>
      </c>
      <c r="HI20" s="164">
        <v>10.4742</v>
      </c>
      <c r="HJ20" s="164">
        <v>10.946300000000001</v>
      </c>
      <c r="HK20" s="164">
        <v>-11.225300000000001</v>
      </c>
      <c r="HL20" s="164">
        <v>0</v>
      </c>
      <c r="HM20" s="164">
        <v>-13.695600000000001</v>
      </c>
      <c r="HN20" s="164">
        <v>-13.94</v>
      </c>
      <c r="HO20" s="165"/>
      <c r="HP20" s="165"/>
      <c r="HQ20" s="164">
        <v>-14.6876</v>
      </c>
      <c r="HR20" s="164">
        <v>-14.0778</v>
      </c>
      <c r="HS20" s="164">
        <v>-2.87E-2</v>
      </c>
      <c r="HT20" s="164">
        <v>0.1086</v>
      </c>
      <c r="HU20" s="164">
        <v>5.13</v>
      </c>
      <c r="HV20" s="164">
        <v>5.13</v>
      </c>
      <c r="HW20" s="164">
        <v>-31</v>
      </c>
      <c r="HX20" s="164">
        <v>-31.4</v>
      </c>
      <c r="HY20" s="164">
        <v>-1.0355000000000001</v>
      </c>
      <c r="HZ20" s="164">
        <v>-7.92</v>
      </c>
      <c r="IA20" s="164">
        <v>85.9191</v>
      </c>
      <c r="IB20" s="164">
        <v>21.745799999999999</v>
      </c>
      <c r="IC20" s="164">
        <v>21.712700000000002</v>
      </c>
      <c r="ID20" s="164">
        <v>-19.100000000000001</v>
      </c>
      <c r="IE20" s="164">
        <v>-42.3</v>
      </c>
      <c r="IF20" s="164">
        <v>-0.4</v>
      </c>
      <c r="IG20" s="164">
        <v>-1.2</v>
      </c>
      <c r="IH20" s="165"/>
      <c r="II20" s="165"/>
      <c r="IJ20" s="164">
        <v>-122.84399999999999</v>
      </c>
      <c r="IK20" s="164">
        <v>58.6203</v>
      </c>
      <c r="IL20" s="164">
        <v>-242.36330000000001</v>
      </c>
      <c r="IM20" s="164">
        <v>-15.773899999999999</v>
      </c>
      <c r="IN20" s="164">
        <v>-7.024</v>
      </c>
      <c r="IO20" s="164">
        <v>115.8753</v>
      </c>
      <c r="IP20" s="164">
        <v>50.628500000000003</v>
      </c>
      <c r="IQ20" s="164">
        <v>107.26349999999999</v>
      </c>
      <c r="IR20" s="164">
        <v>143.51400000000001</v>
      </c>
      <c r="IS20" s="164">
        <v>51.920900000000003</v>
      </c>
      <c r="IT20" s="164">
        <v>27.011700000000001</v>
      </c>
      <c r="IU20" s="164">
        <v>26.5</v>
      </c>
      <c r="IV20" s="164">
        <v>0.97809999999999997</v>
      </c>
      <c r="IW20" s="164">
        <v>191.80369999999999</v>
      </c>
      <c r="IX20" s="164">
        <v>-238.70439999999999</v>
      </c>
      <c r="IY20" s="164">
        <v>94.4101</v>
      </c>
      <c r="IZ20" s="164">
        <v>-81.504499999999993</v>
      </c>
      <c r="JA20" s="164">
        <v>-0.1404</v>
      </c>
      <c r="JB20" s="165"/>
      <c r="JC20" s="164">
        <v>-6.8</v>
      </c>
      <c r="JD20" s="164">
        <v>-1.1339999999999999</v>
      </c>
      <c r="JE20" s="164">
        <v>-1.1419999999999999</v>
      </c>
      <c r="JF20" s="164">
        <v>3.68</v>
      </c>
      <c r="JG20" s="164">
        <v>-0.72</v>
      </c>
      <c r="JH20" s="164">
        <v>-3.7383999999999999</v>
      </c>
      <c r="JI20" s="164">
        <v>-4.9790000000000001</v>
      </c>
      <c r="JJ20" s="164">
        <v>14.0063</v>
      </c>
      <c r="JK20" s="164">
        <v>-18.660299999999999</v>
      </c>
      <c r="JL20" s="164">
        <v>7.8</v>
      </c>
      <c r="JM20" s="164">
        <v>3.3000000000000002E-2</v>
      </c>
      <c r="JN20" s="164">
        <v>0.216</v>
      </c>
      <c r="JO20" s="164">
        <v>2.7823000000000002</v>
      </c>
      <c r="JP20" s="164">
        <v>3.1295999999999999</v>
      </c>
      <c r="JQ20" s="164">
        <v>3.3283999999999998</v>
      </c>
      <c r="JR20" s="164">
        <v>2.7267000000000001</v>
      </c>
      <c r="JS20" s="164">
        <v>3.0171000000000001</v>
      </c>
      <c r="JT20" s="165"/>
      <c r="JU20" s="164">
        <v>30.2</v>
      </c>
      <c r="JV20" s="164">
        <v>2.8540999999999999</v>
      </c>
      <c r="JW20" s="164">
        <v>-0.02</v>
      </c>
      <c r="JX20" s="165"/>
      <c r="JY20" s="164">
        <v>-16.765699999999999</v>
      </c>
      <c r="JZ20" s="164">
        <v>0.27800000000000002</v>
      </c>
      <c r="KA20" s="164">
        <v>-19.3992</v>
      </c>
      <c r="KB20" s="164">
        <v>-15.1991</v>
      </c>
      <c r="KC20" s="164">
        <v>-7.181</v>
      </c>
      <c r="KD20" s="164">
        <v>-18.831399999999999</v>
      </c>
      <c r="KE20" s="164">
        <v>-4.4589999999999996</v>
      </c>
      <c r="KF20" s="164">
        <v>-31.9</v>
      </c>
      <c r="KG20" s="164">
        <v>15.8</v>
      </c>
      <c r="KH20" s="165"/>
      <c r="KI20" s="164">
        <v>26.467400000000001</v>
      </c>
    </row>
    <row r="21" spans="1:295" ht="18" customHeight="1" x14ac:dyDescent="0.3">
      <c r="A21" s="161" t="s">
        <v>27</v>
      </c>
      <c r="B21" s="161" t="s">
        <v>726</v>
      </c>
      <c r="C21" s="164">
        <v>0</v>
      </c>
      <c r="D21" s="164">
        <v>1.3951</v>
      </c>
      <c r="E21" s="164">
        <v>-6.2089999999999996</v>
      </c>
      <c r="F21" s="164">
        <v>-1.4160999999999999</v>
      </c>
      <c r="G21" s="164">
        <v>6.2142999999999997</v>
      </c>
      <c r="H21" s="165"/>
      <c r="I21" s="164">
        <v>9.5065000000000008</v>
      </c>
      <c r="J21" s="165"/>
      <c r="K21" s="164">
        <v>8.6516000000000002</v>
      </c>
      <c r="L21" s="164">
        <v>3.2159</v>
      </c>
      <c r="M21" s="164">
        <v>4.6345000000000001</v>
      </c>
      <c r="N21" s="164">
        <v>-6.66</v>
      </c>
      <c r="O21" s="165"/>
      <c r="P21" s="164">
        <v>-2.2000000000000002</v>
      </c>
      <c r="Q21" s="164">
        <v>2.484</v>
      </c>
      <c r="R21" s="165"/>
      <c r="S21" s="164">
        <v>3.0647000000000002</v>
      </c>
      <c r="T21" s="164">
        <v>-3.3795999999999999</v>
      </c>
      <c r="U21" s="164">
        <v>4.1959999999999997</v>
      </c>
      <c r="V21" s="164">
        <v>4.0208000000000004</v>
      </c>
      <c r="W21" s="164">
        <v>7.1605999999999996</v>
      </c>
      <c r="X21" s="164">
        <v>2.5867</v>
      </c>
      <c r="Y21" s="164">
        <v>9.2100000000000001E-2</v>
      </c>
      <c r="Z21" s="164">
        <v>1.619</v>
      </c>
      <c r="AA21" s="165"/>
      <c r="AB21" s="164">
        <v>-1.2232000000000001</v>
      </c>
      <c r="AC21" s="164">
        <v>-0.70199999999999996</v>
      </c>
      <c r="AD21" s="164">
        <v>-0.72399999999999998</v>
      </c>
      <c r="AE21" s="164">
        <v>3.403</v>
      </c>
      <c r="AF21" s="164">
        <v>-13.32</v>
      </c>
      <c r="AG21" s="164">
        <v>-15.4</v>
      </c>
      <c r="AH21" s="164">
        <v>-1.054</v>
      </c>
      <c r="AI21" s="164">
        <v>0.30599999999999999</v>
      </c>
      <c r="AJ21" s="164">
        <v>-10.95</v>
      </c>
      <c r="AK21" s="164">
        <v>-11.01</v>
      </c>
      <c r="AL21" s="165"/>
      <c r="AM21" s="164">
        <v>-13.65</v>
      </c>
      <c r="AN21" s="164">
        <v>-13.69</v>
      </c>
      <c r="AO21" s="164">
        <v>2.4603999999999999</v>
      </c>
      <c r="AP21" s="164">
        <v>3.7275</v>
      </c>
      <c r="AQ21" s="164">
        <v>11.9573</v>
      </c>
      <c r="AR21" s="164">
        <v>13.3795</v>
      </c>
      <c r="AS21" s="164">
        <v>-16.204000000000001</v>
      </c>
      <c r="AT21" s="164">
        <v>-10.582800000000001</v>
      </c>
      <c r="AU21" s="164">
        <v>-9.9928000000000008</v>
      </c>
      <c r="AV21" s="164">
        <v>17.864599999999999</v>
      </c>
      <c r="AW21" s="164">
        <v>16.3992</v>
      </c>
      <c r="AX21" s="164">
        <v>-22.505099999999999</v>
      </c>
      <c r="AY21" s="164">
        <v>-19.959900000000001</v>
      </c>
      <c r="AZ21" s="164">
        <v>1.5905</v>
      </c>
      <c r="BA21" s="164">
        <v>7.2131999999999996</v>
      </c>
      <c r="BB21" s="164">
        <v>39.590600000000002</v>
      </c>
      <c r="BC21" s="164">
        <v>7.9044999999999996</v>
      </c>
      <c r="BD21" s="164">
        <v>-6</v>
      </c>
      <c r="BE21" s="164">
        <v>-6.2</v>
      </c>
      <c r="BF21" s="164">
        <v>-23.388100000000001</v>
      </c>
      <c r="BG21" s="164">
        <v>-23.016300000000001</v>
      </c>
      <c r="BH21" s="164">
        <v>-2.4026000000000001</v>
      </c>
      <c r="BI21" s="165"/>
      <c r="BJ21" s="164">
        <v>6.6395999999999997</v>
      </c>
      <c r="BK21" s="164">
        <v>1.8637999999999999</v>
      </c>
      <c r="BL21" s="164">
        <v>1.3737999999999999</v>
      </c>
      <c r="BM21" s="164">
        <v>0.98580000000000001</v>
      </c>
      <c r="BN21" s="164">
        <v>-40.803199999999997</v>
      </c>
      <c r="BO21" s="164">
        <v>15.8696</v>
      </c>
      <c r="BP21" s="164">
        <v>15.472899999999999</v>
      </c>
      <c r="BQ21" s="164">
        <v>93.620099999999994</v>
      </c>
      <c r="BR21" s="164">
        <v>-118.7783</v>
      </c>
      <c r="BS21" s="165"/>
      <c r="BT21" s="165"/>
      <c r="BU21" s="165"/>
      <c r="BV21" s="164">
        <v>6.3868999999999998</v>
      </c>
      <c r="BW21" s="164">
        <v>5.61</v>
      </c>
      <c r="BX21" s="164">
        <v>1.32</v>
      </c>
      <c r="BY21" s="164">
        <v>-15.67</v>
      </c>
      <c r="BZ21" s="164">
        <v>-1.1399999999999999</v>
      </c>
      <c r="CA21" s="164">
        <v>-23.0364</v>
      </c>
      <c r="CB21" s="164">
        <v>-23.170400000000001</v>
      </c>
      <c r="CC21" s="164">
        <v>23.063099999999999</v>
      </c>
      <c r="CD21" s="164">
        <v>22.53</v>
      </c>
      <c r="CE21" s="164">
        <v>-8.7210999999999999</v>
      </c>
      <c r="CF21" s="165"/>
      <c r="CG21" s="164">
        <v>-36.249499999999998</v>
      </c>
      <c r="CH21" s="164">
        <v>6.1877000000000004</v>
      </c>
      <c r="CI21" s="164">
        <v>7.1021000000000001</v>
      </c>
      <c r="CJ21" s="165"/>
      <c r="CK21" s="165"/>
      <c r="CL21" s="164">
        <v>32.799999999999997</v>
      </c>
      <c r="CM21" s="164">
        <v>-10.199999999999999</v>
      </c>
      <c r="CN21" s="164">
        <v>-1.79</v>
      </c>
      <c r="CO21" s="164">
        <v>24.1907</v>
      </c>
      <c r="CP21" s="164">
        <v>23.661200000000001</v>
      </c>
      <c r="CQ21" s="164">
        <v>22.546399999999998</v>
      </c>
      <c r="CR21" s="164">
        <v>69.921300000000002</v>
      </c>
      <c r="CS21" s="164">
        <v>69.974699999999999</v>
      </c>
      <c r="CT21" s="164">
        <v>-23.037099999999999</v>
      </c>
      <c r="CU21" s="164">
        <v>-48.197099999999999</v>
      </c>
      <c r="CV21" s="164">
        <v>-23.043600000000001</v>
      </c>
      <c r="CW21" s="164">
        <v>2.2143000000000002</v>
      </c>
      <c r="CX21" s="164">
        <v>25.64</v>
      </c>
      <c r="CY21" s="164">
        <v>15.33</v>
      </c>
      <c r="CZ21" s="164">
        <v>5.1611000000000002</v>
      </c>
      <c r="DA21" s="164">
        <v>5.3741000000000003</v>
      </c>
      <c r="DB21" s="164">
        <v>-7.42</v>
      </c>
      <c r="DC21" s="165"/>
      <c r="DD21" s="164">
        <v>-8.9535</v>
      </c>
      <c r="DE21" s="164">
        <v>-8.8282000000000007</v>
      </c>
      <c r="DF21" s="164">
        <v>46.310899999999997</v>
      </c>
      <c r="DG21" s="164">
        <v>1.52E-2</v>
      </c>
      <c r="DH21" s="164">
        <v>-3.6959</v>
      </c>
      <c r="DI21" s="164">
        <v>16.899999999999999</v>
      </c>
      <c r="DJ21" s="164">
        <v>16.8</v>
      </c>
      <c r="DK21" s="164">
        <v>-3.4813999999999998</v>
      </c>
      <c r="DL21" s="164">
        <v>1.1278999999999999</v>
      </c>
      <c r="DM21" s="164">
        <v>6.9443999999999999</v>
      </c>
      <c r="DN21" s="165"/>
      <c r="DO21" s="164">
        <v>1.9</v>
      </c>
      <c r="DP21" s="164">
        <v>-2.31</v>
      </c>
      <c r="DQ21" s="164">
        <v>2.0924999999999998</v>
      </c>
      <c r="DR21" s="164">
        <v>-45.187600000000003</v>
      </c>
      <c r="DS21" s="165"/>
      <c r="DT21" s="164">
        <v>-18.64</v>
      </c>
      <c r="DU21" s="164">
        <v>22.71</v>
      </c>
      <c r="DV21" s="164">
        <v>17.91</v>
      </c>
      <c r="DW21" s="164">
        <v>-41.945500000000003</v>
      </c>
      <c r="DX21" s="164">
        <v>-20.7818</v>
      </c>
      <c r="DY21" s="164">
        <v>-42.395899999999997</v>
      </c>
      <c r="DZ21" s="164">
        <v>-41.918199999999999</v>
      </c>
      <c r="EA21" s="164">
        <v>-10.105499999999999</v>
      </c>
      <c r="EB21" s="164">
        <v>-20.796399999999998</v>
      </c>
      <c r="EC21" s="164">
        <v>-31.758600000000001</v>
      </c>
      <c r="ED21" s="164">
        <v>-31.754100000000001</v>
      </c>
      <c r="EE21" s="164">
        <v>-32.3279</v>
      </c>
      <c r="EF21" s="164">
        <v>-29.318899999999999</v>
      </c>
      <c r="EG21" s="164">
        <v>-3.1739999999999999</v>
      </c>
      <c r="EH21" s="164">
        <v>-163.1002</v>
      </c>
      <c r="EI21" s="164">
        <v>-6.4569000000000001</v>
      </c>
      <c r="EJ21" s="165"/>
      <c r="EK21" s="164">
        <v>-7.6066000000000003</v>
      </c>
      <c r="EL21" s="164">
        <v>-6.7591999999999999</v>
      </c>
      <c r="EM21" s="164">
        <v>22.289899999999999</v>
      </c>
      <c r="EN21" s="164">
        <v>-9.4402000000000008</v>
      </c>
      <c r="EO21" s="164">
        <v>-9.5500000000000007</v>
      </c>
      <c r="EP21" s="164">
        <v>-14.34</v>
      </c>
      <c r="EQ21" s="164">
        <v>-27.861499999999999</v>
      </c>
      <c r="ER21" s="164">
        <v>-27.432500000000001</v>
      </c>
      <c r="ES21" s="164">
        <v>12.359400000000001</v>
      </c>
      <c r="ET21" s="164">
        <v>0</v>
      </c>
      <c r="EU21" s="164">
        <v>-10.25</v>
      </c>
      <c r="EV21" s="164">
        <v>0</v>
      </c>
      <c r="EW21" s="164">
        <v>1.9599</v>
      </c>
      <c r="EX21" s="164">
        <v>-4.8681000000000001</v>
      </c>
      <c r="EY21" s="164">
        <v>-12.6561</v>
      </c>
      <c r="EZ21" s="164">
        <v>-0.78559999999999997</v>
      </c>
      <c r="FA21" s="164">
        <v>6.5186000000000002</v>
      </c>
      <c r="FB21" s="164">
        <v>17.028400000000001</v>
      </c>
      <c r="FC21" s="164">
        <v>-28.944299999999998</v>
      </c>
      <c r="FD21" s="165"/>
      <c r="FE21" s="164">
        <v>4.3181000000000003</v>
      </c>
      <c r="FF21" s="164">
        <v>4.4177</v>
      </c>
      <c r="FG21" s="164">
        <v>2.4241000000000001</v>
      </c>
      <c r="FH21" s="164">
        <v>3.2216999999999998</v>
      </c>
      <c r="FI21" s="164">
        <v>0</v>
      </c>
      <c r="FJ21" s="164">
        <v>10.0474</v>
      </c>
      <c r="FK21" s="164">
        <v>10.382300000000001</v>
      </c>
      <c r="FL21" s="164">
        <v>-25.7883</v>
      </c>
      <c r="FM21" s="164">
        <v>27.0124</v>
      </c>
      <c r="FN21" s="164">
        <v>26.472000000000001</v>
      </c>
      <c r="FO21" s="164">
        <v>-11.458600000000001</v>
      </c>
      <c r="FP21" s="165"/>
      <c r="FQ21" s="164">
        <v>26.627600000000001</v>
      </c>
      <c r="FR21" s="164">
        <v>-19.260000000000002</v>
      </c>
      <c r="FS21" s="164">
        <v>-1.3143</v>
      </c>
      <c r="FT21" s="164">
        <v>0.29780000000000001</v>
      </c>
      <c r="FU21" s="164">
        <v>0.78</v>
      </c>
      <c r="FV21" s="164">
        <v>0.36</v>
      </c>
      <c r="FW21" s="164">
        <v>-26.9114</v>
      </c>
      <c r="FX21" s="165"/>
      <c r="FY21" s="164">
        <v>1.9630000000000001</v>
      </c>
      <c r="FZ21" s="164">
        <v>1.238</v>
      </c>
      <c r="GA21" s="165"/>
      <c r="GB21" s="164">
        <v>-0.01</v>
      </c>
      <c r="GC21" s="164">
        <v>-8.1800999999999995</v>
      </c>
      <c r="GD21" s="164">
        <v>2.1272000000000002</v>
      </c>
      <c r="GE21" s="164">
        <v>-5.2</v>
      </c>
      <c r="GF21" s="164">
        <v>29.753399999999999</v>
      </c>
      <c r="GG21" s="165"/>
      <c r="GH21" s="164">
        <v>21.174499999999998</v>
      </c>
      <c r="GI21" s="164">
        <v>-3.3386999999999998</v>
      </c>
      <c r="GJ21" s="164">
        <v>-3.6135000000000002</v>
      </c>
      <c r="GK21" s="164">
        <v>1.8261000000000001</v>
      </c>
      <c r="GL21" s="165"/>
      <c r="GM21" s="165"/>
      <c r="GN21" s="165"/>
      <c r="GO21" s="164">
        <v>-9.5123999999999995</v>
      </c>
      <c r="GP21" s="164">
        <v>4.7035999999999998</v>
      </c>
      <c r="GQ21" s="164">
        <v>-21.096</v>
      </c>
      <c r="GR21" s="164">
        <v>7.1523000000000003</v>
      </c>
      <c r="GS21" s="164">
        <v>6.4641000000000002</v>
      </c>
      <c r="GT21" s="164">
        <v>114.9611</v>
      </c>
      <c r="GU21" s="164">
        <v>-3.8929999999999998</v>
      </c>
      <c r="GV21" s="164">
        <v>-10.506500000000001</v>
      </c>
      <c r="GW21" s="164">
        <v>9.5800999999999998</v>
      </c>
      <c r="GX21" s="164">
        <v>3.4478</v>
      </c>
      <c r="GY21" s="164">
        <v>4.8570000000000002</v>
      </c>
      <c r="GZ21" s="164">
        <v>4.9132999999999996</v>
      </c>
      <c r="HA21" s="164">
        <v>2.931</v>
      </c>
      <c r="HB21" s="164">
        <v>25.706499999999998</v>
      </c>
      <c r="HC21" s="164">
        <v>27.798100000000002</v>
      </c>
      <c r="HD21" s="165"/>
      <c r="HE21" s="164">
        <v>-8.9382000000000001</v>
      </c>
      <c r="HF21" s="164">
        <v>15.2148</v>
      </c>
      <c r="HG21" s="164">
        <v>23.8078</v>
      </c>
      <c r="HH21" s="164">
        <v>50.075499999999998</v>
      </c>
      <c r="HI21" s="164">
        <v>10.334899999999999</v>
      </c>
      <c r="HJ21" s="164">
        <v>10.640700000000001</v>
      </c>
      <c r="HK21" s="164">
        <v>-10.9452</v>
      </c>
      <c r="HL21" s="164">
        <v>0</v>
      </c>
      <c r="HM21" s="164">
        <v>-14.298500000000001</v>
      </c>
      <c r="HN21" s="164">
        <v>-15.198600000000001</v>
      </c>
      <c r="HO21" s="165"/>
      <c r="HP21" s="165"/>
      <c r="HQ21" s="164">
        <v>-15.467599999999999</v>
      </c>
      <c r="HR21" s="164">
        <v>-14.511799999999999</v>
      </c>
      <c r="HS21" s="164">
        <v>0.36890000000000001</v>
      </c>
      <c r="HT21" s="164">
        <v>0.5363</v>
      </c>
      <c r="HU21" s="164">
        <v>5.4</v>
      </c>
      <c r="HV21" s="164">
        <v>5.56</v>
      </c>
      <c r="HW21" s="164">
        <v>-31.8</v>
      </c>
      <c r="HX21" s="164">
        <v>-31.9</v>
      </c>
      <c r="HY21" s="164">
        <v>-1.0721000000000001</v>
      </c>
      <c r="HZ21" s="164">
        <v>-10.24</v>
      </c>
      <c r="IA21" s="164">
        <v>87.271299999999997</v>
      </c>
      <c r="IB21" s="164">
        <v>20.8309</v>
      </c>
      <c r="IC21" s="164">
        <v>20.801600000000001</v>
      </c>
      <c r="ID21" s="164">
        <v>-18.7</v>
      </c>
      <c r="IE21" s="164">
        <v>-42.2</v>
      </c>
      <c r="IF21" s="164">
        <v>0.5</v>
      </c>
      <c r="IG21" s="164">
        <v>0</v>
      </c>
      <c r="IH21" s="164">
        <v>-17.941199999999998</v>
      </c>
      <c r="II21" s="165"/>
      <c r="IJ21" s="164">
        <v>-101.63509999999999</v>
      </c>
      <c r="IK21" s="164">
        <v>39.387700000000002</v>
      </c>
      <c r="IL21" s="164">
        <v>-244.43940000000001</v>
      </c>
      <c r="IM21" s="164">
        <v>-19.443200000000001</v>
      </c>
      <c r="IN21" s="164">
        <v>-9.6990999999999996</v>
      </c>
      <c r="IO21" s="164">
        <v>113.8078</v>
      </c>
      <c r="IP21" s="164">
        <v>53.606400000000001</v>
      </c>
      <c r="IQ21" s="164">
        <v>107.512</v>
      </c>
      <c r="IR21" s="164">
        <v>140.73400000000001</v>
      </c>
      <c r="IS21" s="164">
        <v>47.802700000000002</v>
      </c>
      <c r="IT21" s="164">
        <v>25.0991</v>
      </c>
      <c r="IU21" s="164">
        <v>26.3432</v>
      </c>
      <c r="IV21" s="164">
        <v>-0.37209999999999999</v>
      </c>
      <c r="IW21" s="164">
        <v>185.43940000000001</v>
      </c>
      <c r="IX21" s="164">
        <v>-239.73670000000001</v>
      </c>
      <c r="IY21" s="164">
        <v>89.814400000000006</v>
      </c>
      <c r="IZ21" s="164">
        <v>-75.483900000000006</v>
      </c>
      <c r="JA21" s="164">
        <v>2.5600000000000001E-2</v>
      </c>
      <c r="JB21" s="165"/>
      <c r="JC21" s="164">
        <v>-7.92</v>
      </c>
      <c r="JD21" s="164">
        <v>-1.002</v>
      </c>
      <c r="JE21" s="164">
        <v>-1.008</v>
      </c>
      <c r="JF21" s="164">
        <v>4.16</v>
      </c>
      <c r="JG21" s="164">
        <v>0.08</v>
      </c>
      <c r="JH21" s="164">
        <v>-4.9560000000000004</v>
      </c>
      <c r="JI21" s="164">
        <v>-6.0929000000000002</v>
      </c>
      <c r="JJ21" s="164">
        <v>13.0694</v>
      </c>
      <c r="JK21" s="164">
        <v>-17.607399999999998</v>
      </c>
      <c r="JL21" s="164">
        <v>8.4</v>
      </c>
      <c r="JM21" s="164">
        <v>0.90100000000000002</v>
      </c>
      <c r="JN21" s="164">
        <v>0.495</v>
      </c>
      <c r="JO21" s="165"/>
      <c r="JP21" s="165"/>
      <c r="JQ21" s="164">
        <v>3.2364000000000002</v>
      </c>
      <c r="JR21" s="164">
        <v>2.7658999999999998</v>
      </c>
      <c r="JS21" s="164">
        <v>2.5613000000000001</v>
      </c>
      <c r="JT21" s="165"/>
      <c r="JU21" s="164">
        <v>29.4</v>
      </c>
      <c r="JV21" s="164">
        <v>3.0404</v>
      </c>
      <c r="JW21" s="164">
        <v>0.12</v>
      </c>
      <c r="JX21" s="165"/>
      <c r="JY21" s="164">
        <v>-14.770200000000001</v>
      </c>
      <c r="JZ21" s="164">
        <v>0.49359999999999998</v>
      </c>
      <c r="KA21" s="164">
        <v>-20.241599999999998</v>
      </c>
      <c r="KB21" s="164">
        <v>-14.124499999999999</v>
      </c>
      <c r="KC21" s="164">
        <v>-6.2885</v>
      </c>
      <c r="KD21" s="164">
        <v>-19.645299999999999</v>
      </c>
      <c r="KE21" s="164">
        <v>-4.5892999999999997</v>
      </c>
      <c r="KF21" s="164">
        <v>-31.1</v>
      </c>
      <c r="KG21" s="164">
        <v>14.6</v>
      </c>
      <c r="KH21" s="165"/>
      <c r="KI21" s="164">
        <v>31.475300000000001</v>
      </c>
    </row>
    <row r="22" spans="1:295" ht="18" customHeight="1" x14ac:dyDescent="0.3">
      <c r="A22" s="161" t="s">
        <v>27</v>
      </c>
      <c r="B22" s="161" t="s">
        <v>727</v>
      </c>
      <c r="C22" s="164">
        <v>0</v>
      </c>
      <c r="D22" s="164">
        <v>1.1301000000000001</v>
      </c>
      <c r="E22" s="164">
        <v>-5.9668000000000001</v>
      </c>
      <c r="F22" s="164">
        <v>0.90139999999999998</v>
      </c>
      <c r="G22" s="164">
        <v>6.6756000000000002</v>
      </c>
      <c r="H22" s="165"/>
      <c r="I22" s="164">
        <v>10.1691</v>
      </c>
      <c r="J22" s="165"/>
      <c r="K22" s="164">
        <v>9.3213000000000008</v>
      </c>
      <c r="L22" s="164">
        <v>3.5579000000000001</v>
      </c>
      <c r="M22" s="164">
        <v>4.9644000000000004</v>
      </c>
      <c r="N22" s="164">
        <v>-6.66</v>
      </c>
      <c r="O22" s="164">
        <v>-22</v>
      </c>
      <c r="P22" s="165"/>
      <c r="Q22" s="164">
        <v>3.3119999999999998</v>
      </c>
      <c r="R22" s="164">
        <v>-15.4</v>
      </c>
      <c r="S22" s="164">
        <v>2.9939</v>
      </c>
      <c r="T22" s="164">
        <v>-2.5110999999999999</v>
      </c>
      <c r="U22" s="164">
        <v>4.1726999999999999</v>
      </c>
      <c r="V22" s="164">
        <v>4.1433999999999997</v>
      </c>
      <c r="W22" s="164">
        <v>7.2408999999999999</v>
      </c>
      <c r="X22" s="164">
        <v>2.0670000000000002</v>
      </c>
      <c r="Y22" s="164">
        <v>0.11070000000000001</v>
      </c>
      <c r="Z22" s="164">
        <v>1.7085999999999999</v>
      </c>
      <c r="AA22" s="165"/>
      <c r="AB22" s="164">
        <v>-1.2096</v>
      </c>
      <c r="AC22" s="164">
        <v>-0.85699999999999998</v>
      </c>
      <c r="AD22" s="164">
        <v>-0.84299999999999997</v>
      </c>
      <c r="AE22" s="164">
        <v>3.0569999999999999</v>
      </c>
      <c r="AF22" s="164">
        <v>-13.32</v>
      </c>
      <c r="AG22" s="164">
        <v>-13.2</v>
      </c>
      <c r="AH22" s="164">
        <v>-0.92500000000000004</v>
      </c>
      <c r="AI22" s="164">
        <v>0.29599999999999999</v>
      </c>
      <c r="AJ22" s="164">
        <v>-11.56</v>
      </c>
      <c r="AK22" s="164">
        <v>-11.52</v>
      </c>
      <c r="AL22" s="165"/>
      <c r="AM22" s="164">
        <v>-14.02</v>
      </c>
      <c r="AN22" s="164">
        <v>-13.91</v>
      </c>
      <c r="AO22" s="164">
        <v>2.8877999999999999</v>
      </c>
      <c r="AP22" s="164">
        <v>3.6629999999999998</v>
      </c>
      <c r="AQ22" s="164">
        <v>14.918200000000001</v>
      </c>
      <c r="AR22" s="164">
        <v>15.913</v>
      </c>
      <c r="AS22" s="164">
        <v>-15.378</v>
      </c>
      <c r="AT22" s="164">
        <v>-9.7789999999999999</v>
      </c>
      <c r="AU22" s="164">
        <v>-9.7934999999999999</v>
      </c>
      <c r="AV22" s="164">
        <v>1.3512999999999999</v>
      </c>
      <c r="AW22" s="164">
        <v>1.3197000000000001</v>
      </c>
      <c r="AX22" s="164">
        <v>-19.156199999999998</v>
      </c>
      <c r="AY22" s="164">
        <v>-16.878799999999998</v>
      </c>
      <c r="AZ22" s="164">
        <v>0</v>
      </c>
      <c r="BA22" s="164">
        <v>0.73619999999999997</v>
      </c>
      <c r="BB22" s="164">
        <v>40.035800000000002</v>
      </c>
      <c r="BC22" s="164">
        <v>9.7250999999999994</v>
      </c>
      <c r="BD22" s="164">
        <v>-6.5</v>
      </c>
      <c r="BE22" s="164">
        <v>-6.6</v>
      </c>
      <c r="BF22" s="164">
        <v>-25.127300000000002</v>
      </c>
      <c r="BG22" s="164">
        <v>-24.562999999999999</v>
      </c>
      <c r="BH22" s="164">
        <v>-2.5264000000000002</v>
      </c>
      <c r="BI22" s="165"/>
      <c r="BJ22" s="164">
        <v>5.8807</v>
      </c>
      <c r="BK22" s="164">
        <v>2.0278</v>
      </c>
      <c r="BL22" s="164">
        <v>1.3784000000000001</v>
      </c>
      <c r="BM22" s="164">
        <v>1.0427999999999999</v>
      </c>
      <c r="BN22" s="164">
        <v>-56.642299999999999</v>
      </c>
      <c r="BO22" s="164">
        <v>17.639700000000001</v>
      </c>
      <c r="BP22" s="164">
        <v>17.548100000000002</v>
      </c>
      <c r="BQ22" s="164">
        <v>98.939099999999996</v>
      </c>
      <c r="BR22" s="164">
        <v>-129.6825</v>
      </c>
      <c r="BS22" s="165"/>
      <c r="BT22" s="165"/>
      <c r="BU22" s="165"/>
      <c r="BV22" s="164">
        <v>4.3311000000000002</v>
      </c>
      <c r="BW22" s="164">
        <v>5.34</v>
      </c>
      <c r="BX22" s="164">
        <v>0.73</v>
      </c>
      <c r="BY22" s="164">
        <v>-16.829999999999998</v>
      </c>
      <c r="BZ22" s="164">
        <v>-1.53</v>
      </c>
      <c r="CA22" s="164">
        <v>-24.376000000000001</v>
      </c>
      <c r="CB22" s="164">
        <v>-23.840199999999999</v>
      </c>
      <c r="CC22" s="164">
        <v>22.327200000000001</v>
      </c>
      <c r="CD22" s="164">
        <v>21.751300000000001</v>
      </c>
      <c r="CE22" s="164">
        <v>-9.3493999999999993</v>
      </c>
      <c r="CF22" s="165"/>
      <c r="CG22" s="164">
        <v>-37.2498</v>
      </c>
      <c r="CH22" s="164">
        <v>5.5521000000000003</v>
      </c>
      <c r="CI22" s="164">
        <v>6.2093999999999996</v>
      </c>
      <c r="CJ22" s="165"/>
      <c r="CK22" s="165"/>
      <c r="CL22" s="164">
        <v>31.1</v>
      </c>
      <c r="CM22" s="164">
        <v>-8.1999999999999993</v>
      </c>
      <c r="CN22" s="164">
        <v>-1.87</v>
      </c>
      <c r="CO22" s="164">
        <v>22.677199999999999</v>
      </c>
      <c r="CP22" s="164">
        <v>22.647300000000001</v>
      </c>
      <c r="CQ22" s="164">
        <v>21.684699999999999</v>
      </c>
      <c r="CR22" s="164">
        <v>74.4392</v>
      </c>
      <c r="CS22" s="164">
        <v>74.663200000000003</v>
      </c>
      <c r="CT22" s="164">
        <v>-24.8751</v>
      </c>
      <c r="CU22" s="164">
        <v>-50.543500000000002</v>
      </c>
      <c r="CV22" s="164">
        <v>-24.6737</v>
      </c>
      <c r="CW22" s="164">
        <v>2.3614999999999999</v>
      </c>
      <c r="CX22" s="164">
        <v>26.34</v>
      </c>
      <c r="CY22" s="164">
        <v>14.82</v>
      </c>
      <c r="CZ22" s="164">
        <v>5.4736000000000002</v>
      </c>
      <c r="DA22" s="164">
        <v>5.7648000000000001</v>
      </c>
      <c r="DB22" s="164">
        <v>-7.79</v>
      </c>
      <c r="DC22" s="165"/>
      <c r="DD22" s="164">
        <v>-8.2393000000000001</v>
      </c>
      <c r="DE22" s="164">
        <v>-8.7378</v>
      </c>
      <c r="DF22" s="164">
        <v>47.229300000000002</v>
      </c>
      <c r="DG22" s="164">
        <v>1.55E-2</v>
      </c>
      <c r="DH22" s="164">
        <v>-3.7334999999999998</v>
      </c>
      <c r="DI22" s="164">
        <v>16.2</v>
      </c>
      <c r="DJ22" s="164">
        <v>16.399999999999999</v>
      </c>
      <c r="DK22" s="164">
        <v>-3.8109999999999999</v>
      </c>
      <c r="DL22" s="164">
        <v>2.2498999999999998</v>
      </c>
      <c r="DM22" s="164">
        <v>6.9443999999999999</v>
      </c>
      <c r="DN22" s="165"/>
      <c r="DO22" s="164">
        <v>2.96</v>
      </c>
      <c r="DP22" s="164">
        <v>-2.44</v>
      </c>
      <c r="DQ22" s="164">
        <v>1.9530000000000001</v>
      </c>
      <c r="DR22" s="164">
        <v>-45.462600000000002</v>
      </c>
      <c r="DS22" s="165"/>
      <c r="DT22" s="164">
        <v>-15.46</v>
      </c>
      <c r="DU22" s="164">
        <v>20.57</v>
      </c>
      <c r="DV22" s="164">
        <v>17.3</v>
      </c>
      <c r="DW22" s="164">
        <v>-42.854500000000002</v>
      </c>
      <c r="DX22" s="164">
        <v>-22.163599999999999</v>
      </c>
      <c r="DY22" s="164">
        <v>-44.007399999999997</v>
      </c>
      <c r="DZ22" s="164">
        <v>-43.045499999999997</v>
      </c>
      <c r="EA22" s="164">
        <v>-9.7002000000000006</v>
      </c>
      <c r="EB22" s="164">
        <v>-23.397500000000001</v>
      </c>
      <c r="EC22" s="164">
        <v>-33.553199999999997</v>
      </c>
      <c r="ED22" s="164">
        <v>-34.408999999999999</v>
      </c>
      <c r="EE22" s="164">
        <v>-30.130500000000001</v>
      </c>
      <c r="EF22" s="164">
        <v>-25.914400000000001</v>
      </c>
      <c r="EG22" s="164">
        <v>-3.024</v>
      </c>
      <c r="EH22" s="164">
        <v>-170.4812</v>
      </c>
      <c r="EI22" s="164">
        <v>-25.951499999999999</v>
      </c>
      <c r="EJ22" s="165"/>
      <c r="EK22" s="164">
        <v>-8.6967999999999996</v>
      </c>
      <c r="EL22" s="164">
        <v>-8.2195999999999998</v>
      </c>
      <c r="EM22" s="164">
        <v>24.714700000000001</v>
      </c>
      <c r="EN22" s="164">
        <v>-12.1091</v>
      </c>
      <c r="EO22" s="164">
        <v>-10.284599999999999</v>
      </c>
      <c r="EP22" s="164">
        <v>-17.411999999999999</v>
      </c>
      <c r="EQ22" s="164">
        <v>-28.794699999999999</v>
      </c>
      <c r="ER22" s="164">
        <v>-28.488600000000002</v>
      </c>
      <c r="ES22" s="164">
        <v>14.2492</v>
      </c>
      <c r="ET22" s="164">
        <v>13.46</v>
      </c>
      <c r="EU22" s="164">
        <v>-7.1</v>
      </c>
      <c r="EV22" s="164">
        <v>1.7</v>
      </c>
      <c r="EW22" s="164">
        <v>2.3001999999999998</v>
      </c>
      <c r="EX22" s="164">
        <v>-11.606299999999999</v>
      </c>
      <c r="EY22" s="164">
        <v>-12.517799999999999</v>
      </c>
      <c r="EZ22" s="164">
        <v>-1.1696</v>
      </c>
      <c r="FA22" s="164">
        <v>6.1097999999999999</v>
      </c>
      <c r="FB22" s="164">
        <v>17.215299999999999</v>
      </c>
      <c r="FC22" s="164">
        <v>-28.131699999999999</v>
      </c>
      <c r="FD22" s="165"/>
      <c r="FE22" s="164">
        <v>4.1577000000000002</v>
      </c>
      <c r="FF22" s="164">
        <v>4.2634999999999996</v>
      </c>
      <c r="FG22" s="164">
        <v>0</v>
      </c>
      <c r="FH22" s="164">
        <v>2.6635</v>
      </c>
      <c r="FI22" s="164">
        <v>0</v>
      </c>
      <c r="FJ22" s="164">
        <v>10.7172</v>
      </c>
      <c r="FK22" s="164">
        <v>10.8847</v>
      </c>
      <c r="FL22" s="164">
        <v>-22.774100000000001</v>
      </c>
      <c r="FM22" s="164">
        <v>28.186599999999999</v>
      </c>
      <c r="FN22" s="164">
        <v>27.31</v>
      </c>
      <c r="FO22" s="164">
        <v>-11.254099999999999</v>
      </c>
      <c r="FP22" s="165"/>
      <c r="FQ22" s="164">
        <v>22.8141</v>
      </c>
      <c r="FR22" s="164">
        <v>-19.52</v>
      </c>
      <c r="FS22" s="164">
        <v>-1.2061999999999999</v>
      </c>
      <c r="FT22" s="164">
        <v>0.2374</v>
      </c>
      <c r="FU22" s="164">
        <v>0.8</v>
      </c>
      <c r="FV22" s="164">
        <v>2.5099999999999998</v>
      </c>
      <c r="FW22" s="164">
        <v>-23.445900000000002</v>
      </c>
      <c r="FX22" s="165"/>
      <c r="FY22" s="164">
        <v>1.95</v>
      </c>
      <c r="FZ22" s="164">
        <v>1.2749999999999999</v>
      </c>
      <c r="GA22" s="165"/>
      <c r="GB22" s="164">
        <v>2.06</v>
      </c>
      <c r="GC22" s="164">
        <v>-8.4014000000000006</v>
      </c>
      <c r="GD22" s="164">
        <v>0.41589999999999999</v>
      </c>
      <c r="GE22" s="164">
        <v>-5.05</v>
      </c>
      <c r="GF22" s="164">
        <v>26.242999999999999</v>
      </c>
      <c r="GG22" s="165"/>
      <c r="GH22" s="164">
        <v>21.1372</v>
      </c>
      <c r="GI22" s="164">
        <v>-3.75</v>
      </c>
      <c r="GJ22" s="164">
        <v>-3.9878</v>
      </c>
      <c r="GK22" s="164">
        <v>1.8646</v>
      </c>
      <c r="GL22" s="165"/>
      <c r="GM22" s="165"/>
      <c r="GN22" s="164">
        <v>-11.937799999999999</v>
      </c>
      <c r="GO22" s="164">
        <v>-8.4661000000000008</v>
      </c>
      <c r="GP22" s="164">
        <v>3.7804000000000002</v>
      </c>
      <c r="GQ22" s="164">
        <v>-21.148499999999999</v>
      </c>
      <c r="GR22" s="164">
        <v>4.5548000000000002</v>
      </c>
      <c r="GS22" s="164">
        <v>4.9802</v>
      </c>
      <c r="GT22" s="164">
        <v>111.45480000000001</v>
      </c>
      <c r="GU22" s="164">
        <v>-3.3601999999999999</v>
      </c>
      <c r="GV22" s="164">
        <v>-10.158099999999999</v>
      </c>
      <c r="GW22" s="164">
        <v>8.9774999999999991</v>
      </c>
      <c r="GX22" s="164">
        <v>3.2667000000000002</v>
      </c>
      <c r="GY22" s="164">
        <v>5.0987</v>
      </c>
      <c r="GZ22" s="164">
        <v>5.1269</v>
      </c>
      <c r="HA22" s="164">
        <v>3</v>
      </c>
      <c r="HB22" s="164">
        <v>20.646799999999999</v>
      </c>
      <c r="HC22" s="164">
        <v>21.521100000000001</v>
      </c>
      <c r="HD22" s="165"/>
      <c r="HE22" s="164">
        <v>-13.0832</v>
      </c>
      <c r="HF22" s="164">
        <v>12.5098</v>
      </c>
      <c r="HG22" s="164">
        <v>9.8412000000000006</v>
      </c>
      <c r="HH22" s="164">
        <v>56.545000000000002</v>
      </c>
      <c r="HI22" s="164">
        <v>4.0537999999999998</v>
      </c>
      <c r="HJ22" s="164">
        <v>4.1376999999999997</v>
      </c>
      <c r="HK22" s="164">
        <v>-8.7253000000000007</v>
      </c>
      <c r="HL22" s="165"/>
      <c r="HM22" s="164">
        <v>-15.2784</v>
      </c>
      <c r="HN22" s="164">
        <v>-15.969900000000001</v>
      </c>
      <c r="HO22" s="164">
        <v>57.645499999999998</v>
      </c>
      <c r="HP22" s="164">
        <v>54.697899999999997</v>
      </c>
      <c r="HQ22" s="164">
        <v>-20.713699999999999</v>
      </c>
      <c r="HR22" s="164">
        <v>-20.472000000000001</v>
      </c>
      <c r="HS22" s="164">
        <v>-2.7563</v>
      </c>
      <c r="HT22" s="164">
        <v>-1.9379999999999999</v>
      </c>
      <c r="HU22" s="164">
        <v>10.27</v>
      </c>
      <c r="HV22" s="164">
        <v>10.43</v>
      </c>
      <c r="HW22" s="164">
        <v>-33.700000000000003</v>
      </c>
      <c r="HX22" s="164">
        <v>-33.6</v>
      </c>
      <c r="HY22" s="164">
        <v>-1.0721000000000001</v>
      </c>
      <c r="HZ22" s="164">
        <v>-8.8800000000000008</v>
      </c>
      <c r="IA22" s="164">
        <v>95.919899999999998</v>
      </c>
      <c r="IB22" s="164">
        <v>10.4734</v>
      </c>
      <c r="IC22" s="164">
        <v>10.4514</v>
      </c>
      <c r="ID22" s="164">
        <v>-18.600000000000001</v>
      </c>
      <c r="IE22" s="164">
        <v>-40.9</v>
      </c>
      <c r="IF22" s="164">
        <v>5.0999999999999996</v>
      </c>
      <c r="IG22" s="164">
        <v>4.4000000000000004</v>
      </c>
      <c r="IH22" s="164">
        <v>-18.1541</v>
      </c>
      <c r="II22" s="164">
        <v>-18.099799999999998</v>
      </c>
      <c r="IJ22" s="164">
        <v>-134.4751</v>
      </c>
      <c r="IK22" s="164">
        <v>46.657200000000003</v>
      </c>
      <c r="IL22" s="164">
        <v>-245.18700000000001</v>
      </c>
      <c r="IM22" s="164">
        <v>-18.475100000000001</v>
      </c>
      <c r="IN22" s="164">
        <v>-13.8423</v>
      </c>
      <c r="IO22" s="164">
        <v>94.403300000000002</v>
      </c>
      <c r="IP22" s="164">
        <v>73.353399999999993</v>
      </c>
      <c r="IQ22" s="164">
        <v>132.9333</v>
      </c>
      <c r="IR22" s="164">
        <v>134.77670000000001</v>
      </c>
      <c r="IS22" s="164">
        <v>25.934799999999999</v>
      </c>
      <c r="IT22" s="164">
        <v>21.528199999999998</v>
      </c>
      <c r="IU22" s="164">
        <v>19.5946</v>
      </c>
      <c r="IV22" s="164">
        <v>-20.660399999999999</v>
      </c>
      <c r="IW22" s="164">
        <v>156.92179999999999</v>
      </c>
      <c r="IX22" s="164">
        <v>-241.86580000000001</v>
      </c>
      <c r="IY22" s="164">
        <v>61.014400000000002</v>
      </c>
      <c r="IZ22" s="164">
        <v>-54.706099999999999</v>
      </c>
      <c r="JA22" s="164">
        <v>0.61160000000000003</v>
      </c>
      <c r="JB22" s="165"/>
      <c r="JC22" s="164">
        <v>-8</v>
      </c>
      <c r="JD22" s="164">
        <v>-0.90300000000000002</v>
      </c>
      <c r="JE22" s="164">
        <v>-0.92200000000000004</v>
      </c>
      <c r="JF22" s="164">
        <v>4.5599999999999996</v>
      </c>
      <c r="JG22" s="164">
        <v>-0.56000000000000005</v>
      </c>
      <c r="JH22" s="164">
        <v>-4.7415000000000003</v>
      </c>
      <c r="JI22" s="164">
        <v>-5.8</v>
      </c>
      <c r="JJ22" s="164">
        <v>9.4346999999999994</v>
      </c>
      <c r="JK22" s="164">
        <v>-14.970599999999999</v>
      </c>
      <c r="JL22" s="164">
        <v>8.6</v>
      </c>
      <c r="JM22" s="164">
        <v>-0.753</v>
      </c>
      <c r="JN22" s="164">
        <v>0.47599999999999998</v>
      </c>
      <c r="JO22" s="165"/>
      <c r="JP22" s="165"/>
      <c r="JQ22" s="164">
        <v>2.6829999999999998</v>
      </c>
      <c r="JR22" s="164">
        <v>2.9005000000000001</v>
      </c>
      <c r="JS22" s="164">
        <v>2.6042000000000001</v>
      </c>
      <c r="JT22" s="165"/>
      <c r="JU22" s="164">
        <v>26.6</v>
      </c>
      <c r="JV22" s="164">
        <v>0.71020000000000005</v>
      </c>
      <c r="JW22" s="164">
        <v>0.2</v>
      </c>
      <c r="JX22" s="165"/>
      <c r="JY22" s="164">
        <v>-11.1889</v>
      </c>
      <c r="JZ22" s="164">
        <v>-0.65710000000000002</v>
      </c>
      <c r="KA22" s="164">
        <v>-22.238600000000002</v>
      </c>
      <c r="KB22" s="164">
        <v>-10.232699999999999</v>
      </c>
      <c r="KC22" s="164">
        <v>-5.0795000000000003</v>
      </c>
      <c r="KD22" s="164">
        <v>-22.290700000000001</v>
      </c>
      <c r="KE22" s="164">
        <v>-3.2441</v>
      </c>
      <c r="KF22" s="164">
        <v>-28.4</v>
      </c>
      <c r="KG22" s="164">
        <v>11.2</v>
      </c>
      <c r="KH22" s="165"/>
      <c r="KI22" s="164">
        <v>31.355399999999999</v>
      </c>
    </row>
    <row r="23" spans="1:295" ht="18" customHeight="1" x14ac:dyDescent="0.3">
      <c r="A23" s="161" t="s">
        <v>27</v>
      </c>
      <c r="B23" s="161" t="s">
        <v>728</v>
      </c>
      <c r="C23" s="164">
        <v>0</v>
      </c>
      <c r="D23" s="164">
        <v>1.4382999999999999</v>
      </c>
      <c r="E23" s="164">
        <v>-6.1036999999999999</v>
      </c>
      <c r="F23" s="164">
        <v>5.7023999999999999</v>
      </c>
      <c r="G23" s="164">
        <v>9.2974999999999994</v>
      </c>
      <c r="H23" s="165"/>
      <c r="I23" s="164">
        <v>11.662800000000001</v>
      </c>
      <c r="J23" s="165"/>
      <c r="K23" s="164">
        <v>12.8764</v>
      </c>
      <c r="L23" s="164">
        <v>5.2378</v>
      </c>
      <c r="M23" s="164">
        <v>6.7282999999999999</v>
      </c>
      <c r="N23" s="164">
        <v>-6.66</v>
      </c>
      <c r="O23" s="164">
        <v>-24.2</v>
      </c>
      <c r="P23" s="164">
        <v>0</v>
      </c>
      <c r="Q23" s="164">
        <v>4.1399999999999997</v>
      </c>
      <c r="R23" s="164">
        <v>-17.600000000000001</v>
      </c>
      <c r="S23" s="164">
        <v>2.6295999999999999</v>
      </c>
      <c r="T23" s="164">
        <v>-1.7047000000000001</v>
      </c>
      <c r="U23" s="164">
        <v>4.9156000000000004</v>
      </c>
      <c r="V23" s="164">
        <v>5.0358000000000001</v>
      </c>
      <c r="W23" s="164">
        <v>8.6041000000000007</v>
      </c>
      <c r="X23" s="164">
        <v>2.5459999999999998</v>
      </c>
      <c r="Y23" s="164">
        <v>-0.1298</v>
      </c>
      <c r="Z23" s="164">
        <v>1.7067000000000001</v>
      </c>
      <c r="AA23" s="165"/>
      <c r="AB23" s="164">
        <v>-1.0555000000000001</v>
      </c>
      <c r="AC23" s="164">
        <v>-0.79500000000000004</v>
      </c>
      <c r="AD23" s="164">
        <v>-0.78600000000000003</v>
      </c>
      <c r="AE23" s="164">
        <v>3.0539999999999998</v>
      </c>
      <c r="AF23" s="164">
        <v>-15.54</v>
      </c>
      <c r="AG23" s="164">
        <v>-8.8000000000000007</v>
      </c>
      <c r="AH23" s="164">
        <v>-1.163</v>
      </c>
      <c r="AI23" s="164">
        <v>0.29399999999999998</v>
      </c>
      <c r="AJ23" s="164">
        <v>-10.19</v>
      </c>
      <c r="AK23" s="164">
        <v>-10.199999999999999</v>
      </c>
      <c r="AL23" s="165"/>
      <c r="AM23" s="164">
        <v>-15.07</v>
      </c>
      <c r="AN23" s="164">
        <v>-15.11</v>
      </c>
      <c r="AO23" s="164">
        <v>3.1242000000000001</v>
      </c>
      <c r="AP23" s="164">
        <v>3.5047000000000001</v>
      </c>
      <c r="AQ23" s="164">
        <v>16.002800000000001</v>
      </c>
      <c r="AR23" s="164">
        <v>17.224799999999998</v>
      </c>
      <c r="AS23" s="164">
        <v>-20.339200000000002</v>
      </c>
      <c r="AT23" s="164">
        <v>-7.5016999999999996</v>
      </c>
      <c r="AU23" s="164">
        <v>-7.6996000000000002</v>
      </c>
      <c r="AV23" s="164">
        <v>1.73</v>
      </c>
      <c r="AW23" s="164">
        <v>2.0733000000000001</v>
      </c>
      <c r="AX23" s="164">
        <v>-21.8353</v>
      </c>
      <c r="AY23" s="164">
        <v>-19.290099999999999</v>
      </c>
      <c r="AZ23" s="164">
        <v>0.40689999999999998</v>
      </c>
      <c r="BA23" s="164">
        <v>1.3115000000000001</v>
      </c>
      <c r="BB23" s="164">
        <v>55.733899999999998</v>
      </c>
      <c r="BC23" s="164">
        <v>8.6858000000000004</v>
      </c>
      <c r="BD23" s="164">
        <v>-5.6</v>
      </c>
      <c r="BE23" s="164">
        <v>-5.7</v>
      </c>
      <c r="BF23" s="164">
        <v>-26.520199999999999</v>
      </c>
      <c r="BG23" s="164">
        <v>-26.3978</v>
      </c>
      <c r="BH23" s="164">
        <v>-2.5318999999999998</v>
      </c>
      <c r="BI23" s="165"/>
      <c r="BJ23" s="164">
        <v>8.1013000000000002</v>
      </c>
      <c r="BK23" s="164">
        <v>2.7161</v>
      </c>
      <c r="BL23" s="164">
        <v>2.5792000000000002</v>
      </c>
      <c r="BM23" s="164">
        <v>1.7020999999999999</v>
      </c>
      <c r="BN23" s="164">
        <v>-56.672899999999998</v>
      </c>
      <c r="BO23" s="164">
        <v>24.2622</v>
      </c>
      <c r="BP23" s="164">
        <v>23.987500000000001</v>
      </c>
      <c r="BQ23" s="164">
        <v>76.72</v>
      </c>
      <c r="BR23" s="164">
        <v>-119.66419999999999</v>
      </c>
      <c r="BS23" s="165"/>
      <c r="BT23" s="165"/>
      <c r="BU23" s="165"/>
      <c r="BV23" s="164">
        <v>9.6701999999999995</v>
      </c>
      <c r="BW23" s="164">
        <v>6.46</v>
      </c>
      <c r="BX23" s="164">
        <v>2.38</v>
      </c>
      <c r="BY23" s="164">
        <v>-14.32</v>
      </c>
      <c r="BZ23" s="164">
        <v>0.18</v>
      </c>
      <c r="CA23" s="164">
        <v>-23.572299999999998</v>
      </c>
      <c r="CB23" s="164">
        <v>-25.0458</v>
      </c>
      <c r="CC23" s="164">
        <v>21.0061</v>
      </c>
      <c r="CD23" s="164">
        <v>20.3215</v>
      </c>
      <c r="CE23" s="164">
        <v>-10.5604</v>
      </c>
      <c r="CF23" s="165"/>
      <c r="CG23" s="164">
        <v>-34.810499999999998</v>
      </c>
      <c r="CH23" s="164">
        <v>7.8539000000000003</v>
      </c>
      <c r="CI23" s="164">
        <v>8.7635000000000005</v>
      </c>
      <c r="CJ23" s="165"/>
      <c r="CK23" s="165"/>
      <c r="CL23" s="164">
        <v>40</v>
      </c>
      <c r="CM23" s="164">
        <v>-13</v>
      </c>
      <c r="CN23" s="164">
        <v>-2.27</v>
      </c>
      <c r="CO23" s="164">
        <v>26.865300000000001</v>
      </c>
      <c r="CP23" s="164">
        <v>26.796199999999999</v>
      </c>
      <c r="CQ23" s="164">
        <v>25.984000000000002</v>
      </c>
      <c r="CR23" s="164">
        <v>72.575599999999994</v>
      </c>
      <c r="CS23" s="164">
        <v>72.563699999999997</v>
      </c>
      <c r="CT23" s="164">
        <v>-24.3691</v>
      </c>
      <c r="CU23" s="164">
        <v>-51.541200000000003</v>
      </c>
      <c r="CV23" s="164">
        <v>-23.816700000000001</v>
      </c>
      <c r="CW23" s="164">
        <v>2.0878000000000001</v>
      </c>
      <c r="CX23" s="164">
        <v>31.53</v>
      </c>
      <c r="CY23" s="164">
        <v>16.45</v>
      </c>
      <c r="CZ23" s="164">
        <v>6.2549000000000001</v>
      </c>
      <c r="DA23" s="164">
        <v>6.4484000000000004</v>
      </c>
      <c r="DB23" s="164">
        <v>-7.91</v>
      </c>
      <c r="DC23" s="165"/>
      <c r="DD23" s="164">
        <v>-10.7882</v>
      </c>
      <c r="DE23" s="164">
        <v>-10.492000000000001</v>
      </c>
      <c r="DF23" s="164">
        <v>47.367600000000003</v>
      </c>
      <c r="DG23" s="164">
        <v>1.5299999999999999E-2</v>
      </c>
      <c r="DH23" s="164">
        <v>-3.9979</v>
      </c>
      <c r="DI23" s="164">
        <v>11.2</v>
      </c>
      <c r="DJ23" s="164">
        <v>10.7</v>
      </c>
      <c r="DK23" s="164">
        <v>-3.8489</v>
      </c>
      <c r="DL23" s="164">
        <v>4.4939999999999998</v>
      </c>
      <c r="DM23" s="164">
        <v>9.7832000000000008</v>
      </c>
      <c r="DN23" s="165"/>
      <c r="DO23" s="164">
        <v>5.61</v>
      </c>
      <c r="DP23" s="164">
        <v>-3.06</v>
      </c>
      <c r="DQ23" s="164">
        <v>3.7665000000000002</v>
      </c>
      <c r="DR23" s="164">
        <v>-45.922600000000003</v>
      </c>
      <c r="DS23" s="165"/>
      <c r="DT23" s="164">
        <v>-15.17</v>
      </c>
      <c r="DU23" s="164">
        <v>21.36</v>
      </c>
      <c r="DV23" s="164">
        <v>18.84</v>
      </c>
      <c r="DW23" s="164">
        <v>-41.472700000000003</v>
      </c>
      <c r="DX23" s="164">
        <v>-20.709099999999999</v>
      </c>
      <c r="DY23" s="164">
        <v>-42.7742</v>
      </c>
      <c r="DZ23" s="164">
        <v>-42.436399999999999</v>
      </c>
      <c r="EA23" s="164">
        <v>-9.9352999999999998</v>
      </c>
      <c r="EB23" s="164">
        <v>-16.849900000000002</v>
      </c>
      <c r="EC23" s="164">
        <v>-27.712199999999999</v>
      </c>
      <c r="ED23" s="164">
        <v>-27.9252</v>
      </c>
      <c r="EE23" s="164">
        <v>-31.869800000000001</v>
      </c>
      <c r="EF23" s="164">
        <v>-28.1004</v>
      </c>
      <c r="EG23" s="164">
        <v>-2.7679999999999998</v>
      </c>
      <c r="EH23" s="164">
        <v>-145.87960000000001</v>
      </c>
      <c r="EI23" s="164">
        <v>-54.024299999999997</v>
      </c>
      <c r="EJ23" s="165"/>
      <c r="EK23" s="164">
        <v>-9.5121000000000002</v>
      </c>
      <c r="EL23" s="164">
        <v>-8.6181999999999999</v>
      </c>
      <c r="EM23" s="164">
        <v>23.3217</v>
      </c>
      <c r="EN23" s="164">
        <v>-11.1286</v>
      </c>
      <c r="EO23" s="164">
        <v>-10.8947</v>
      </c>
      <c r="EP23" s="164">
        <v>-14.852</v>
      </c>
      <c r="EQ23" s="164">
        <v>-28.077200000000001</v>
      </c>
      <c r="ER23" s="164">
        <v>-27.637499999999999</v>
      </c>
      <c r="ES23" s="164">
        <v>11.688700000000001</v>
      </c>
      <c r="ET23" s="164">
        <v>13.61</v>
      </c>
      <c r="EU23" s="164">
        <v>-11.47</v>
      </c>
      <c r="EV23" s="164">
        <v>0.2</v>
      </c>
      <c r="EW23" s="164">
        <v>2.5337000000000001</v>
      </c>
      <c r="EX23" s="164">
        <v>-10.219900000000001</v>
      </c>
      <c r="EY23" s="164">
        <v>-13.0166</v>
      </c>
      <c r="EZ23" s="164">
        <v>-1.7717000000000001</v>
      </c>
      <c r="FA23" s="164">
        <v>6.3494999999999999</v>
      </c>
      <c r="FB23" s="164">
        <v>15.1648</v>
      </c>
      <c r="FC23" s="164">
        <v>-27.747299999999999</v>
      </c>
      <c r="FD23" s="165"/>
      <c r="FE23" s="164">
        <v>4.3357999999999999</v>
      </c>
      <c r="FF23" s="164">
        <v>4.4298999999999999</v>
      </c>
      <c r="FG23" s="164">
        <v>2.5537000000000001</v>
      </c>
      <c r="FH23" s="164">
        <v>2.4864000000000002</v>
      </c>
      <c r="FI23" s="164">
        <v>0</v>
      </c>
      <c r="FJ23" s="164">
        <v>10.5497</v>
      </c>
      <c r="FK23" s="164">
        <v>9.8798999999999992</v>
      </c>
      <c r="FL23" s="164">
        <v>-22.6066</v>
      </c>
      <c r="FM23" s="164">
        <v>26.9116</v>
      </c>
      <c r="FN23" s="164">
        <v>26.964500000000001</v>
      </c>
      <c r="FO23" s="164">
        <v>-11.014200000000001</v>
      </c>
      <c r="FP23" s="165"/>
      <c r="FQ23" s="164">
        <v>23.282800000000002</v>
      </c>
      <c r="FR23" s="164">
        <v>-20.399999999999999</v>
      </c>
      <c r="FS23" s="164">
        <v>-1.1019000000000001</v>
      </c>
      <c r="FT23" s="164">
        <v>0.25290000000000001</v>
      </c>
      <c r="FU23" s="164">
        <v>0.32</v>
      </c>
      <c r="FV23" s="164">
        <v>2.7</v>
      </c>
      <c r="FW23" s="164">
        <v>-23.081399999999999</v>
      </c>
      <c r="FX23" s="165"/>
      <c r="FY23" s="164">
        <v>1.9350000000000001</v>
      </c>
      <c r="FZ23" s="164">
        <v>1.2649999999999999</v>
      </c>
      <c r="GA23" s="165"/>
      <c r="GB23" s="164">
        <v>1.98</v>
      </c>
      <c r="GC23" s="164">
        <v>-5.6494</v>
      </c>
      <c r="GD23" s="164">
        <v>3.6419000000000001</v>
      </c>
      <c r="GE23" s="164">
        <v>-4.92</v>
      </c>
      <c r="GF23" s="164">
        <v>26.840299999999999</v>
      </c>
      <c r="GG23" s="165"/>
      <c r="GH23" s="164">
        <v>22.6297</v>
      </c>
      <c r="GI23" s="164">
        <v>-3.8725000000000001</v>
      </c>
      <c r="GJ23" s="164">
        <v>-4.0982000000000003</v>
      </c>
      <c r="GK23" s="164">
        <v>1.9433</v>
      </c>
      <c r="GL23" s="165"/>
      <c r="GM23" s="165"/>
      <c r="GN23" s="164">
        <v>-11.7707</v>
      </c>
      <c r="GO23" s="164">
        <v>-11.3627</v>
      </c>
      <c r="GP23" s="164">
        <v>4.3083999999999998</v>
      </c>
      <c r="GQ23" s="164">
        <v>-21.372499999999999</v>
      </c>
      <c r="GR23" s="164">
        <v>8.1806000000000001</v>
      </c>
      <c r="GS23" s="164">
        <v>8.3148999999999997</v>
      </c>
      <c r="GT23" s="164">
        <v>120.8865</v>
      </c>
      <c r="GU23" s="164">
        <v>-1.9477</v>
      </c>
      <c r="GV23" s="164">
        <v>-11.1332</v>
      </c>
      <c r="GW23" s="164">
        <v>8.8032000000000004</v>
      </c>
      <c r="GX23" s="164">
        <v>3.3409</v>
      </c>
      <c r="GY23" s="164">
        <v>5.2378999999999998</v>
      </c>
      <c r="GZ23" s="164">
        <v>5.3010000000000002</v>
      </c>
      <c r="HA23" s="164">
        <v>2.7641</v>
      </c>
      <c r="HB23" s="164">
        <v>18.4437</v>
      </c>
      <c r="HC23" s="164">
        <v>20.9039</v>
      </c>
      <c r="HD23" s="165"/>
      <c r="HE23" s="164">
        <v>-8.0692000000000004</v>
      </c>
      <c r="HF23" s="164">
        <v>22.5305</v>
      </c>
      <c r="HG23" s="164">
        <v>0</v>
      </c>
      <c r="HH23" s="164">
        <v>45.063099999999999</v>
      </c>
      <c r="HI23" s="164">
        <v>-0.73040000000000005</v>
      </c>
      <c r="HJ23" s="164">
        <v>0</v>
      </c>
      <c r="HK23" s="164">
        <v>-7.4135999999999997</v>
      </c>
      <c r="HL23" s="165"/>
      <c r="HM23" s="164">
        <v>-13.534700000000001</v>
      </c>
      <c r="HN23" s="164">
        <v>-15.4503</v>
      </c>
      <c r="HO23" s="164">
        <v>39.835999999999999</v>
      </c>
      <c r="HP23" s="164">
        <v>39.886400000000002</v>
      </c>
      <c r="HQ23" s="164">
        <v>-19.807300000000001</v>
      </c>
      <c r="HR23" s="164">
        <v>-19.345800000000001</v>
      </c>
      <c r="HS23" s="164">
        <v>-5.6257000000000001</v>
      </c>
      <c r="HT23" s="164">
        <v>-5.6565000000000003</v>
      </c>
      <c r="HU23" s="164">
        <v>11.85</v>
      </c>
      <c r="HV23" s="164">
        <v>11.81</v>
      </c>
      <c r="HW23" s="164">
        <v>-32.299999999999997</v>
      </c>
      <c r="HX23" s="164">
        <v>-32.9</v>
      </c>
      <c r="HY23" s="164">
        <v>-1.2827</v>
      </c>
      <c r="HZ23" s="164">
        <v>-5.12</v>
      </c>
      <c r="IA23" s="164">
        <v>95.113699999999994</v>
      </c>
      <c r="IB23" s="164">
        <v>11.798400000000001</v>
      </c>
      <c r="IC23" s="164">
        <v>11.771800000000001</v>
      </c>
      <c r="ID23" s="164">
        <v>-17.8</v>
      </c>
      <c r="IE23" s="164">
        <v>-40.1</v>
      </c>
      <c r="IF23" s="164">
        <v>3</v>
      </c>
      <c r="IG23" s="164">
        <v>2.5</v>
      </c>
      <c r="IH23" s="165"/>
      <c r="II23" s="165"/>
      <c r="IJ23" s="164">
        <v>-121.7569</v>
      </c>
      <c r="IK23" s="164">
        <v>29.1555</v>
      </c>
      <c r="IL23" s="164">
        <v>-244.62379999999999</v>
      </c>
      <c r="IM23" s="164">
        <v>-17.741900000000001</v>
      </c>
      <c r="IN23" s="164">
        <v>-16.9422</v>
      </c>
      <c r="IO23" s="164">
        <v>80.634100000000004</v>
      </c>
      <c r="IP23" s="164">
        <v>87.954700000000003</v>
      </c>
      <c r="IQ23" s="164">
        <v>130.3647</v>
      </c>
      <c r="IR23" s="164">
        <v>120.1917</v>
      </c>
      <c r="IS23" s="164">
        <v>8.3177000000000003</v>
      </c>
      <c r="IT23" s="164">
        <v>18.601099999999999</v>
      </c>
      <c r="IU23" s="164">
        <v>16.782699999999998</v>
      </c>
      <c r="IV23" s="164">
        <v>-19.889800000000001</v>
      </c>
      <c r="IW23" s="164">
        <v>136.4667</v>
      </c>
      <c r="IX23" s="164">
        <v>-236.02719999999999</v>
      </c>
      <c r="IY23" s="164">
        <v>50.872599999999998</v>
      </c>
      <c r="IZ23" s="164">
        <v>-44.732300000000002</v>
      </c>
      <c r="JA23" s="164">
        <v>-0.63109999999999999</v>
      </c>
      <c r="JB23" s="165"/>
      <c r="JC23" s="164">
        <v>-8.7200000000000006</v>
      </c>
      <c r="JD23" s="164">
        <v>-0.54900000000000004</v>
      </c>
      <c r="JE23" s="164">
        <v>-0.55700000000000005</v>
      </c>
      <c r="JF23" s="164">
        <v>5.36</v>
      </c>
      <c r="JG23" s="164">
        <v>-1.04</v>
      </c>
      <c r="JH23" s="164">
        <v>-4.681</v>
      </c>
      <c r="JI23" s="164">
        <v>-4.7439999999999998</v>
      </c>
      <c r="JJ23" s="164">
        <v>8.5862999999999996</v>
      </c>
      <c r="JK23" s="164">
        <v>-14.882099999999999</v>
      </c>
      <c r="JL23" s="164">
        <v>9.8000000000000007</v>
      </c>
      <c r="JM23" s="164">
        <v>0.28199999999999997</v>
      </c>
      <c r="JN23" s="164">
        <v>1.081</v>
      </c>
      <c r="JO23" s="164">
        <v>2.5589</v>
      </c>
      <c r="JP23" s="165"/>
      <c r="JQ23" s="164">
        <v>3.4386000000000001</v>
      </c>
      <c r="JR23" s="164">
        <v>3.0097999999999998</v>
      </c>
      <c r="JS23" s="164">
        <v>2.5920000000000001</v>
      </c>
      <c r="JT23" s="165"/>
      <c r="JU23" s="164">
        <v>26.8</v>
      </c>
      <c r="JV23" s="164">
        <v>0.50360000000000005</v>
      </c>
      <c r="JW23" s="164">
        <v>0.3</v>
      </c>
      <c r="JX23" s="165"/>
      <c r="JY23" s="164">
        <v>-9.77</v>
      </c>
      <c r="JZ23" s="164">
        <v>-1.4393</v>
      </c>
      <c r="KA23" s="164">
        <v>-23.189800000000002</v>
      </c>
      <c r="KB23" s="164">
        <v>-8.9910999999999994</v>
      </c>
      <c r="KC23" s="164">
        <v>-4.6833</v>
      </c>
      <c r="KD23" s="164">
        <v>-23.1557</v>
      </c>
      <c r="KE23" s="164">
        <v>-2.9258000000000002</v>
      </c>
      <c r="KF23" s="164">
        <v>-28.3</v>
      </c>
      <c r="KG23" s="164">
        <v>11.4</v>
      </c>
      <c r="KH23" s="165"/>
      <c r="KI23" s="164">
        <v>29.6098</v>
      </c>
    </row>
    <row r="24" spans="1:295" ht="18" customHeight="1" x14ac:dyDescent="0.3">
      <c r="A24" s="161" t="s">
        <v>27</v>
      </c>
      <c r="B24" s="161" t="s">
        <v>729</v>
      </c>
      <c r="C24" s="166">
        <v>0</v>
      </c>
      <c r="D24" s="166">
        <v>1.7401</v>
      </c>
      <c r="E24" s="166">
        <v>-6.3376000000000001</v>
      </c>
      <c r="F24" s="166">
        <v>5.1276000000000002</v>
      </c>
      <c r="G24" s="166">
        <v>8.6705000000000005</v>
      </c>
      <c r="H24" s="167"/>
      <c r="I24" s="166">
        <v>12.434100000000001</v>
      </c>
      <c r="J24" s="167"/>
      <c r="K24" s="166">
        <v>14.5252</v>
      </c>
      <c r="L24" s="166">
        <v>6.1017999999999999</v>
      </c>
      <c r="M24" s="166">
        <v>7.6078000000000001</v>
      </c>
      <c r="N24" s="166">
        <v>-8.8800000000000008</v>
      </c>
      <c r="O24" s="166">
        <v>-26.4</v>
      </c>
      <c r="P24" s="166">
        <v>2.2000000000000002</v>
      </c>
      <c r="Q24" s="167"/>
      <c r="R24" s="166">
        <v>-19.8</v>
      </c>
      <c r="S24" s="166">
        <v>2.9201999999999999</v>
      </c>
      <c r="T24" s="166">
        <v>-3.4963000000000002</v>
      </c>
      <c r="U24" s="166">
        <v>5.6887999999999996</v>
      </c>
      <c r="V24" s="166">
        <v>5.6387999999999998</v>
      </c>
      <c r="W24" s="166">
        <v>9.6854999999999993</v>
      </c>
      <c r="X24" s="166">
        <v>2.5447000000000002</v>
      </c>
      <c r="Y24" s="166">
        <v>4.8800000000000003E-2</v>
      </c>
      <c r="Z24" s="166">
        <v>1.6637</v>
      </c>
      <c r="AA24" s="167"/>
      <c r="AB24" s="166">
        <v>-1.2837000000000001</v>
      </c>
      <c r="AC24" s="166">
        <v>-0.67</v>
      </c>
      <c r="AD24" s="166">
        <v>-0.66200000000000003</v>
      </c>
      <c r="AE24" s="166">
        <v>2.62</v>
      </c>
      <c r="AF24" s="166">
        <v>-11.1</v>
      </c>
      <c r="AG24" s="166">
        <v>-6.6</v>
      </c>
      <c r="AH24" s="166">
        <v>-1.8280000000000001</v>
      </c>
      <c r="AI24" s="166">
        <v>0.28000000000000003</v>
      </c>
      <c r="AJ24" s="166">
        <v>-9.64</v>
      </c>
      <c r="AK24" s="166">
        <v>-9.6300000000000008</v>
      </c>
      <c r="AL24" s="166">
        <v>-10</v>
      </c>
      <c r="AM24" s="166">
        <v>-14.96</v>
      </c>
      <c r="AN24" s="166">
        <v>-14.98</v>
      </c>
      <c r="AO24" s="166">
        <v>4.4276</v>
      </c>
      <c r="AP24" s="166">
        <v>3.6465999999999998</v>
      </c>
      <c r="AQ24" s="166">
        <v>14.742599999999999</v>
      </c>
      <c r="AR24" s="166">
        <v>15.4993</v>
      </c>
      <c r="AS24" s="166">
        <v>-18.4038</v>
      </c>
      <c r="AT24" s="166">
        <v>-7.3677000000000001</v>
      </c>
      <c r="AU24" s="166">
        <v>-7.5069999999999997</v>
      </c>
      <c r="AV24" s="166">
        <v>1.3589</v>
      </c>
      <c r="AW24" s="166">
        <v>1.2882</v>
      </c>
      <c r="AX24" s="166">
        <v>-21.165500000000002</v>
      </c>
      <c r="AY24" s="166">
        <v>-18.218399999999999</v>
      </c>
      <c r="AZ24" s="166">
        <v>0</v>
      </c>
      <c r="BA24" s="166">
        <v>-1.0462</v>
      </c>
      <c r="BB24" s="166">
        <v>55.3521</v>
      </c>
      <c r="BC24" s="166">
        <v>8.8300999999999998</v>
      </c>
      <c r="BD24" s="166">
        <v>-6</v>
      </c>
      <c r="BE24" s="166">
        <v>-6.1</v>
      </c>
      <c r="BF24" s="166">
        <v>-25.502300000000002</v>
      </c>
      <c r="BG24" s="166">
        <v>-25.529199999999999</v>
      </c>
      <c r="BH24" s="166">
        <v>-2.4342999999999999</v>
      </c>
      <c r="BI24" s="167"/>
      <c r="BJ24" s="166">
        <v>8.9880999999999993</v>
      </c>
      <c r="BK24" s="166">
        <v>3.1587999999999998</v>
      </c>
      <c r="BL24" s="166">
        <v>3.5754999999999999</v>
      </c>
      <c r="BM24" s="166">
        <v>2.4214000000000002</v>
      </c>
      <c r="BN24" s="166">
        <v>-46.204999999999998</v>
      </c>
      <c r="BO24" s="166">
        <v>25.025200000000002</v>
      </c>
      <c r="BP24" s="166">
        <v>24.994700000000002</v>
      </c>
      <c r="BQ24" s="166">
        <v>68.020499999999998</v>
      </c>
      <c r="BR24" s="166">
        <v>-104.206</v>
      </c>
      <c r="BS24" s="167"/>
      <c r="BT24" s="167"/>
      <c r="BU24" s="167"/>
      <c r="BV24" s="166">
        <v>12.813700000000001</v>
      </c>
      <c r="BW24" s="166">
        <v>7.44</v>
      </c>
      <c r="BX24" s="166">
        <v>3.24</v>
      </c>
      <c r="BY24" s="166">
        <v>-12.29</v>
      </c>
      <c r="BZ24" s="166">
        <v>2.33</v>
      </c>
      <c r="CA24" s="166">
        <v>-21.428899999999999</v>
      </c>
      <c r="CB24" s="166">
        <v>-21.161000000000001</v>
      </c>
      <c r="CC24" s="166">
        <v>22.814</v>
      </c>
      <c r="CD24" s="166">
        <v>21.782800000000002</v>
      </c>
      <c r="CE24" s="166">
        <v>-7.9656000000000002</v>
      </c>
      <c r="CF24" s="167"/>
      <c r="CG24" s="166">
        <v>-38.393000000000001</v>
      </c>
      <c r="CH24" s="166">
        <v>8.5373999999999999</v>
      </c>
      <c r="CI24" s="166">
        <v>6.2527999999999997</v>
      </c>
      <c r="CJ24" s="167"/>
      <c r="CK24" s="167"/>
      <c r="CL24" s="166">
        <v>40.5</v>
      </c>
      <c r="CM24" s="166">
        <v>-9.6</v>
      </c>
      <c r="CN24" s="166">
        <v>-2.4900000000000002</v>
      </c>
      <c r="CO24" s="166">
        <v>27.3812</v>
      </c>
      <c r="CP24" s="166">
        <v>27.052700000000002</v>
      </c>
      <c r="CQ24" s="166">
        <v>26.400600000000001</v>
      </c>
      <c r="CR24" s="166">
        <v>66.942599999999999</v>
      </c>
      <c r="CS24" s="166">
        <v>67.241299999999995</v>
      </c>
      <c r="CT24" s="166">
        <v>-23.5931</v>
      </c>
      <c r="CU24" s="166">
        <v>-48.806100000000001</v>
      </c>
      <c r="CV24" s="166">
        <v>-22.798100000000002</v>
      </c>
      <c r="CW24" s="166">
        <v>2.2947000000000002</v>
      </c>
      <c r="CX24" s="166">
        <v>29.88</v>
      </c>
      <c r="CY24" s="166">
        <v>18.68</v>
      </c>
      <c r="CZ24" s="166">
        <v>7.0361000000000002</v>
      </c>
      <c r="DA24" s="166">
        <v>7.2295999999999996</v>
      </c>
      <c r="DB24" s="166">
        <v>-8.3699999999999992</v>
      </c>
      <c r="DC24" s="167"/>
      <c r="DD24" s="166">
        <v>-8.4774999999999991</v>
      </c>
      <c r="DE24" s="166">
        <v>-8.1478999999999999</v>
      </c>
      <c r="DF24" s="166">
        <v>45.351700000000001</v>
      </c>
      <c r="DG24" s="166">
        <v>1.52E-2</v>
      </c>
      <c r="DH24" s="166">
        <v>-4.2100999999999997</v>
      </c>
      <c r="DI24" s="166">
        <v>8.9</v>
      </c>
      <c r="DJ24" s="166">
        <v>9.9</v>
      </c>
      <c r="DK24" s="166">
        <v>-2.4767999999999999</v>
      </c>
      <c r="DL24" s="166">
        <v>6.1771000000000003</v>
      </c>
      <c r="DM24" s="166">
        <v>9.7832000000000008</v>
      </c>
      <c r="DN24" s="167"/>
      <c r="DO24" s="166">
        <v>7.27</v>
      </c>
      <c r="DP24" s="166">
        <v>-2.82</v>
      </c>
      <c r="DQ24" s="166">
        <v>5.89</v>
      </c>
      <c r="DR24" s="166">
        <v>-43.8125</v>
      </c>
      <c r="DS24" s="167"/>
      <c r="DT24" s="166">
        <v>-15.51</v>
      </c>
      <c r="DU24" s="166">
        <v>21.41</v>
      </c>
      <c r="DV24" s="166">
        <v>20.32</v>
      </c>
      <c r="DW24" s="166">
        <v>-39.709099999999999</v>
      </c>
      <c r="DX24" s="166">
        <v>-19.663599999999999</v>
      </c>
      <c r="DY24" s="166">
        <v>-42.630899999999997</v>
      </c>
      <c r="DZ24" s="166">
        <v>-41.972700000000003</v>
      </c>
      <c r="EA24" s="167"/>
      <c r="EB24" s="166">
        <v>-12.821099999999999</v>
      </c>
      <c r="EC24" s="166">
        <v>-24.224699999999999</v>
      </c>
      <c r="ED24" s="166">
        <v>-23.9176</v>
      </c>
      <c r="EE24" s="166">
        <v>-31.155000000000001</v>
      </c>
      <c r="EF24" s="166">
        <v>-28.557200000000002</v>
      </c>
      <c r="EG24" s="166">
        <v>-2.9790000000000001</v>
      </c>
      <c r="EH24" s="166">
        <v>-133.80289999999999</v>
      </c>
      <c r="EI24" s="166">
        <v>-67.759200000000007</v>
      </c>
      <c r="EJ24" s="167"/>
      <c r="EK24" s="166">
        <v>-9.7637999999999998</v>
      </c>
      <c r="EL24" s="166">
        <v>-9.1236999999999995</v>
      </c>
      <c r="EM24" s="166">
        <v>23.2303</v>
      </c>
      <c r="EN24" s="166">
        <v>-11.4758</v>
      </c>
      <c r="EO24" s="166">
        <v>-11.4275</v>
      </c>
      <c r="EP24" s="166">
        <v>-15.875999999999999</v>
      </c>
      <c r="EQ24" s="166">
        <v>-27.056999999999999</v>
      </c>
      <c r="ER24" s="166">
        <v>-26.706800000000001</v>
      </c>
      <c r="ES24" s="166">
        <v>11.835699999999999</v>
      </c>
      <c r="ET24" s="166">
        <v>13.72</v>
      </c>
      <c r="EU24" s="166">
        <v>-11.82</v>
      </c>
      <c r="EV24" s="166">
        <v>0</v>
      </c>
      <c r="EW24" s="166">
        <v>2.694</v>
      </c>
      <c r="EX24" s="166">
        <v>-11.772</v>
      </c>
      <c r="EY24" s="166">
        <v>-11.611499999999999</v>
      </c>
      <c r="EZ24" s="166">
        <v>-0.27160000000000001</v>
      </c>
      <c r="FA24" s="166">
        <v>5.1407999999999996</v>
      </c>
      <c r="FB24" s="166">
        <v>14.979200000000001</v>
      </c>
      <c r="FC24" s="166">
        <v>-26.9558</v>
      </c>
      <c r="FD24" s="167"/>
      <c r="FE24" s="166">
        <v>3.2006000000000001</v>
      </c>
      <c r="FF24" s="166">
        <v>3.3479999999999999</v>
      </c>
      <c r="FG24" s="166">
        <v>2.4878999999999998</v>
      </c>
      <c r="FH24" s="166">
        <v>2.8452999999999999</v>
      </c>
      <c r="FI24" s="166">
        <v>0</v>
      </c>
      <c r="FJ24" s="166">
        <v>8.0379000000000005</v>
      </c>
      <c r="FK24" s="166">
        <v>8.0379000000000005</v>
      </c>
      <c r="FL24" s="166">
        <v>-20.4297</v>
      </c>
      <c r="FM24" s="166">
        <v>25.426400000000001</v>
      </c>
      <c r="FN24" s="166">
        <v>25.329499999999999</v>
      </c>
      <c r="FO24" s="166">
        <v>-9.6098999999999997</v>
      </c>
      <c r="FP24" s="167"/>
      <c r="FQ24" s="166">
        <v>22.486899999999999</v>
      </c>
      <c r="FR24" s="166">
        <v>-20.260000000000002</v>
      </c>
      <c r="FS24" s="166">
        <v>-1.0121</v>
      </c>
      <c r="FT24" s="166">
        <v>0.25290000000000001</v>
      </c>
      <c r="FU24" s="166">
        <v>0.39</v>
      </c>
      <c r="FV24" s="166">
        <v>3.77</v>
      </c>
      <c r="FW24" s="166">
        <v>-23.207799999999999</v>
      </c>
      <c r="FX24" s="167"/>
      <c r="FY24" s="166">
        <v>1.8779999999999999</v>
      </c>
      <c r="FZ24" s="166">
        <v>1.337</v>
      </c>
      <c r="GA24" s="167"/>
      <c r="GB24" s="166">
        <v>2.7</v>
      </c>
      <c r="GC24" s="166">
        <v>-6.3266</v>
      </c>
      <c r="GD24" s="166">
        <v>3.3843000000000001</v>
      </c>
      <c r="GE24" s="166">
        <v>-4.83</v>
      </c>
      <c r="GF24" s="166">
        <v>27.788499999999999</v>
      </c>
      <c r="GG24" s="167"/>
      <c r="GH24" s="166">
        <v>22.564800000000002</v>
      </c>
      <c r="GI24" s="166">
        <v>-4.7843999999999998</v>
      </c>
      <c r="GJ24" s="166">
        <v>-5.1134000000000004</v>
      </c>
      <c r="GK24" s="166">
        <v>2.0884999999999998</v>
      </c>
      <c r="GL24" s="167"/>
      <c r="GM24" s="167"/>
      <c r="GN24" s="167"/>
      <c r="GO24" s="166">
        <v>-13.8667</v>
      </c>
      <c r="GP24" s="166">
        <v>3.6919</v>
      </c>
      <c r="GQ24" s="166">
        <v>-20.562999999999999</v>
      </c>
      <c r="GR24" s="166">
        <v>7.6619999999999999</v>
      </c>
      <c r="GS24" s="166">
        <v>6.4931000000000001</v>
      </c>
      <c r="GT24" s="166">
        <v>124.0783</v>
      </c>
      <c r="GU24" s="166">
        <v>-0.76470000000000005</v>
      </c>
      <c r="GV24" s="166">
        <v>-9.6820000000000004</v>
      </c>
      <c r="GW24" s="166">
        <v>7.1909000000000001</v>
      </c>
      <c r="GX24" s="166">
        <v>2.3957000000000002</v>
      </c>
      <c r="GY24" s="166">
        <v>5.5454999999999997</v>
      </c>
      <c r="GZ24" s="166">
        <v>5.6016000000000004</v>
      </c>
      <c r="HA24" s="166">
        <v>1.7281</v>
      </c>
      <c r="HB24" s="166">
        <v>17.447299999999998</v>
      </c>
      <c r="HC24" s="166">
        <v>18.7195</v>
      </c>
      <c r="HD24" s="167"/>
      <c r="HE24" s="166">
        <v>-7.4526000000000003</v>
      </c>
      <c r="HF24" s="166">
        <v>25.446000000000002</v>
      </c>
      <c r="HG24" s="166">
        <v>-3.8264</v>
      </c>
      <c r="HH24" s="166">
        <v>43.382899999999999</v>
      </c>
      <c r="HI24" s="166">
        <v>-5.6494</v>
      </c>
      <c r="HJ24" s="166">
        <v>-5.2577999999999996</v>
      </c>
      <c r="HK24" s="166">
        <v>-5.7865000000000002</v>
      </c>
      <c r="HL24" s="167"/>
      <c r="HM24" s="166">
        <v>-15.2742</v>
      </c>
      <c r="HN24" s="166">
        <v>-16.191400000000002</v>
      </c>
      <c r="HO24" s="166">
        <v>26.257300000000001</v>
      </c>
      <c r="HP24" s="166">
        <v>26.593399999999999</v>
      </c>
      <c r="HQ24" s="166">
        <v>-18.939299999999999</v>
      </c>
      <c r="HR24" s="166">
        <v>-18.406500000000001</v>
      </c>
      <c r="HS24" s="166">
        <v>-9.1091999999999995</v>
      </c>
      <c r="HT24" s="166">
        <v>-9.1813000000000002</v>
      </c>
      <c r="HU24" s="166">
        <v>15.32</v>
      </c>
      <c r="HV24" s="166">
        <v>15.4</v>
      </c>
      <c r="HW24" s="166">
        <v>-33.4</v>
      </c>
      <c r="HX24" s="166">
        <v>-32.5</v>
      </c>
      <c r="HY24" s="166">
        <v>-1.3174999999999999</v>
      </c>
      <c r="HZ24" s="166">
        <v>-0.96</v>
      </c>
      <c r="IA24" s="166">
        <v>96.004800000000003</v>
      </c>
      <c r="IB24" s="166">
        <v>11.4794</v>
      </c>
      <c r="IC24" s="166">
        <v>11.4518</v>
      </c>
      <c r="ID24" s="166">
        <v>-17.399999999999999</v>
      </c>
      <c r="IE24" s="166">
        <v>-39.299999999999997</v>
      </c>
      <c r="IF24" s="166">
        <v>1.7</v>
      </c>
      <c r="IG24" s="166">
        <v>1.2</v>
      </c>
      <c r="IH24" s="167"/>
      <c r="II24" s="166">
        <v>-18.1187</v>
      </c>
      <c r="IJ24" s="166">
        <v>-121.3519</v>
      </c>
      <c r="IK24" s="166">
        <v>26.717300000000002</v>
      </c>
      <c r="IL24" s="166">
        <v>-242.12309999999999</v>
      </c>
      <c r="IM24" s="166">
        <v>-18.470600000000001</v>
      </c>
      <c r="IN24" s="166">
        <v>-15.4565</v>
      </c>
      <c r="IO24" s="166">
        <v>71.241799999999998</v>
      </c>
      <c r="IP24" s="166">
        <v>97.130300000000005</v>
      </c>
      <c r="IQ24" s="166">
        <v>128.09020000000001</v>
      </c>
      <c r="IR24" s="166">
        <v>111.67570000000001</v>
      </c>
      <c r="IS24" s="166">
        <v>-3.1930999999999998</v>
      </c>
      <c r="IT24" s="166">
        <v>21.532900000000001</v>
      </c>
      <c r="IU24" s="166">
        <v>20.297499999999999</v>
      </c>
      <c r="IV24" s="166">
        <v>-16.919499999999999</v>
      </c>
      <c r="IW24" s="166">
        <v>124.985</v>
      </c>
      <c r="IX24" s="166">
        <v>-226.61709999999999</v>
      </c>
      <c r="IY24" s="166">
        <v>42.686</v>
      </c>
      <c r="IZ24" s="166">
        <v>-39.124499999999998</v>
      </c>
      <c r="JA24" s="166">
        <v>-0.9607</v>
      </c>
      <c r="JB24" s="167"/>
      <c r="JC24" s="166">
        <v>-8.24</v>
      </c>
      <c r="JD24" s="166">
        <v>-0.56599999999999995</v>
      </c>
      <c r="JE24" s="166">
        <v>-0.57599999999999996</v>
      </c>
      <c r="JF24" s="166">
        <v>5.2</v>
      </c>
      <c r="JG24" s="166">
        <v>-2.08</v>
      </c>
      <c r="JH24" s="166">
        <v>-4.6359000000000004</v>
      </c>
      <c r="JI24" s="166">
        <v>-4.1306000000000003</v>
      </c>
      <c r="JJ24" s="166">
        <v>7.7957999999999998</v>
      </c>
      <c r="JK24" s="166">
        <v>-14.238200000000001</v>
      </c>
      <c r="JL24" s="166">
        <v>9.5</v>
      </c>
      <c r="JM24" s="166">
        <v>-0.60499999999999998</v>
      </c>
      <c r="JN24" s="166">
        <v>0.114</v>
      </c>
      <c r="JO24" s="167"/>
      <c r="JP24" s="167"/>
      <c r="JQ24" s="166">
        <v>3.6476000000000002</v>
      </c>
      <c r="JR24" s="166">
        <v>3.4279000000000002</v>
      </c>
      <c r="JS24" s="166">
        <v>2.4096000000000002</v>
      </c>
      <c r="JT24" s="167"/>
      <c r="JU24" s="166">
        <v>25.6</v>
      </c>
      <c r="JV24" s="166">
        <v>1.0626</v>
      </c>
      <c r="JW24" s="166">
        <v>0.3</v>
      </c>
      <c r="JX24" s="167"/>
      <c r="JY24" s="166">
        <v>-8.6204999999999998</v>
      </c>
      <c r="JZ24" s="166">
        <v>-2.2002000000000002</v>
      </c>
      <c r="KA24" s="166">
        <v>-24.167400000000001</v>
      </c>
      <c r="KB24" s="166">
        <v>-7.5766</v>
      </c>
      <c r="KC24" s="166">
        <v>-4.0133000000000001</v>
      </c>
      <c r="KD24" s="166">
        <v>-24.706900000000001</v>
      </c>
      <c r="KE24" s="166">
        <v>-2.1974999999999998</v>
      </c>
      <c r="KF24" s="166">
        <v>-27.9</v>
      </c>
      <c r="KG24" s="166">
        <v>11.2</v>
      </c>
      <c r="KH24" s="167"/>
      <c r="KI24" s="166">
        <v>30.083500000000001</v>
      </c>
    </row>
    <row r="25" spans="1:295" ht="18" customHeight="1" x14ac:dyDescent="0.3">
      <c r="A25" s="161" t="s">
        <v>27</v>
      </c>
      <c r="B25" s="161" t="s">
        <v>730</v>
      </c>
      <c r="C25" s="162">
        <v>0</v>
      </c>
      <c r="D25" s="162">
        <v>2.0701000000000001</v>
      </c>
      <c r="E25" s="162">
        <v>-6.6711</v>
      </c>
      <c r="F25" s="162">
        <v>3.8165</v>
      </c>
      <c r="G25" s="162">
        <v>8.1019000000000005</v>
      </c>
      <c r="H25" s="163"/>
      <c r="I25" s="162">
        <v>12.4941</v>
      </c>
      <c r="J25" s="163"/>
      <c r="K25" s="162">
        <v>17.385899999999999</v>
      </c>
      <c r="L25" s="162">
        <v>7.4997999999999996</v>
      </c>
      <c r="M25" s="162">
        <v>8.8376000000000001</v>
      </c>
      <c r="N25" s="162">
        <v>-8.8800000000000008</v>
      </c>
      <c r="O25" s="162">
        <v>-30.8</v>
      </c>
      <c r="P25" s="162">
        <v>6.6</v>
      </c>
      <c r="Q25" s="162">
        <v>5.7960000000000003</v>
      </c>
      <c r="R25" s="162">
        <v>-22</v>
      </c>
      <c r="S25" s="162">
        <v>2.8656000000000001</v>
      </c>
      <c r="T25" s="162">
        <v>-3.8803000000000001</v>
      </c>
      <c r="U25" s="162">
        <v>6.7842000000000002</v>
      </c>
      <c r="V25" s="162">
        <v>6.7824</v>
      </c>
      <c r="W25" s="162">
        <v>11.581099999999999</v>
      </c>
      <c r="X25" s="162">
        <v>2.2149999999999999</v>
      </c>
      <c r="Y25" s="162">
        <v>0.35749999999999998</v>
      </c>
      <c r="Z25" s="162">
        <v>2.3281999999999998</v>
      </c>
      <c r="AA25" s="163"/>
      <c r="AB25" s="162">
        <v>-1.1551</v>
      </c>
      <c r="AC25" s="162">
        <v>-0.5</v>
      </c>
      <c r="AD25" s="162">
        <v>-0.51300000000000001</v>
      </c>
      <c r="AE25" s="162">
        <v>3.0830000000000002</v>
      </c>
      <c r="AF25" s="162">
        <v>-11.1</v>
      </c>
      <c r="AG25" s="162">
        <v>-4.4000000000000004</v>
      </c>
      <c r="AH25" s="162">
        <v>-1.2729999999999999</v>
      </c>
      <c r="AI25" s="162">
        <v>0.29699999999999999</v>
      </c>
      <c r="AJ25" s="162">
        <v>-7.66</v>
      </c>
      <c r="AK25" s="162">
        <v>-7.65</v>
      </c>
      <c r="AL25" s="163"/>
      <c r="AM25" s="162">
        <v>-15.13</v>
      </c>
      <c r="AN25" s="162">
        <v>-15.27</v>
      </c>
      <c r="AO25" s="162">
        <v>4.7214</v>
      </c>
      <c r="AP25" s="162">
        <v>3.5764999999999998</v>
      </c>
      <c r="AQ25" s="162">
        <v>15.680400000000001</v>
      </c>
      <c r="AR25" s="162">
        <v>18.0871</v>
      </c>
      <c r="AS25" s="162">
        <v>-15.1157</v>
      </c>
      <c r="AT25" s="162">
        <v>-0.40189999999999998</v>
      </c>
      <c r="AU25" s="162">
        <v>-1.2349000000000001</v>
      </c>
      <c r="AV25" s="162">
        <v>9.3155999999999999</v>
      </c>
      <c r="AW25" s="162">
        <v>10.8622</v>
      </c>
      <c r="AX25" s="162">
        <v>-18.084499999999998</v>
      </c>
      <c r="AY25" s="162">
        <v>-18.218399999999999</v>
      </c>
      <c r="AZ25" s="162">
        <v>1.5905</v>
      </c>
      <c r="BA25" s="162">
        <v>3.5127000000000002</v>
      </c>
      <c r="BB25" s="162">
        <v>115.5929</v>
      </c>
      <c r="BC25" s="162">
        <v>15.382400000000001</v>
      </c>
      <c r="BD25" s="162">
        <v>-7.9</v>
      </c>
      <c r="BE25" s="162">
        <v>-7.9</v>
      </c>
      <c r="BF25" s="162">
        <v>-30.898299999999999</v>
      </c>
      <c r="BG25" s="162">
        <v>-30.138000000000002</v>
      </c>
      <c r="BH25" s="162">
        <v>-2.8523999999999998</v>
      </c>
      <c r="BI25" s="163"/>
      <c r="BJ25" s="162">
        <v>11.333500000000001</v>
      </c>
      <c r="BK25" s="162">
        <v>4.7938999999999998</v>
      </c>
      <c r="BL25" s="162">
        <v>3.6678000000000002</v>
      </c>
      <c r="BM25" s="162">
        <v>2.5089999999999999</v>
      </c>
      <c r="BN25" s="162">
        <v>-61.342199999999998</v>
      </c>
      <c r="BO25" s="162">
        <v>26.947800000000001</v>
      </c>
      <c r="BP25" s="162">
        <v>27.2225</v>
      </c>
      <c r="BQ25" s="162">
        <v>60.8827</v>
      </c>
      <c r="BR25" s="162">
        <v>-103.77719999999999</v>
      </c>
      <c r="BS25" s="163"/>
      <c r="BT25" s="163"/>
      <c r="BU25" s="163"/>
      <c r="BV25" s="162">
        <v>18.2925</v>
      </c>
      <c r="BW25" s="162">
        <v>8.6300000000000008</v>
      </c>
      <c r="BX25" s="162">
        <v>4.71</v>
      </c>
      <c r="BY25" s="162">
        <v>-9.2899999999999991</v>
      </c>
      <c r="BZ25" s="162">
        <v>5.17</v>
      </c>
      <c r="CA25" s="162">
        <v>-21.027100000000001</v>
      </c>
      <c r="CB25" s="162">
        <v>-21.027100000000001</v>
      </c>
      <c r="CC25" s="162">
        <v>23.4709</v>
      </c>
      <c r="CD25" s="162">
        <v>22.569400000000002</v>
      </c>
      <c r="CE25" s="162">
        <v>-7.9566999999999997</v>
      </c>
      <c r="CF25" s="163"/>
      <c r="CG25" s="162">
        <v>-36.708799999999997</v>
      </c>
      <c r="CH25" s="162">
        <v>12.051500000000001</v>
      </c>
      <c r="CI25" s="162">
        <v>5.1455000000000002</v>
      </c>
      <c r="CJ25" s="163"/>
      <c r="CK25" s="163"/>
      <c r="CL25" s="162">
        <v>44.9</v>
      </c>
      <c r="CM25" s="162">
        <v>-8.6999999999999993</v>
      </c>
      <c r="CN25" s="162">
        <v>-2.81</v>
      </c>
      <c r="CO25" s="162">
        <v>31.397400000000001</v>
      </c>
      <c r="CP25" s="162">
        <v>31.748100000000001</v>
      </c>
      <c r="CQ25" s="162">
        <v>30.196200000000001</v>
      </c>
      <c r="CR25" s="162">
        <v>60.611199999999997</v>
      </c>
      <c r="CS25" s="162">
        <v>61.258600000000001</v>
      </c>
      <c r="CT25" s="162">
        <v>-21.8855</v>
      </c>
      <c r="CU25" s="162">
        <v>-47.7941</v>
      </c>
      <c r="CV25" s="162">
        <v>-19.868099999999998</v>
      </c>
      <c r="CW25" s="162">
        <v>2.6132</v>
      </c>
      <c r="CX25" s="162">
        <v>30.77</v>
      </c>
      <c r="CY25" s="162">
        <v>20.89</v>
      </c>
      <c r="CZ25" s="162">
        <v>8.4423999999999992</v>
      </c>
      <c r="DA25" s="162">
        <v>8.5968</v>
      </c>
      <c r="DB25" s="162">
        <v>-9.4600000000000009</v>
      </c>
      <c r="DC25" s="163"/>
      <c r="DD25" s="162">
        <v>-6.86</v>
      </c>
      <c r="DE25" s="162">
        <v>-7.1258999999999997</v>
      </c>
      <c r="DF25" s="162">
        <v>40.8399</v>
      </c>
      <c r="DG25" s="162">
        <v>1.4999999999999999E-2</v>
      </c>
      <c r="DH25" s="162">
        <v>-4.8933</v>
      </c>
      <c r="DI25" s="162">
        <v>5.3</v>
      </c>
      <c r="DJ25" s="162">
        <v>4.8</v>
      </c>
      <c r="DK25" s="162">
        <v>-3.3740000000000001</v>
      </c>
      <c r="DL25" s="162">
        <v>8.6082000000000001</v>
      </c>
      <c r="DM25" s="162">
        <v>12.306699999999999</v>
      </c>
      <c r="DN25" s="163"/>
      <c r="DO25" s="162">
        <v>9.64</v>
      </c>
      <c r="DP25" s="162">
        <v>-3.36</v>
      </c>
      <c r="DQ25" s="162">
        <v>8.0909999999999993</v>
      </c>
      <c r="DR25" s="162">
        <v>-39.327199999999998</v>
      </c>
      <c r="DS25" s="163"/>
      <c r="DT25" s="162">
        <v>-16.41</v>
      </c>
      <c r="DU25" s="162">
        <v>21.44</v>
      </c>
      <c r="DV25" s="162">
        <v>23.2</v>
      </c>
      <c r="DW25" s="162">
        <v>-37.618200000000002</v>
      </c>
      <c r="DX25" s="162">
        <v>-18.7</v>
      </c>
      <c r="DY25" s="162">
        <v>-41.7059</v>
      </c>
      <c r="DZ25" s="162">
        <v>-41.063600000000001</v>
      </c>
      <c r="EA25" s="162">
        <v>15.7462</v>
      </c>
      <c r="EB25" s="162">
        <v>-5.0427</v>
      </c>
      <c r="EC25" s="162">
        <v>-16.517399999999999</v>
      </c>
      <c r="ED25" s="162">
        <v>-16.2775</v>
      </c>
      <c r="EE25" s="162">
        <v>-29.2546</v>
      </c>
      <c r="EF25" s="162">
        <v>-27.467600000000001</v>
      </c>
      <c r="EG25" s="162">
        <v>-3.74</v>
      </c>
      <c r="EH25" s="162">
        <v>-117.5081</v>
      </c>
      <c r="EI25" s="162">
        <v>-72.977500000000006</v>
      </c>
      <c r="EJ25" s="163"/>
      <c r="EK25" s="162">
        <v>-10.5641</v>
      </c>
      <c r="EL25" s="162">
        <v>-9.5035000000000007</v>
      </c>
      <c r="EM25" s="162">
        <v>19.855</v>
      </c>
      <c r="EN25" s="162">
        <v>-12.210100000000001</v>
      </c>
      <c r="EO25" s="162">
        <v>-11.950699999999999</v>
      </c>
      <c r="EP25" s="162">
        <v>-1.54</v>
      </c>
      <c r="EQ25" s="162">
        <v>-25.979099999999999</v>
      </c>
      <c r="ER25" s="162">
        <v>-25.7376</v>
      </c>
      <c r="ES25" s="162">
        <v>10.4627</v>
      </c>
      <c r="ET25" s="162">
        <v>13.47</v>
      </c>
      <c r="EU25" s="162">
        <v>-12.52</v>
      </c>
      <c r="EV25" s="162">
        <v>0.1</v>
      </c>
      <c r="EW25" s="162">
        <v>3.0459000000000001</v>
      </c>
      <c r="EX25" s="162">
        <v>-14.6602</v>
      </c>
      <c r="EY25" s="162">
        <v>-11.8591</v>
      </c>
      <c r="EZ25" s="162">
        <v>-0.54269999999999996</v>
      </c>
      <c r="FA25" s="162">
        <v>6.2603</v>
      </c>
      <c r="FB25" s="162">
        <v>12.8544</v>
      </c>
      <c r="FC25" s="162">
        <v>-24.907</v>
      </c>
      <c r="FD25" s="163"/>
      <c r="FE25" s="162">
        <v>2.9512</v>
      </c>
      <c r="FF25" s="162">
        <v>3.008</v>
      </c>
      <c r="FG25" s="162">
        <v>4.8982000000000001</v>
      </c>
      <c r="FH25" s="162">
        <v>5.4196</v>
      </c>
      <c r="FI25" s="162">
        <v>3.9245000000000001</v>
      </c>
      <c r="FJ25" s="162">
        <v>9.8798999999999992</v>
      </c>
      <c r="FK25" s="162">
        <v>9.2101000000000006</v>
      </c>
      <c r="FL25" s="162">
        <v>-27.1279</v>
      </c>
      <c r="FM25" s="162">
        <v>24.451799999999999</v>
      </c>
      <c r="FN25" s="162">
        <v>24.444700000000001</v>
      </c>
      <c r="FO25" s="162">
        <v>-15.354900000000001</v>
      </c>
      <c r="FP25" s="163"/>
      <c r="FQ25" s="162">
        <v>25.221299999999999</v>
      </c>
      <c r="FR25" s="162">
        <v>-21.23</v>
      </c>
      <c r="FS25" s="162">
        <v>-1.2061999999999999</v>
      </c>
      <c r="FT25" s="162">
        <v>0.27950000000000003</v>
      </c>
      <c r="FU25" s="162">
        <v>1.29</v>
      </c>
      <c r="FV25" s="162">
        <v>1.25</v>
      </c>
      <c r="FW25" s="162">
        <v>-23.8324</v>
      </c>
      <c r="FX25" s="163"/>
      <c r="FY25" s="162">
        <v>2.0099999999999998</v>
      </c>
      <c r="FZ25" s="162">
        <v>1.5049999999999999</v>
      </c>
      <c r="GA25" s="163"/>
      <c r="GB25" s="162">
        <v>3.98</v>
      </c>
      <c r="GC25" s="162">
        <v>1.9065000000000001</v>
      </c>
      <c r="GD25" s="162">
        <v>11.821899999999999</v>
      </c>
      <c r="GE25" s="162">
        <v>-4.5199999999999996</v>
      </c>
      <c r="GF25" s="162">
        <v>30.788</v>
      </c>
      <c r="GG25" s="163"/>
      <c r="GH25" s="162">
        <v>23.354700000000001</v>
      </c>
      <c r="GI25" s="162">
        <v>-5.0997000000000003</v>
      </c>
      <c r="GJ25" s="162">
        <v>-5.2412999999999998</v>
      </c>
      <c r="GK25" s="162">
        <v>2.2088999999999999</v>
      </c>
      <c r="GL25" s="163"/>
      <c r="GM25" s="163"/>
      <c r="GN25" s="162">
        <v>-11.9015</v>
      </c>
      <c r="GO25" s="162">
        <v>-18.164200000000001</v>
      </c>
      <c r="GP25" s="162">
        <v>3.8689</v>
      </c>
      <c r="GQ25" s="162">
        <v>-19.918900000000001</v>
      </c>
      <c r="GR25" s="162">
        <v>10.515499999999999</v>
      </c>
      <c r="GS25" s="162">
        <v>9.3689999999999998</v>
      </c>
      <c r="GT25" s="162">
        <v>134.35069999999999</v>
      </c>
      <c r="GU25" s="162">
        <v>0.50029999999999997</v>
      </c>
      <c r="GV25" s="162">
        <v>-10.1554</v>
      </c>
      <c r="GW25" s="162">
        <v>6.6426999999999996</v>
      </c>
      <c r="GX25" s="162">
        <v>2.4683000000000002</v>
      </c>
      <c r="GY25" s="162">
        <v>6.1094999999999997</v>
      </c>
      <c r="GZ25" s="162">
        <v>6.1947999999999999</v>
      </c>
      <c r="HA25" s="162">
        <v>2</v>
      </c>
      <c r="HB25" s="162">
        <v>17.2395</v>
      </c>
      <c r="HC25" s="162">
        <v>18.264199999999999</v>
      </c>
      <c r="HD25" s="163"/>
      <c r="HE25" s="162">
        <v>-4.4221000000000004</v>
      </c>
      <c r="HF25" s="162">
        <v>30.103300000000001</v>
      </c>
      <c r="HG25" s="162">
        <v>0</v>
      </c>
      <c r="HH25" s="162">
        <v>37.828800000000001</v>
      </c>
      <c r="HI25" s="162">
        <v>-4.2927</v>
      </c>
      <c r="HJ25" s="162">
        <v>-3.4588999999999999</v>
      </c>
      <c r="HK25" s="162">
        <v>-6.5849000000000002</v>
      </c>
      <c r="HL25" s="163"/>
      <c r="HM25" s="162">
        <v>-15.373200000000001</v>
      </c>
      <c r="HN25" s="162">
        <v>-15.4374</v>
      </c>
      <c r="HO25" s="163"/>
      <c r="HP25" s="163"/>
      <c r="HQ25" s="162">
        <v>-16.846399999999999</v>
      </c>
      <c r="HR25" s="162">
        <v>-16.363</v>
      </c>
      <c r="HS25" s="162">
        <v>-11.0023</v>
      </c>
      <c r="HT25" s="162">
        <v>-10.7432</v>
      </c>
      <c r="HU25" s="162">
        <v>15.23</v>
      </c>
      <c r="HV25" s="162">
        <v>15.2</v>
      </c>
      <c r="HW25" s="162">
        <v>-31.2</v>
      </c>
      <c r="HX25" s="162">
        <v>-31.3</v>
      </c>
      <c r="HY25" s="162">
        <v>-1.3174999999999999</v>
      </c>
      <c r="HZ25" s="162">
        <v>1.52</v>
      </c>
      <c r="IA25" s="162">
        <v>76.966399999999993</v>
      </c>
      <c r="IB25" s="162">
        <v>16.623999999999999</v>
      </c>
      <c r="IC25" s="162">
        <v>16.8123</v>
      </c>
      <c r="ID25" s="162">
        <v>-16.600000000000001</v>
      </c>
      <c r="IE25" s="162">
        <v>-38</v>
      </c>
      <c r="IF25" s="162">
        <v>-0.3</v>
      </c>
      <c r="IG25" s="162">
        <v>-0.8</v>
      </c>
      <c r="IH25" s="163"/>
      <c r="II25" s="162">
        <v>-17.9055</v>
      </c>
      <c r="IJ25" s="162">
        <v>-108.47410000000001</v>
      </c>
      <c r="IK25" s="162">
        <v>26.6373</v>
      </c>
      <c r="IL25" s="162">
        <v>-244.85040000000001</v>
      </c>
      <c r="IM25" s="162">
        <v>-23.8462</v>
      </c>
      <c r="IN25" s="162">
        <v>-14.624499999999999</v>
      </c>
      <c r="IO25" s="162">
        <v>78.085800000000006</v>
      </c>
      <c r="IP25" s="162">
        <v>92.961699999999993</v>
      </c>
      <c r="IQ25" s="162">
        <v>120.9646</v>
      </c>
      <c r="IR25" s="162">
        <v>113.5827</v>
      </c>
      <c r="IS25" s="162">
        <v>1.9906999999999999</v>
      </c>
      <c r="IT25" s="162">
        <v>20.895900000000001</v>
      </c>
      <c r="IU25" s="162">
        <v>25.3734</v>
      </c>
      <c r="IV25" s="162">
        <v>-10.5169</v>
      </c>
      <c r="IW25" s="162">
        <v>130.6644</v>
      </c>
      <c r="IX25" s="162">
        <v>-227.02670000000001</v>
      </c>
      <c r="IY25" s="162">
        <v>47.624299999999998</v>
      </c>
      <c r="IZ25" s="162">
        <v>-42.731400000000001</v>
      </c>
      <c r="JA25" s="162">
        <v>-1.6394</v>
      </c>
      <c r="JB25" s="163"/>
      <c r="JC25" s="162">
        <v>-8.48</v>
      </c>
      <c r="JD25" s="162">
        <v>-0.80700000000000005</v>
      </c>
      <c r="JE25" s="162">
        <v>-0.82099999999999995</v>
      </c>
      <c r="JF25" s="162">
        <v>5.84</v>
      </c>
      <c r="JG25" s="162">
        <v>-1.76</v>
      </c>
      <c r="JH25" s="162">
        <v>-4.4214000000000002</v>
      </c>
      <c r="JI25" s="162">
        <v>-3.7766000000000002</v>
      </c>
      <c r="JJ25" s="162">
        <v>7.7073</v>
      </c>
      <c r="JK25" s="162">
        <v>-14.5891</v>
      </c>
      <c r="JL25" s="162">
        <v>9.1999999999999993</v>
      </c>
      <c r="JM25" s="162">
        <v>1.55</v>
      </c>
      <c r="JN25" s="162">
        <v>0.47299999999999998</v>
      </c>
      <c r="JO25" s="163"/>
      <c r="JP25" s="163"/>
      <c r="JQ25" s="162">
        <v>3.19</v>
      </c>
      <c r="JR25" s="162">
        <v>3.0228000000000002</v>
      </c>
      <c r="JS25" s="162">
        <v>2.5905999999999998</v>
      </c>
      <c r="JT25" s="163"/>
      <c r="JU25" s="162">
        <v>24.8</v>
      </c>
      <c r="JV25" s="162">
        <v>1.9134</v>
      </c>
      <c r="JW25" s="162">
        <v>0.53</v>
      </c>
      <c r="JX25" s="163"/>
      <c r="JY25" s="162">
        <v>-8.9779</v>
      </c>
      <c r="JZ25" s="162">
        <v>-1.0029999999999999</v>
      </c>
      <c r="KA25" s="162">
        <v>-24.199200000000001</v>
      </c>
      <c r="KB25" s="162">
        <v>-8.4042999999999992</v>
      </c>
      <c r="KC25" s="162">
        <v>-5.3155999999999999</v>
      </c>
      <c r="KD25" s="162">
        <v>-24.5562</v>
      </c>
      <c r="KE25" s="162">
        <v>0</v>
      </c>
      <c r="KF25" s="162">
        <v>-27.1</v>
      </c>
      <c r="KG25" s="162">
        <v>10.8</v>
      </c>
      <c r="KH25" s="163"/>
      <c r="KI25" s="162">
        <v>27.087</v>
      </c>
    </row>
    <row r="26" spans="1:295" ht="18" customHeight="1" x14ac:dyDescent="0.3">
      <c r="A26" s="161" t="s">
        <v>27</v>
      </c>
      <c r="B26" s="161" t="s">
        <v>731</v>
      </c>
      <c r="C26" s="164">
        <v>0</v>
      </c>
      <c r="D26" s="164">
        <v>2.2111000000000001</v>
      </c>
      <c r="E26" s="164">
        <v>-6.8159999999999998</v>
      </c>
      <c r="F26" s="164">
        <v>1.1094999999999999</v>
      </c>
      <c r="G26" s="164">
        <v>7.6458000000000004</v>
      </c>
      <c r="H26" s="165"/>
      <c r="I26" s="164">
        <v>13.331899999999999</v>
      </c>
      <c r="J26" s="165"/>
      <c r="K26" s="164">
        <v>18.607299999999999</v>
      </c>
      <c r="L26" s="164">
        <v>8.1028000000000002</v>
      </c>
      <c r="M26" s="164">
        <v>9.5312000000000001</v>
      </c>
      <c r="N26" s="164">
        <v>-13.32</v>
      </c>
      <c r="O26" s="164">
        <v>-30.8</v>
      </c>
      <c r="P26" s="164">
        <v>6.6</v>
      </c>
      <c r="Q26" s="164">
        <v>7.452</v>
      </c>
      <c r="R26" s="164">
        <v>-22</v>
      </c>
      <c r="S26" s="164">
        <v>2.7069999999999999</v>
      </c>
      <c r="T26" s="164">
        <v>-3.7602000000000002</v>
      </c>
      <c r="U26" s="164">
        <v>7.2716000000000003</v>
      </c>
      <c r="V26" s="164">
        <v>7.2732999999999999</v>
      </c>
      <c r="W26" s="164">
        <v>12.454499999999999</v>
      </c>
      <c r="X26" s="164">
        <v>2.0977999999999999</v>
      </c>
      <c r="Y26" s="164">
        <v>0.2923</v>
      </c>
      <c r="Z26" s="164">
        <v>2.4523000000000001</v>
      </c>
      <c r="AA26" s="165"/>
      <c r="AB26" s="164">
        <v>-1.161</v>
      </c>
      <c r="AC26" s="164">
        <v>-0.36</v>
      </c>
      <c r="AD26" s="164">
        <v>-0.34200000000000003</v>
      </c>
      <c r="AE26" s="164">
        <v>3.42</v>
      </c>
      <c r="AF26" s="164">
        <v>-6.66</v>
      </c>
      <c r="AG26" s="164">
        <v>-2.2000000000000002</v>
      </c>
      <c r="AH26" s="164">
        <v>-1</v>
      </c>
      <c r="AI26" s="164">
        <v>0.30199999999999999</v>
      </c>
      <c r="AJ26" s="164">
        <v>-7.18</v>
      </c>
      <c r="AK26" s="164">
        <v>-7.21</v>
      </c>
      <c r="AL26" s="165"/>
      <c r="AM26" s="164">
        <v>-14.49</v>
      </c>
      <c r="AN26" s="164">
        <v>-14.52</v>
      </c>
      <c r="AO26" s="164">
        <v>7.01</v>
      </c>
      <c r="AP26" s="164">
        <v>3.8269000000000002</v>
      </c>
      <c r="AQ26" s="164">
        <v>16.466699999999999</v>
      </c>
      <c r="AR26" s="164">
        <v>17.872800000000002</v>
      </c>
      <c r="AS26" s="164">
        <v>-12.6816</v>
      </c>
      <c r="AT26" s="164">
        <v>-1.4735</v>
      </c>
      <c r="AU26" s="164">
        <v>-1.1097999999999999</v>
      </c>
      <c r="AV26" s="164">
        <v>1.7974000000000001</v>
      </c>
      <c r="AW26" s="164">
        <v>1.8915</v>
      </c>
      <c r="AX26" s="164">
        <v>-17.4147</v>
      </c>
      <c r="AY26" s="164">
        <v>-15.4053</v>
      </c>
      <c r="AZ26" s="164">
        <v>0.40689999999999998</v>
      </c>
      <c r="BA26" s="164">
        <v>3.2014</v>
      </c>
      <c r="BB26" s="164">
        <v>113.6636</v>
      </c>
      <c r="BC26" s="164">
        <v>15.382300000000001</v>
      </c>
      <c r="BD26" s="164">
        <v>-7.7</v>
      </c>
      <c r="BE26" s="164">
        <v>-7.8</v>
      </c>
      <c r="BF26" s="164">
        <v>-30.184699999999999</v>
      </c>
      <c r="BG26" s="164">
        <v>-30.269200000000001</v>
      </c>
      <c r="BH26" s="164">
        <v>-2.5144000000000002</v>
      </c>
      <c r="BI26" s="165"/>
      <c r="BJ26" s="164">
        <v>11.5307</v>
      </c>
      <c r="BK26" s="164">
        <v>6.1410999999999998</v>
      </c>
      <c r="BL26" s="164">
        <v>4.9147999999999996</v>
      </c>
      <c r="BM26" s="164">
        <v>3.2425999999999999</v>
      </c>
      <c r="BN26" s="164">
        <v>-71.657399999999996</v>
      </c>
      <c r="BO26" s="164">
        <v>30.3659</v>
      </c>
      <c r="BP26" s="164">
        <v>30.1828</v>
      </c>
      <c r="BQ26" s="164">
        <v>57.535600000000002</v>
      </c>
      <c r="BR26" s="164">
        <v>-103.5808</v>
      </c>
      <c r="BS26" s="165"/>
      <c r="BT26" s="165"/>
      <c r="BU26" s="165"/>
      <c r="BV26" s="164">
        <v>21.815300000000001</v>
      </c>
      <c r="BW26" s="164">
        <v>8.9700000000000006</v>
      </c>
      <c r="BX26" s="164">
        <v>5.2</v>
      </c>
      <c r="BY26" s="164">
        <v>-7.76</v>
      </c>
      <c r="BZ26" s="164">
        <v>6.56</v>
      </c>
      <c r="CA26" s="164">
        <v>-22.9025</v>
      </c>
      <c r="CB26" s="164">
        <v>-23.572299999999998</v>
      </c>
      <c r="CC26" s="164">
        <v>25.743600000000001</v>
      </c>
      <c r="CD26" s="164">
        <v>24.366099999999999</v>
      </c>
      <c r="CE26" s="164">
        <v>-9.1890999999999998</v>
      </c>
      <c r="CF26" s="165"/>
      <c r="CG26" s="164">
        <v>-36.418100000000003</v>
      </c>
      <c r="CH26" s="164">
        <v>11.3264</v>
      </c>
      <c r="CI26" s="164">
        <v>2.6208</v>
      </c>
      <c r="CJ26" s="165"/>
      <c r="CK26" s="165"/>
      <c r="CL26" s="164">
        <v>49</v>
      </c>
      <c r="CM26" s="164">
        <v>-2.5</v>
      </c>
      <c r="CN26" s="164">
        <v>-3.19</v>
      </c>
      <c r="CO26" s="164">
        <v>34.467399999999998</v>
      </c>
      <c r="CP26" s="164">
        <v>34.330500000000001</v>
      </c>
      <c r="CQ26" s="164">
        <v>32.655999999999999</v>
      </c>
      <c r="CR26" s="164">
        <v>59.605800000000002</v>
      </c>
      <c r="CS26" s="164">
        <v>59.265000000000001</v>
      </c>
      <c r="CT26" s="164">
        <v>-23.597100000000001</v>
      </c>
      <c r="CU26" s="164">
        <v>-47.017499999999998</v>
      </c>
      <c r="CV26" s="164">
        <v>-19.9848</v>
      </c>
      <c r="CW26" s="164">
        <v>2.7810999999999999</v>
      </c>
      <c r="CX26" s="164">
        <v>28.53</v>
      </c>
      <c r="CY26" s="164">
        <v>22.36</v>
      </c>
      <c r="CZ26" s="164">
        <v>9.3798999999999992</v>
      </c>
      <c r="DA26" s="164">
        <v>9.4756999999999998</v>
      </c>
      <c r="DB26" s="164">
        <v>-10.32</v>
      </c>
      <c r="DC26" s="165"/>
      <c r="DD26" s="164">
        <v>-4.5871000000000004</v>
      </c>
      <c r="DE26" s="164">
        <v>-4.5255999999999998</v>
      </c>
      <c r="DF26" s="164">
        <v>32.338299999999997</v>
      </c>
      <c r="DG26" s="164">
        <v>1.47E-2</v>
      </c>
      <c r="DH26" s="164">
        <v>-5.2702</v>
      </c>
      <c r="DI26" s="164">
        <v>3</v>
      </c>
      <c r="DJ26" s="164">
        <v>2.2000000000000002</v>
      </c>
      <c r="DK26" s="164">
        <v>-3.2568000000000001</v>
      </c>
      <c r="DL26" s="164">
        <v>10.1043</v>
      </c>
      <c r="DM26" s="164">
        <v>14.199299999999999</v>
      </c>
      <c r="DN26" s="165"/>
      <c r="DO26" s="164">
        <v>11</v>
      </c>
      <c r="DP26" s="164">
        <v>-4.1100000000000003</v>
      </c>
      <c r="DQ26" s="164">
        <v>10.137</v>
      </c>
      <c r="DR26" s="164">
        <v>-31.971800000000002</v>
      </c>
      <c r="DS26" s="165"/>
      <c r="DT26" s="164">
        <v>-17.55</v>
      </c>
      <c r="DU26" s="164">
        <v>23.79</v>
      </c>
      <c r="DV26" s="164">
        <v>24.22</v>
      </c>
      <c r="DW26" s="164">
        <v>-30.2182</v>
      </c>
      <c r="DX26" s="164">
        <v>-14.8727</v>
      </c>
      <c r="DY26" s="164">
        <v>-43.429400000000001</v>
      </c>
      <c r="DZ26" s="164">
        <v>-42.972700000000003</v>
      </c>
      <c r="EA26" s="164">
        <v>20.139399999999998</v>
      </c>
      <c r="EB26" s="164">
        <v>-2.7991000000000001</v>
      </c>
      <c r="EC26" s="164">
        <v>-13.6266</v>
      </c>
      <c r="ED26" s="164">
        <v>-12.824199999999999</v>
      </c>
      <c r="EE26" s="164">
        <v>-25.293800000000001</v>
      </c>
      <c r="EF26" s="164">
        <v>-23.527100000000001</v>
      </c>
      <c r="EG26" s="164">
        <v>-3.8</v>
      </c>
      <c r="EH26" s="164">
        <v>-109.7195</v>
      </c>
      <c r="EI26" s="164">
        <v>-74.071100000000001</v>
      </c>
      <c r="EJ26" s="165"/>
      <c r="EK26" s="164">
        <v>-10.786899999999999</v>
      </c>
      <c r="EL26" s="164">
        <v>-9.8566000000000003</v>
      </c>
      <c r="EM26" s="164">
        <v>19.369499999999999</v>
      </c>
      <c r="EN26" s="164">
        <v>-13.8012</v>
      </c>
      <c r="EO26" s="164">
        <v>-13.0375</v>
      </c>
      <c r="EP26" s="164">
        <v>7.1840000000000002</v>
      </c>
      <c r="EQ26" s="164">
        <v>-26.2742</v>
      </c>
      <c r="ER26" s="164">
        <v>-26.204699999999999</v>
      </c>
      <c r="ES26" s="164">
        <v>6.2778999999999998</v>
      </c>
      <c r="ET26" s="164">
        <v>0</v>
      </c>
      <c r="EU26" s="164">
        <v>-12.17</v>
      </c>
      <c r="EV26" s="164">
        <v>0</v>
      </c>
      <c r="EW26" s="164">
        <v>3.1314000000000002</v>
      </c>
      <c r="EX26" s="164">
        <v>-17.793299999999999</v>
      </c>
      <c r="EY26" s="164">
        <v>-12.6754</v>
      </c>
      <c r="EZ26" s="164">
        <v>-1.5435000000000001</v>
      </c>
      <c r="FA26" s="164">
        <v>7.2312000000000003</v>
      </c>
      <c r="FB26" s="164">
        <v>8.1513000000000009</v>
      </c>
      <c r="FC26" s="164">
        <v>-20.3903</v>
      </c>
      <c r="FD26" s="165"/>
      <c r="FE26" s="164">
        <v>3.302</v>
      </c>
      <c r="FF26" s="164">
        <v>3.3887</v>
      </c>
      <c r="FG26" s="164">
        <v>0</v>
      </c>
      <c r="FH26" s="164">
        <v>0</v>
      </c>
      <c r="FI26" s="164">
        <v>0</v>
      </c>
      <c r="FJ26" s="164">
        <v>9.5449999999999999</v>
      </c>
      <c r="FK26" s="164">
        <v>9.5449999999999999</v>
      </c>
      <c r="FL26" s="164">
        <v>-27.965199999999999</v>
      </c>
      <c r="FM26" s="164">
        <v>25.0291</v>
      </c>
      <c r="FN26" s="164">
        <v>25.413399999999999</v>
      </c>
      <c r="FO26" s="164">
        <v>-11.846299999999999</v>
      </c>
      <c r="FP26" s="165"/>
      <c r="FQ26" s="164">
        <v>25.514299999999999</v>
      </c>
      <c r="FR26" s="164">
        <v>-20.88</v>
      </c>
      <c r="FS26" s="164">
        <v>-1.2043999999999999</v>
      </c>
      <c r="FT26" s="164">
        <v>0.30969999999999998</v>
      </c>
      <c r="FU26" s="164">
        <v>1.04</v>
      </c>
      <c r="FV26" s="164">
        <v>1.24</v>
      </c>
      <c r="FW26" s="164">
        <v>-25.2973</v>
      </c>
      <c r="FX26" s="165"/>
      <c r="FY26" s="164">
        <v>2.0569999999999999</v>
      </c>
      <c r="FZ26" s="164">
        <v>1.4119999999999999</v>
      </c>
      <c r="GA26" s="165"/>
      <c r="GB26" s="164">
        <v>2.87</v>
      </c>
      <c r="GC26" s="164">
        <v>-9.2926000000000002</v>
      </c>
      <c r="GD26" s="164">
        <v>-1.1974</v>
      </c>
      <c r="GE26" s="164">
        <v>-4.18</v>
      </c>
      <c r="GF26" s="164">
        <v>29.688500000000001</v>
      </c>
      <c r="GG26" s="165"/>
      <c r="GH26" s="164">
        <v>29.9558</v>
      </c>
      <c r="GI26" s="164">
        <v>-9.1709999999999994</v>
      </c>
      <c r="GJ26" s="164">
        <v>-9.8294999999999995</v>
      </c>
      <c r="GK26" s="164">
        <v>2.4613999999999998</v>
      </c>
      <c r="GL26" s="165"/>
      <c r="GM26" s="165"/>
      <c r="GN26" s="164">
        <v>-12.5343</v>
      </c>
      <c r="GO26" s="164">
        <v>-15.5876</v>
      </c>
      <c r="GP26" s="164">
        <v>5.9486999999999997</v>
      </c>
      <c r="GQ26" s="164">
        <v>-22.815200000000001</v>
      </c>
      <c r="GR26" s="164">
        <v>9.8872</v>
      </c>
      <c r="GS26" s="164">
        <v>10.1288</v>
      </c>
      <c r="GT26" s="164">
        <v>156.21080000000001</v>
      </c>
      <c r="GU26" s="164">
        <v>-2.2694000000000001</v>
      </c>
      <c r="GV26" s="164">
        <v>-8.1678999999999995</v>
      </c>
      <c r="GW26" s="164">
        <v>-7.5101000000000004</v>
      </c>
      <c r="GX26" s="164">
        <v>2.7959000000000001</v>
      </c>
      <c r="GY26" s="164">
        <v>6.4318</v>
      </c>
      <c r="GZ26" s="164">
        <v>6.5350000000000001</v>
      </c>
      <c r="HA26" s="165"/>
      <c r="HB26" s="164">
        <v>17.9114</v>
      </c>
      <c r="HC26" s="164">
        <v>19.332799999999999</v>
      </c>
      <c r="HD26" s="165"/>
      <c r="HE26" s="164">
        <v>0</v>
      </c>
      <c r="HF26" s="164">
        <v>32.843200000000003</v>
      </c>
      <c r="HG26" s="164">
        <v>-4.6052</v>
      </c>
      <c r="HH26" s="164">
        <v>35.692900000000002</v>
      </c>
      <c r="HI26" s="164">
        <v>-5.9016000000000002</v>
      </c>
      <c r="HJ26" s="164">
        <v>-4.8704000000000001</v>
      </c>
      <c r="HK26" s="164">
        <v>-6.9993999999999996</v>
      </c>
      <c r="HL26" s="165"/>
      <c r="HM26" s="164">
        <v>-13.957700000000001</v>
      </c>
      <c r="HN26" s="164">
        <v>-14.0205</v>
      </c>
      <c r="HO26" s="165"/>
      <c r="HP26" s="165"/>
      <c r="HQ26" s="164">
        <v>-15.973000000000001</v>
      </c>
      <c r="HR26" s="164">
        <v>-15.8027</v>
      </c>
      <c r="HS26" s="164">
        <v>-13.282</v>
      </c>
      <c r="HT26" s="164">
        <v>-13.3096</v>
      </c>
      <c r="HU26" s="164">
        <v>15.8</v>
      </c>
      <c r="HV26" s="164">
        <v>15.93</v>
      </c>
      <c r="HW26" s="164">
        <v>-30.2</v>
      </c>
      <c r="HX26" s="164">
        <v>-30.2</v>
      </c>
      <c r="HY26" s="164">
        <v>-1.4584999999999999</v>
      </c>
      <c r="HZ26" s="164">
        <v>3.28</v>
      </c>
      <c r="IA26" s="164">
        <v>71.948099999999997</v>
      </c>
      <c r="IB26" s="164">
        <v>17.4314</v>
      </c>
      <c r="IC26" s="164">
        <v>17.829000000000001</v>
      </c>
      <c r="ID26" s="164">
        <v>-16.2</v>
      </c>
      <c r="IE26" s="164">
        <v>-36.700000000000003</v>
      </c>
      <c r="IF26" s="164">
        <v>-1.1000000000000001</v>
      </c>
      <c r="IG26" s="164">
        <v>-1.6</v>
      </c>
      <c r="IH26" s="164">
        <v>-17.535399999999999</v>
      </c>
      <c r="II26" s="164">
        <v>-17.4695</v>
      </c>
      <c r="IJ26" s="164">
        <v>-108.5887</v>
      </c>
      <c r="IK26" s="164">
        <v>28.6249</v>
      </c>
      <c r="IL26" s="164">
        <v>-244.12780000000001</v>
      </c>
      <c r="IM26" s="164">
        <v>-23.424099999999999</v>
      </c>
      <c r="IN26" s="164">
        <v>-14.833399999999999</v>
      </c>
      <c r="IO26" s="164">
        <v>75.019900000000007</v>
      </c>
      <c r="IP26" s="164">
        <v>93.420400000000001</v>
      </c>
      <c r="IQ26" s="164">
        <v>120.7448</v>
      </c>
      <c r="IR26" s="164">
        <v>111.9118</v>
      </c>
      <c r="IS26" s="164">
        <v>0.3382</v>
      </c>
      <c r="IT26" s="164">
        <v>23.075099999999999</v>
      </c>
      <c r="IU26" s="164">
        <v>22.628499999999999</v>
      </c>
      <c r="IV26" s="164">
        <v>-12.279400000000001</v>
      </c>
      <c r="IW26" s="164">
        <v>128.8475</v>
      </c>
      <c r="IX26" s="164">
        <v>-226.83170000000001</v>
      </c>
      <c r="IY26" s="164">
        <v>46.578499999999998</v>
      </c>
      <c r="IZ26" s="164">
        <v>-42.576000000000001</v>
      </c>
      <c r="JA26" s="164">
        <v>-1.6394</v>
      </c>
      <c r="JB26" s="165"/>
      <c r="JC26" s="164">
        <v>-8.32</v>
      </c>
      <c r="JD26" s="164">
        <v>-0.752</v>
      </c>
      <c r="JE26" s="164">
        <v>-0.76100000000000001</v>
      </c>
      <c r="JF26" s="164">
        <v>4.5599999999999996</v>
      </c>
      <c r="JG26" s="164">
        <v>-1.6</v>
      </c>
      <c r="JH26" s="164">
        <v>-3.7029000000000001</v>
      </c>
      <c r="JI26" s="164">
        <v>-4.5396000000000001</v>
      </c>
      <c r="JJ26" s="164">
        <v>5.2171000000000003</v>
      </c>
      <c r="JK26" s="164">
        <v>-12.3613</v>
      </c>
      <c r="JL26" s="164">
        <v>10.1</v>
      </c>
      <c r="JM26" s="164">
        <v>1.236</v>
      </c>
      <c r="JN26" s="164">
        <v>2.0609999999999999</v>
      </c>
      <c r="JO26" s="165"/>
      <c r="JP26" s="164">
        <v>2.8519999999999999</v>
      </c>
      <c r="JQ26" s="164">
        <v>2.8864999999999998</v>
      </c>
      <c r="JR26" s="164">
        <v>2.3694999999999999</v>
      </c>
      <c r="JS26" s="164">
        <v>2.8521000000000001</v>
      </c>
      <c r="JT26" s="165"/>
      <c r="JU26" s="164">
        <v>22.5</v>
      </c>
      <c r="JV26" s="164">
        <v>1.8969</v>
      </c>
      <c r="JW26" s="164">
        <v>0.55000000000000004</v>
      </c>
      <c r="JX26" s="165"/>
      <c r="JY26" s="164">
        <v>-10.3438</v>
      </c>
      <c r="JZ26" s="164">
        <v>-0.96830000000000005</v>
      </c>
      <c r="KA26" s="164">
        <v>-23.84</v>
      </c>
      <c r="KB26" s="164">
        <v>-8.5245999999999995</v>
      </c>
      <c r="KC26" s="164">
        <v>-4.8346999999999998</v>
      </c>
      <c r="KD26" s="164">
        <v>-23.460699999999999</v>
      </c>
      <c r="KE26" s="164">
        <v>-1.8067</v>
      </c>
      <c r="KF26" s="164">
        <v>-24.6</v>
      </c>
      <c r="KG26" s="164">
        <v>8</v>
      </c>
      <c r="KH26" s="165"/>
      <c r="KI26" s="164">
        <v>28.2744</v>
      </c>
    </row>
    <row r="27" spans="1:295" ht="18" customHeight="1" x14ac:dyDescent="0.3">
      <c r="A27" s="161" t="s">
        <v>27</v>
      </c>
      <c r="B27" s="161" t="s">
        <v>732</v>
      </c>
      <c r="C27" s="164">
        <v>0</v>
      </c>
      <c r="D27" s="164">
        <v>2.4359000000000002</v>
      </c>
      <c r="E27" s="164">
        <v>-7.0997000000000003</v>
      </c>
      <c r="F27" s="164">
        <v>3.5729000000000002</v>
      </c>
      <c r="G27" s="164">
        <v>8.4971999999999994</v>
      </c>
      <c r="H27" s="165"/>
      <c r="I27" s="164">
        <v>6.0941999999999998</v>
      </c>
      <c r="J27" s="165"/>
      <c r="K27" s="164">
        <v>19.612100000000002</v>
      </c>
      <c r="L27" s="164">
        <v>8.6697000000000006</v>
      </c>
      <c r="M27" s="164">
        <v>10.003500000000001</v>
      </c>
      <c r="N27" s="164">
        <v>-13.32</v>
      </c>
      <c r="O27" s="164">
        <v>-33</v>
      </c>
      <c r="P27" s="164">
        <v>8.8000000000000007</v>
      </c>
      <c r="Q27" s="164">
        <v>8.2799999999999994</v>
      </c>
      <c r="R27" s="164">
        <v>-24.2</v>
      </c>
      <c r="S27" s="164">
        <v>3.1202999999999999</v>
      </c>
      <c r="T27" s="164">
        <v>-6.4588999999999999</v>
      </c>
      <c r="U27" s="164">
        <v>7.0655000000000001</v>
      </c>
      <c r="V27" s="164">
        <v>7.0214999999999996</v>
      </c>
      <c r="W27" s="164">
        <v>12.090400000000001</v>
      </c>
      <c r="X27" s="164">
        <v>2.2536</v>
      </c>
      <c r="Y27" s="164">
        <v>3.9300000000000002E-2</v>
      </c>
      <c r="Z27" s="164">
        <v>2.4853999999999998</v>
      </c>
      <c r="AA27" s="165"/>
      <c r="AB27" s="164">
        <v>-1.0609</v>
      </c>
      <c r="AC27" s="164">
        <v>-0.27800000000000002</v>
      </c>
      <c r="AD27" s="164">
        <v>-0.26200000000000001</v>
      </c>
      <c r="AE27" s="164">
        <v>3.246</v>
      </c>
      <c r="AF27" s="164">
        <v>-6.66</v>
      </c>
      <c r="AG27" s="164">
        <v>0</v>
      </c>
      <c r="AH27" s="164">
        <v>-0.78800000000000003</v>
      </c>
      <c r="AI27" s="164">
        <v>0.29699999999999999</v>
      </c>
      <c r="AJ27" s="164">
        <v>-7.61</v>
      </c>
      <c r="AK27" s="164">
        <v>-7.61</v>
      </c>
      <c r="AL27" s="165"/>
      <c r="AM27" s="164">
        <v>-13.05</v>
      </c>
      <c r="AN27" s="164">
        <v>-12.72</v>
      </c>
      <c r="AO27" s="164">
        <v>7.3760000000000003</v>
      </c>
      <c r="AP27" s="164">
        <v>3.8433000000000002</v>
      </c>
      <c r="AQ27" s="164">
        <v>15.658300000000001</v>
      </c>
      <c r="AR27" s="164">
        <v>17.654499999999999</v>
      </c>
      <c r="AS27" s="164">
        <v>-14.352</v>
      </c>
      <c r="AT27" s="164">
        <v>-6.9659000000000004</v>
      </c>
      <c r="AU27" s="164">
        <v>-6.9546999999999999</v>
      </c>
      <c r="AV27" s="164">
        <v>15.075699999999999</v>
      </c>
      <c r="AW27" s="164">
        <v>15.6456</v>
      </c>
      <c r="AX27" s="164">
        <v>-19.290099999999999</v>
      </c>
      <c r="AY27" s="164">
        <v>-17.012799999999999</v>
      </c>
      <c r="AZ27" s="164">
        <v>2.3795999999999999</v>
      </c>
      <c r="BA27" s="164">
        <v>12.1722</v>
      </c>
      <c r="BB27" s="164">
        <v>117.94450000000001</v>
      </c>
      <c r="BC27" s="164">
        <v>17.718599999999999</v>
      </c>
      <c r="BD27" s="164">
        <v>-7.9</v>
      </c>
      <c r="BE27" s="164">
        <v>-8</v>
      </c>
      <c r="BF27" s="164">
        <v>-24.4009</v>
      </c>
      <c r="BG27" s="164">
        <v>-24.651299999999999</v>
      </c>
      <c r="BH27" s="164">
        <v>-2.9416000000000002</v>
      </c>
      <c r="BI27" s="165"/>
      <c r="BJ27" s="164">
        <v>19.656099999999999</v>
      </c>
      <c r="BK27" s="164">
        <v>6.8388</v>
      </c>
      <c r="BL27" s="164">
        <v>4.1401000000000003</v>
      </c>
      <c r="BM27" s="164">
        <v>2.7290000000000001</v>
      </c>
      <c r="BN27" s="164">
        <v>-54.506</v>
      </c>
      <c r="BO27" s="164">
        <v>27.741299999999999</v>
      </c>
      <c r="BP27" s="164">
        <v>27.710799999999999</v>
      </c>
      <c r="BQ27" s="164">
        <v>50.645800000000001</v>
      </c>
      <c r="BR27" s="164">
        <v>-92.287999999999997</v>
      </c>
      <c r="BS27" s="165"/>
      <c r="BT27" s="165"/>
      <c r="BU27" s="165"/>
      <c r="BV27" s="164">
        <v>22.853200000000001</v>
      </c>
      <c r="BW27" s="164">
        <v>9.0299999999999994</v>
      </c>
      <c r="BX27" s="164">
        <v>5.62</v>
      </c>
      <c r="BY27" s="164">
        <v>-6.7</v>
      </c>
      <c r="BZ27" s="164">
        <v>6.91</v>
      </c>
      <c r="CA27" s="164">
        <v>-22.9025</v>
      </c>
      <c r="CB27" s="164">
        <v>-22.7685</v>
      </c>
      <c r="CC27" s="164">
        <v>26.505500000000001</v>
      </c>
      <c r="CD27" s="164">
        <v>26.2026</v>
      </c>
      <c r="CE27" s="164">
        <v>-5.9764999999999997</v>
      </c>
      <c r="CF27" s="165"/>
      <c r="CG27" s="164">
        <v>-35.8932</v>
      </c>
      <c r="CH27" s="164">
        <v>18.483000000000001</v>
      </c>
      <c r="CI27" s="164">
        <v>4.6513999999999998</v>
      </c>
      <c r="CJ27" s="165"/>
      <c r="CK27" s="165"/>
      <c r="CL27" s="164">
        <v>52</v>
      </c>
      <c r="CM27" s="164">
        <v>-5.3</v>
      </c>
      <c r="CN27" s="164">
        <v>-3.17</v>
      </c>
      <c r="CO27" s="164">
        <v>36.021599999999999</v>
      </c>
      <c r="CP27" s="164">
        <v>35.412100000000002</v>
      </c>
      <c r="CQ27" s="164">
        <v>34.512799999999999</v>
      </c>
      <c r="CR27" s="164">
        <v>57.850999999999999</v>
      </c>
      <c r="CS27" s="164">
        <v>59.192399999999999</v>
      </c>
      <c r="CT27" s="164">
        <v>-29.2866</v>
      </c>
      <c r="CU27" s="164">
        <v>-41.9041</v>
      </c>
      <c r="CV27" s="164">
        <v>-25.556899999999999</v>
      </c>
      <c r="CW27" s="164">
        <v>3.0222000000000002</v>
      </c>
      <c r="CX27" s="164">
        <v>28.14</v>
      </c>
      <c r="CY27" s="164">
        <v>23.04</v>
      </c>
      <c r="CZ27" s="164">
        <v>10.161099999999999</v>
      </c>
      <c r="DA27" s="164">
        <v>10.257</v>
      </c>
      <c r="DB27" s="164">
        <v>-11.04</v>
      </c>
      <c r="DC27" s="165"/>
      <c r="DD27" s="164">
        <v>-6.0933000000000002</v>
      </c>
      <c r="DE27" s="164">
        <v>-6.1642999999999999</v>
      </c>
      <c r="DF27" s="164">
        <v>37.267000000000003</v>
      </c>
      <c r="DG27" s="164">
        <v>1.47E-2</v>
      </c>
      <c r="DH27" s="164">
        <v>-5.8079999999999998</v>
      </c>
      <c r="DI27" s="164">
        <v>0</v>
      </c>
      <c r="DJ27" s="164">
        <v>0</v>
      </c>
      <c r="DK27" s="164">
        <v>-3.7158000000000002</v>
      </c>
      <c r="DL27" s="164">
        <v>11.039300000000001</v>
      </c>
      <c r="DM27" s="164">
        <v>14.199299999999999</v>
      </c>
      <c r="DN27" s="165"/>
      <c r="DO27" s="164">
        <v>12.17</v>
      </c>
      <c r="DP27" s="164">
        <v>-3.71</v>
      </c>
      <c r="DQ27" s="164">
        <v>8.8040000000000003</v>
      </c>
      <c r="DR27" s="164">
        <v>-34.997</v>
      </c>
      <c r="DS27" s="165"/>
      <c r="DT27" s="164">
        <v>-19.23</v>
      </c>
      <c r="DU27" s="164">
        <v>25.44</v>
      </c>
      <c r="DV27" s="164">
        <v>25.56</v>
      </c>
      <c r="DW27" s="164">
        <v>-31.2</v>
      </c>
      <c r="DX27" s="164">
        <v>-15.8818</v>
      </c>
      <c r="DY27" s="164">
        <v>-44.167900000000003</v>
      </c>
      <c r="DZ27" s="164">
        <v>-43.236400000000003</v>
      </c>
      <c r="EA27" s="164">
        <v>23.7498</v>
      </c>
      <c r="EB27" s="164">
        <v>0.64459999999999995</v>
      </c>
      <c r="EC27" s="164">
        <v>-11.1494</v>
      </c>
      <c r="ED27" s="164">
        <v>-10.7807</v>
      </c>
      <c r="EE27" s="164">
        <v>-24.549199999999999</v>
      </c>
      <c r="EF27" s="164">
        <v>-24.2712</v>
      </c>
      <c r="EG27" s="164">
        <v>-4.3369999999999997</v>
      </c>
      <c r="EH27" s="164">
        <v>-100.7226</v>
      </c>
      <c r="EI27" s="164">
        <v>-75.955699999999993</v>
      </c>
      <c r="EJ27" s="165"/>
      <c r="EK27" s="164">
        <v>-11.353300000000001</v>
      </c>
      <c r="EL27" s="164">
        <v>-10.4298</v>
      </c>
      <c r="EM27" s="164">
        <v>20.179300000000001</v>
      </c>
      <c r="EN27" s="164">
        <v>-12.6755</v>
      </c>
      <c r="EO27" s="164">
        <v>-12.4146</v>
      </c>
      <c r="EP27" s="164">
        <v>-5.1239999999999997</v>
      </c>
      <c r="EQ27" s="164">
        <v>-26.4923</v>
      </c>
      <c r="ER27" s="164">
        <v>-26.3611</v>
      </c>
      <c r="ES27" s="164">
        <v>7.8066000000000004</v>
      </c>
      <c r="ET27" s="164">
        <v>0</v>
      </c>
      <c r="EU27" s="164">
        <v>-7.78</v>
      </c>
      <c r="EV27" s="164">
        <v>0</v>
      </c>
      <c r="EW27" s="164">
        <v>3.2530999999999999</v>
      </c>
      <c r="EX27" s="164">
        <v>-16.644500000000001</v>
      </c>
      <c r="EY27" s="164">
        <v>-14.188000000000001</v>
      </c>
      <c r="EZ27" s="164">
        <v>-2.9834000000000001</v>
      </c>
      <c r="FA27" s="164">
        <v>6.7603</v>
      </c>
      <c r="FB27" s="164">
        <v>8.8447999999999993</v>
      </c>
      <c r="FC27" s="164">
        <v>-21.854299999999999</v>
      </c>
      <c r="FD27" s="165"/>
      <c r="FE27" s="164">
        <v>4.29</v>
      </c>
      <c r="FF27" s="164">
        <v>4.3560999999999996</v>
      </c>
      <c r="FG27" s="164">
        <v>0</v>
      </c>
      <c r="FH27" s="164">
        <v>0</v>
      </c>
      <c r="FI27" s="164">
        <v>0</v>
      </c>
      <c r="FJ27" s="164">
        <v>10.2148</v>
      </c>
      <c r="FK27" s="164">
        <v>10.5497</v>
      </c>
      <c r="FL27" s="164">
        <v>-27.295400000000001</v>
      </c>
      <c r="FM27" s="164">
        <v>25.998999999999999</v>
      </c>
      <c r="FN27" s="164">
        <v>26.270199999999999</v>
      </c>
      <c r="FO27" s="164">
        <v>-11.929</v>
      </c>
      <c r="FP27" s="165"/>
      <c r="FQ27" s="164">
        <v>25.514299999999999</v>
      </c>
      <c r="FR27" s="164">
        <v>-19.63</v>
      </c>
      <c r="FS27" s="164">
        <v>-0.71</v>
      </c>
      <c r="FT27" s="164">
        <v>0.28129999999999999</v>
      </c>
      <c r="FU27" s="164">
        <v>0.41</v>
      </c>
      <c r="FV27" s="164">
        <v>1.54</v>
      </c>
      <c r="FW27" s="164">
        <v>-25.194900000000001</v>
      </c>
      <c r="FX27" s="165"/>
      <c r="FY27" s="164">
        <v>2.069</v>
      </c>
      <c r="FZ27" s="164">
        <v>1.427</v>
      </c>
      <c r="GA27" s="165"/>
      <c r="GB27" s="164">
        <v>4.04</v>
      </c>
      <c r="GC27" s="164">
        <v>-9.0426000000000002</v>
      </c>
      <c r="GD27" s="164">
        <v>0.62770000000000004</v>
      </c>
      <c r="GE27" s="164">
        <v>-3.99</v>
      </c>
      <c r="GF27" s="164">
        <v>31.781199999999998</v>
      </c>
      <c r="GG27" s="165"/>
      <c r="GH27" s="164">
        <v>30.650700000000001</v>
      </c>
      <c r="GI27" s="164">
        <v>-9.6393000000000004</v>
      </c>
      <c r="GJ27" s="164">
        <v>-10.3049</v>
      </c>
      <c r="GK27" s="164">
        <v>2.5533000000000001</v>
      </c>
      <c r="GL27" s="165"/>
      <c r="GM27" s="165"/>
      <c r="GN27" s="164">
        <v>-12.8338</v>
      </c>
      <c r="GO27" s="164">
        <v>-16.119299999999999</v>
      </c>
      <c r="GP27" s="164">
        <v>6.6658999999999997</v>
      </c>
      <c r="GQ27" s="164">
        <v>-22.431799999999999</v>
      </c>
      <c r="GR27" s="164">
        <v>8.8600999999999992</v>
      </c>
      <c r="GS27" s="164">
        <v>10.5036</v>
      </c>
      <c r="GT27" s="164">
        <v>158.93369999999999</v>
      </c>
      <c r="GU27" s="164">
        <v>-1.6884999999999999</v>
      </c>
      <c r="GV27" s="164">
        <v>-8.1205999999999996</v>
      </c>
      <c r="GW27" s="164">
        <v>-8.0808</v>
      </c>
      <c r="GX27" s="164">
        <v>1.8927</v>
      </c>
      <c r="GY27" s="164">
        <v>6.8273000000000001</v>
      </c>
      <c r="GZ27" s="164">
        <v>6.9146999999999998</v>
      </c>
      <c r="HA27" s="164">
        <v>1.1998</v>
      </c>
      <c r="HB27" s="164">
        <v>17.054400000000001</v>
      </c>
      <c r="HC27" s="164">
        <v>18.558299999999999</v>
      </c>
      <c r="HD27" s="165"/>
      <c r="HE27" s="164">
        <v>0</v>
      </c>
      <c r="HF27" s="164">
        <v>30.447299999999998</v>
      </c>
      <c r="HG27" s="164">
        <v>-3.1909999999999998</v>
      </c>
      <c r="HH27" s="164">
        <v>37.266800000000003</v>
      </c>
      <c r="HI27" s="164">
        <v>-4.2607999999999997</v>
      </c>
      <c r="HJ27" s="164">
        <v>-5.0286999999999997</v>
      </c>
      <c r="HK27" s="164">
        <v>-6.5267999999999997</v>
      </c>
      <c r="HL27" s="165"/>
      <c r="HM27" s="164">
        <v>-13.4862</v>
      </c>
      <c r="HN27" s="164">
        <v>-15.22</v>
      </c>
      <c r="HO27" s="165"/>
      <c r="HP27" s="165"/>
      <c r="HQ27" s="164">
        <v>-15.967499999999999</v>
      </c>
      <c r="HR27" s="164">
        <v>-15.385199999999999</v>
      </c>
      <c r="HS27" s="164">
        <v>-14.7902</v>
      </c>
      <c r="HT27" s="164">
        <v>-14.3666</v>
      </c>
      <c r="HU27" s="164">
        <v>14.49</v>
      </c>
      <c r="HV27" s="164">
        <v>14.42</v>
      </c>
      <c r="HW27" s="164">
        <v>-31.4</v>
      </c>
      <c r="HX27" s="164">
        <v>-31.3</v>
      </c>
      <c r="HY27" s="164">
        <v>-1.2991999999999999</v>
      </c>
      <c r="HZ27" s="164">
        <v>4.96</v>
      </c>
      <c r="IA27" s="164">
        <v>72.605199999999996</v>
      </c>
      <c r="IB27" s="164">
        <v>19.561699999999998</v>
      </c>
      <c r="IC27" s="164">
        <v>19.632999999999999</v>
      </c>
      <c r="ID27" s="164">
        <v>-15.7</v>
      </c>
      <c r="IE27" s="164">
        <v>-36.6</v>
      </c>
      <c r="IF27" s="164">
        <v>-0.7</v>
      </c>
      <c r="IG27" s="164">
        <v>-1.2</v>
      </c>
      <c r="IH27" s="164">
        <v>-17.8523</v>
      </c>
      <c r="II27" s="164">
        <v>-17.757000000000001</v>
      </c>
      <c r="IJ27" s="164">
        <v>-107.24760000000001</v>
      </c>
      <c r="IK27" s="164">
        <v>28.5748</v>
      </c>
      <c r="IL27" s="164">
        <v>-245.2396</v>
      </c>
      <c r="IM27" s="164">
        <v>-25.7791</v>
      </c>
      <c r="IN27" s="164">
        <v>-15.3642</v>
      </c>
      <c r="IO27" s="164">
        <v>77.633200000000002</v>
      </c>
      <c r="IP27" s="164">
        <v>91.256100000000004</v>
      </c>
      <c r="IQ27" s="164">
        <v>118.32599999999999</v>
      </c>
      <c r="IR27" s="164">
        <v>110.2672</v>
      </c>
      <c r="IS27" s="164">
        <v>1.4206000000000001</v>
      </c>
      <c r="IT27" s="164">
        <v>23.845300000000002</v>
      </c>
      <c r="IU27" s="164">
        <v>21.382999999999999</v>
      </c>
      <c r="IV27" s="164">
        <v>-7.0282</v>
      </c>
      <c r="IW27" s="164">
        <v>129.82550000000001</v>
      </c>
      <c r="IX27" s="164">
        <v>-226.59559999999999</v>
      </c>
      <c r="IY27" s="164">
        <v>47.201599999999999</v>
      </c>
      <c r="IZ27" s="164">
        <v>-44.6997</v>
      </c>
      <c r="JA27" s="164">
        <v>-0.79469999999999996</v>
      </c>
      <c r="JB27" s="165"/>
      <c r="JC27" s="164">
        <v>-7.84</v>
      </c>
      <c r="JD27" s="164">
        <v>-0.70699999999999996</v>
      </c>
      <c r="JE27" s="164">
        <v>-0.71199999999999997</v>
      </c>
      <c r="JF27" s="164">
        <v>4.5599999999999996</v>
      </c>
      <c r="JG27" s="164">
        <v>-2.3199999999999998</v>
      </c>
      <c r="JH27" s="164">
        <v>-3.2393999999999998</v>
      </c>
      <c r="JI27" s="164">
        <v>-3.6606000000000001</v>
      </c>
      <c r="JJ27" s="164">
        <v>5.452</v>
      </c>
      <c r="JK27" s="164">
        <v>-12.654299999999999</v>
      </c>
      <c r="JL27" s="164">
        <v>9.1999999999999993</v>
      </c>
      <c r="JM27" s="164">
        <v>-0.19900000000000001</v>
      </c>
      <c r="JN27" s="164">
        <v>-0.39300000000000002</v>
      </c>
      <c r="JO27" s="165"/>
      <c r="JP27" s="165"/>
      <c r="JQ27" s="164">
        <v>3.4954999999999998</v>
      </c>
      <c r="JR27" s="164">
        <v>2.7909999999999999</v>
      </c>
      <c r="JS27" s="164">
        <v>3.1852</v>
      </c>
      <c r="JT27" s="165"/>
      <c r="JU27" s="164">
        <v>22.6</v>
      </c>
      <c r="JV27" s="164">
        <v>1.7282</v>
      </c>
      <c r="JW27" s="164">
        <v>0.64</v>
      </c>
      <c r="JX27" s="165"/>
      <c r="JY27" s="164">
        <v>-10.1957</v>
      </c>
      <c r="JZ27" s="164">
        <v>-0.77180000000000004</v>
      </c>
      <c r="KA27" s="164">
        <v>-24.063400000000001</v>
      </c>
      <c r="KB27" s="164">
        <v>-9.3184000000000005</v>
      </c>
      <c r="KC27" s="164">
        <v>-5.2103999999999999</v>
      </c>
      <c r="KD27" s="164">
        <v>-24.6722</v>
      </c>
      <c r="KE27" s="164">
        <v>0</v>
      </c>
      <c r="KF27" s="164">
        <v>-24.8</v>
      </c>
      <c r="KG27" s="164">
        <v>8.1999999999999993</v>
      </c>
      <c r="KH27" s="165"/>
      <c r="KI27" s="164">
        <v>28.791599999999999</v>
      </c>
    </row>
    <row r="28" spans="1:295" ht="18" customHeight="1" x14ac:dyDescent="0.3">
      <c r="A28" s="161" t="s">
        <v>27</v>
      </c>
      <c r="B28" s="161" t="s">
        <v>733</v>
      </c>
      <c r="C28" s="164">
        <v>0</v>
      </c>
      <c r="D28" s="164">
        <v>2.6926999999999999</v>
      </c>
      <c r="E28" s="164">
        <v>-7.3548999999999998</v>
      </c>
      <c r="F28" s="164">
        <v>3.8618000000000001</v>
      </c>
      <c r="G28" s="164">
        <v>8.5989000000000004</v>
      </c>
      <c r="H28" s="164">
        <v>0</v>
      </c>
      <c r="I28" s="164">
        <v>7.4245999999999999</v>
      </c>
      <c r="J28" s="165"/>
      <c r="K28" s="164">
        <v>21.518999999999998</v>
      </c>
      <c r="L28" s="164">
        <v>9.4856999999999996</v>
      </c>
      <c r="M28" s="164">
        <v>10.8706</v>
      </c>
      <c r="N28" s="164">
        <v>-11.1</v>
      </c>
      <c r="O28" s="164">
        <v>-35.200000000000003</v>
      </c>
      <c r="P28" s="164">
        <v>11</v>
      </c>
      <c r="Q28" s="164">
        <v>9.1080000000000005</v>
      </c>
      <c r="R28" s="164">
        <v>-26.4</v>
      </c>
      <c r="S28" s="164">
        <v>3.0017</v>
      </c>
      <c r="T28" s="164">
        <v>-5.7827999999999999</v>
      </c>
      <c r="U28" s="164">
        <v>7.5763999999999996</v>
      </c>
      <c r="V28" s="164">
        <v>7.5441000000000003</v>
      </c>
      <c r="W28" s="164">
        <v>12.9816</v>
      </c>
      <c r="X28" s="164">
        <v>2.915</v>
      </c>
      <c r="Y28" s="164">
        <v>3.39E-2</v>
      </c>
      <c r="Z28" s="164">
        <v>2.4289999999999998</v>
      </c>
      <c r="AA28" s="165"/>
      <c r="AB28" s="164">
        <v>-1.0510999999999999</v>
      </c>
      <c r="AC28" s="164">
        <v>-0.38800000000000001</v>
      </c>
      <c r="AD28" s="164">
        <v>-0.36199999999999999</v>
      </c>
      <c r="AE28" s="164">
        <v>3.746</v>
      </c>
      <c r="AF28" s="164">
        <v>-6.66</v>
      </c>
      <c r="AG28" s="164">
        <v>4.4000000000000004</v>
      </c>
      <c r="AH28" s="164">
        <v>-0.60699999999999998</v>
      </c>
      <c r="AI28" s="164">
        <v>0.31</v>
      </c>
      <c r="AJ28" s="164">
        <v>-8.02</v>
      </c>
      <c r="AK28" s="164">
        <v>-7.94</v>
      </c>
      <c r="AL28" s="165"/>
      <c r="AM28" s="164">
        <v>-13.54</v>
      </c>
      <c r="AN28" s="164">
        <v>-13.46</v>
      </c>
      <c r="AO28" s="164">
        <v>8.2292000000000005</v>
      </c>
      <c r="AP28" s="164">
        <v>3.5148000000000001</v>
      </c>
      <c r="AQ28" s="164">
        <v>17.805499999999999</v>
      </c>
      <c r="AR28" s="164">
        <v>20.390799999999999</v>
      </c>
      <c r="AS28" s="164">
        <v>-15.488200000000001</v>
      </c>
      <c r="AT28" s="164">
        <v>-5.7602000000000002</v>
      </c>
      <c r="AU28" s="164">
        <v>-5.8483999999999998</v>
      </c>
      <c r="AV28" s="164">
        <v>1.4</v>
      </c>
      <c r="AW28" s="164">
        <v>1.7642</v>
      </c>
      <c r="AX28" s="164">
        <v>-17.5486</v>
      </c>
      <c r="AY28" s="164">
        <v>-14.467599999999999</v>
      </c>
      <c r="AZ28" s="164">
        <v>0.8014</v>
      </c>
      <c r="BA28" s="164">
        <v>3.5949</v>
      </c>
      <c r="BB28" s="164">
        <v>123.54770000000001</v>
      </c>
      <c r="BC28" s="164">
        <v>17.953800000000001</v>
      </c>
      <c r="BD28" s="164">
        <v>-7</v>
      </c>
      <c r="BE28" s="164">
        <v>-7.1</v>
      </c>
      <c r="BF28" s="164">
        <v>-26.055800000000001</v>
      </c>
      <c r="BG28" s="164">
        <v>-26.0259</v>
      </c>
      <c r="BH28" s="164">
        <v>-3.0630999999999999</v>
      </c>
      <c r="BI28" s="165"/>
      <c r="BJ28" s="164">
        <v>20.656700000000001</v>
      </c>
      <c r="BK28" s="164">
        <v>7.1646999999999998</v>
      </c>
      <c r="BL28" s="164">
        <v>3.8237999999999999</v>
      </c>
      <c r="BM28" s="164">
        <v>2.6023000000000001</v>
      </c>
      <c r="BN28" s="164">
        <v>-72.267799999999994</v>
      </c>
      <c r="BO28" s="164">
        <v>30.732099999999999</v>
      </c>
      <c r="BP28" s="164">
        <v>30.3964</v>
      </c>
      <c r="BQ28" s="164">
        <v>50.2271</v>
      </c>
      <c r="BR28" s="164">
        <v>-97.750399999999999</v>
      </c>
      <c r="BS28" s="165"/>
      <c r="BT28" s="165"/>
      <c r="BU28" s="165"/>
      <c r="BV28" s="164">
        <v>24.988800000000001</v>
      </c>
      <c r="BW28" s="164">
        <v>9.33</v>
      </c>
      <c r="BX28" s="164">
        <v>5.99</v>
      </c>
      <c r="BY28" s="164">
        <v>-5.91</v>
      </c>
      <c r="BZ28" s="164">
        <v>7.77</v>
      </c>
      <c r="CA28" s="164">
        <v>-22.366599999999998</v>
      </c>
      <c r="CB28" s="164">
        <v>-22.098700000000001</v>
      </c>
      <c r="CC28" s="164">
        <v>25.684899999999999</v>
      </c>
      <c r="CD28" s="164">
        <v>24.7973</v>
      </c>
      <c r="CE28" s="164">
        <v>-6.4451999999999998</v>
      </c>
      <c r="CF28" s="165"/>
      <c r="CG28" s="164">
        <v>-33.798200000000001</v>
      </c>
      <c r="CH28" s="164">
        <v>20.2532</v>
      </c>
      <c r="CI28" s="164">
        <v>5.5004</v>
      </c>
      <c r="CJ28" s="165"/>
      <c r="CK28" s="165"/>
      <c r="CL28" s="164">
        <v>56.9</v>
      </c>
      <c r="CM28" s="164">
        <v>-9</v>
      </c>
      <c r="CN28" s="164">
        <v>-3.28</v>
      </c>
      <c r="CO28" s="164">
        <v>38.044199999999996</v>
      </c>
      <c r="CP28" s="164">
        <v>37.835900000000002</v>
      </c>
      <c r="CQ28" s="164">
        <v>36.385100000000001</v>
      </c>
      <c r="CR28" s="164">
        <v>59.87</v>
      </c>
      <c r="CS28" s="164">
        <v>60.041400000000003</v>
      </c>
      <c r="CT28" s="164">
        <v>-31.662600000000001</v>
      </c>
      <c r="CU28" s="164">
        <v>-42.535699999999999</v>
      </c>
      <c r="CV28" s="164">
        <v>-27.0869</v>
      </c>
      <c r="CW28" s="164">
        <v>3.246</v>
      </c>
      <c r="CX28" s="164">
        <v>27.36</v>
      </c>
      <c r="CY28" s="164">
        <v>22.35</v>
      </c>
      <c r="CZ28" s="164">
        <v>10.473599999999999</v>
      </c>
      <c r="DA28" s="164">
        <v>10.452299999999999</v>
      </c>
      <c r="DB28" s="164">
        <v>-11.04</v>
      </c>
      <c r="DC28" s="165"/>
      <c r="DD28" s="164">
        <v>-6.7314999999999996</v>
      </c>
      <c r="DE28" s="164">
        <v>-7.4504999999999999</v>
      </c>
      <c r="DF28" s="164">
        <v>37.998899999999999</v>
      </c>
      <c r="DG28" s="164">
        <v>1.4500000000000001E-2</v>
      </c>
      <c r="DH28" s="164">
        <v>-5.8139000000000003</v>
      </c>
      <c r="DI28" s="164">
        <v>0</v>
      </c>
      <c r="DJ28" s="164">
        <v>0</v>
      </c>
      <c r="DK28" s="164">
        <v>-3.6926000000000001</v>
      </c>
      <c r="DL28" s="164">
        <v>11.7873</v>
      </c>
      <c r="DM28" s="164">
        <v>14.356999999999999</v>
      </c>
      <c r="DN28" s="165"/>
      <c r="DO28" s="164">
        <v>13.21</v>
      </c>
      <c r="DP28" s="164">
        <v>-3.79</v>
      </c>
      <c r="DQ28" s="164">
        <v>9.61</v>
      </c>
      <c r="DR28" s="164">
        <v>-36.832099999999997</v>
      </c>
      <c r="DS28" s="165"/>
      <c r="DT28" s="164">
        <v>-19.04</v>
      </c>
      <c r="DU28" s="164">
        <v>27.49</v>
      </c>
      <c r="DV28" s="164">
        <v>26.47</v>
      </c>
      <c r="DW28" s="164">
        <v>-33.436399999999999</v>
      </c>
      <c r="DX28" s="164">
        <v>-16.7636</v>
      </c>
      <c r="DY28" s="164">
        <v>-43.236400000000003</v>
      </c>
      <c r="DZ28" s="164">
        <v>-42.136400000000002</v>
      </c>
      <c r="EA28" s="164">
        <v>25.499199999999998</v>
      </c>
      <c r="EB28" s="164">
        <v>1.7639</v>
      </c>
      <c r="EC28" s="164">
        <v>-10.1968</v>
      </c>
      <c r="ED28" s="164">
        <v>-9.7666000000000004</v>
      </c>
      <c r="EE28" s="164">
        <v>-21.890999999999998</v>
      </c>
      <c r="EF28" s="164">
        <v>-19.744599999999998</v>
      </c>
      <c r="EG28" s="164">
        <v>-4.4889999999999999</v>
      </c>
      <c r="EH28" s="164">
        <v>-100.04600000000001</v>
      </c>
      <c r="EI28" s="164">
        <v>-76.743799999999993</v>
      </c>
      <c r="EJ28" s="165"/>
      <c r="EK28" s="164">
        <v>-11.444699999999999</v>
      </c>
      <c r="EL28" s="164">
        <v>-10.965</v>
      </c>
      <c r="EM28" s="164">
        <v>23.965800000000002</v>
      </c>
      <c r="EN28" s="164">
        <v>-13.737500000000001</v>
      </c>
      <c r="EO28" s="164">
        <v>-13.9293</v>
      </c>
      <c r="EP28" s="164">
        <v>-7.1719999999999997</v>
      </c>
      <c r="EQ28" s="164">
        <v>-26.296199999999999</v>
      </c>
      <c r="ER28" s="164">
        <v>-25.969899999999999</v>
      </c>
      <c r="ES28" s="164">
        <v>8.1891999999999996</v>
      </c>
      <c r="ET28" s="164">
        <v>12.85</v>
      </c>
      <c r="EU28" s="164">
        <v>-10.91</v>
      </c>
      <c r="EV28" s="164">
        <v>-0.3</v>
      </c>
      <c r="EW28" s="164">
        <v>3.4220999999999999</v>
      </c>
      <c r="EX28" s="164">
        <v>-20.0534</v>
      </c>
      <c r="EY28" s="164">
        <v>-14.560700000000001</v>
      </c>
      <c r="EZ28" s="164">
        <v>-3.4070999999999998</v>
      </c>
      <c r="FA28" s="164">
        <v>6.9484000000000004</v>
      </c>
      <c r="FB28" s="164">
        <v>9.1539999999999999</v>
      </c>
      <c r="FC28" s="164">
        <v>-24.016500000000001</v>
      </c>
      <c r="FD28" s="165"/>
      <c r="FE28" s="164">
        <v>4.7496</v>
      </c>
      <c r="FF28" s="164">
        <v>4.7362000000000002</v>
      </c>
      <c r="FG28" s="164">
        <v>4.3076999999999996</v>
      </c>
      <c r="FH28" s="164">
        <v>4.5683999999999996</v>
      </c>
      <c r="FI28" s="164">
        <v>3.6688999999999998</v>
      </c>
      <c r="FJ28" s="164">
        <v>9.0426000000000002</v>
      </c>
      <c r="FK28" s="164">
        <v>9.2101000000000006</v>
      </c>
      <c r="FL28" s="164">
        <v>-27.1279</v>
      </c>
      <c r="FM28" s="164">
        <v>25.059200000000001</v>
      </c>
      <c r="FN28" s="164">
        <v>25.438500000000001</v>
      </c>
      <c r="FO28" s="164">
        <v>-13.6532</v>
      </c>
      <c r="FP28" s="165"/>
      <c r="FQ28" s="164">
        <v>24.210599999999999</v>
      </c>
      <c r="FR28" s="164">
        <v>-20.79</v>
      </c>
      <c r="FS28" s="164">
        <v>-0.71179999999999999</v>
      </c>
      <c r="FT28" s="164">
        <v>0.30790000000000001</v>
      </c>
      <c r="FU28" s="164">
        <v>0.44</v>
      </c>
      <c r="FV28" s="164">
        <v>2.4500000000000002</v>
      </c>
      <c r="FW28" s="164">
        <v>-23.526800000000001</v>
      </c>
      <c r="FX28" s="165"/>
      <c r="FY28" s="164">
        <v>2.1819999999999999</v>
      </c>
      <c r="FZ28" s="164">
        <v>1.5409999999999999</v>
      </c>
      <c r="GA28" s="165"/>
      <c r="GB28" s="164">
        <v>4.74</v>
      </c>
      <c r="GC28" s="164">
        <v>-7.3018999999999998</v>
      </c>
      <c r="GD28" s="164">
        <v>2.7456</v>
      </c>
      <c r="GE28" s="164">
        <v>-3.78</v>
      </c>
      <c r="GF28" s="164">
        <v>32.561</v>
      </c>
      <c r="GG28" s="165"/>
      <c r="GH28" s="164">
        <v>30.469899999999999</v>
      </c>
      <c r="GI28" s="164">
        <v>-9.8390000000000004</v>
      </c>
      <c r="GJ28" s="164">
        <v>-10.4735</v>
      </c>
      <c r="GK28" s="164">
        <v>2.6594000000000002</v>
      </c>
      <c r="GL28" s="165"/>
      <c r="GM28" s="165"/>
      <c r="GN28" s="164">
        <v>-12.666700000000001</v>
      </c>
      <c r="GO28" s="164">
        <v>-17.216999999999999</v>
      </c>
      <c r="GP28" s="164">
        <v>6.2416999999999998</v>
      </c>
      <c r="GQ28" s="164">
        <v>-22.4177</v>
      </c>
      <c r="GR28" s="164">
        <v>8.4217999999999993</v>
      </c>
      <c r="GS28" s="164">
        <v>8.0848999999999993</v>
      </c>
      <c r="GT28" s="164">
        <v>157.6574</v>
      </c>
      <c r="GU28" s="164">
        <v>-0.85019999999999996</v>
      </c>
      <c r="GV28" s="164">
        <v>-7.4831000000000003</v>
      </c>
      <c r="GW28" s="164">
        <v>-9.1745999999999999</v>
      </c>
      <c r="GX28" s="164">
        <v>1.9343999999999999</v>
      </c>
      <c r="GY28" s="164">
        <v>6.8859000000000004</v>
      </c>
      <c r="GZ28" s="164">
        <v>7.0175000000000001</v>
      </c>
      <c r="HA28" s="164">
        <v>1</v>
      </c>
      <c r="HB28" s="164">
        <v>17.579000000000001</v>
      </c>
      <c r="HC28" s="164">
        <v>18.341699999999999</v>
      </c>
      <c r="HD28" s="165"/>
      <c r="HE28" s="165"/>
      <c r="HF28" s="164">
        <v>31.389399999999998</v>
      </c>
      <c r="HG28" s="164">
        <v>-6.7347999999999999</v>
      </c>
      <c r="HH28" s="164">
        <v>35.177500000000002</v>
      </c>
      <c r="HI28" s="164">
        <v>-4.9325999999999999</v>
      </c>
      <c r="HJ28" s="164">
        <v>-4.0228000000000002</v>
      </c>
      <c r="HK28" s="164">
        <v>-7.6127000000000002</v>
      </c>
      <c r="HL28" s="165"/>
      <c r="HM28" s="164">
        <v>-12.785</v>
      </c>
      <c r="HN28" s="164">
        <v>-14.353400000000001</v>
      </c>
      <c r="HO28" s="165"/>
      <c r="HP28" s="165"/>
      <c r="HQ28" s="164">
        <v>-16.8354</v>
      </c>
      <c r="HR28" s="164">
        <v>-16.236699999999999</v>
      </c>
      <c r="HS28" s="164">
        <v>-17.0364</v>
      </c>
      <c r="HT28" s="164">
        <v>-16.840599999999998</v>
      </c>
      <c r="HU28" s="164">
        <v>13.08</v>
      </c>
      <c r="HV28" s="164">
        <v>13.2</v>
      </c>
      <c r="HW28" s="164">
        <v>-29.7</v>
      </c>
      <c r="HX28" s="164">
        <v>-30.3</v>
      </c>
      <c r="HY28" s="164">
        <v>-0.22800000000000001</v>
      </c>
      <c r="HZ28" s="164">
        <v>6.08</v>
      </c>
      <c r="IA28" s="164">
        <v>78.967699999999994</v>
      </c>
      <c r="IB28" s="164">
        <v>17.861000000000001</v>
      </c>
      <c r="IC28" s="164">
        <v>17.751100000000001</v>
      </c>
      <c r="ID28" s="164">
        <v>-15.7</v>
      </c>
      <c r="IE28" s="164">
        <v>-35.799999999999997</v>
      </c>
      <c r="IF28" s="164">
        <v>0</v>
      </c>
      <c r="IG28" s="164">
        <v>-0.4</v>
      </c>
      <c r="IH28" s="165"/>
      <c r="II28" s="165"/>
      <c r="IJ28" s="164">
        <v>-107.8318</v>
      </c>
      <c r="IK28" s="164">
        <v>30.730699999999999</v>
      </c>
      <c r="IL28" s="164">
        <v>-247.73179999999999</v>
      </c>
      <c r="IM28" s="164">
        <v>-26.1631</v>
      </c>
      <c r="IN28" s="164">
        <v>-15.983700000000001</v>
      </c>
      <c r="IO28" s="164">
        <v>78.584999999999994</v>
      </c>
      <c r="IP28" s="164">
        <v>91.569100000000006</v>
      </c>
      <c r="IQ28" s="164">
        <v>122.18429999999999</v>
      </c>
      <c r="IR28" s="164">
        <v>113.1191</v>
      </c>
      <c r="IS28" s="164">
        <v>3.6619999999999999</v>
      </c>
      <c r="IT28" s="164">
        <v>24.285</v>
      </c>
      <c r="IU28" s="164">
        <v>23.273800000000001</v>
      </c>
      <c r="IV28" s="164">
        <v>-10.307499999999999</v>
      </c>
      <c r="IW28" s="164">
        <v>133.0505</v>
      </c>
      <c r="IX28" s="164">
        <v>-229.77860000000001</v>
      </c>
      <c r="IY28" s="164">
        <v>45.407600000000002</v>
      </c>
      <c r="IZ28" s="164">
        <v>-44.505499999999998</v>
      </c>
      <c r="JA28" s="164">
        <v>-0.77270000000000005</v>
      </c>
      <c r="JB28" s="165"/>
      <c r="JC28" s="164">
        <v>-7.92</v>
      </c>
      <c r="JD28" s="164">
        <v>-0.76</v>
      </c>
      <c r="JE28" s="164">
        <v>-0.76700000000000002</v>
      </c>
      <c r="JF28" s="164">
        <v>4.8</v>
      </c>
      <c r="JG28" s="164">
        <v>-2</v>
      </c>
      <c r="JH28" s="164">
        <v>-3.3681999999999999</v>
      </c>
      <c r="JI28" s="164">
        <v>-3.9841000000000002</v>
      </c>
      <c r="JJ28" s="164">
        <v>4.7775999999999996</v>
      </c>
      <c r="JK28" s="164">
        <v>-12.596299999999999</v>
      </c>
      <c r="JL28" s="164">
        <v>11</v>
      </c>
      <c r="JM28" s="164">
        <v>1.3049999999999999</v>
      </c>
      <c r="JN28" s="164">
        <v>1.054</v>
      </c>
      <c r="JO28" s="165"/>
      <c r="JP28" s="165"/>
      <c r="JQ28" s="164">
        <v>3.7363</v>
      </c>
      <c r="JR28" s="164">
        <v>2.4794</v>
      </c>
      <c r="JS28" s="164">
        <v>2.8647999999999998</v>
      </c>
      <c r="JT28" s="165"/>
      <c r="JU28" s="164">
        <v>22</v>
      </c>
      <c r="JV28" s="164">
        <v>1.4690000000000001</v>
      </c>
      <c r="JW28" s="164">
        <v>0.71</v>
      </c>
      <c r="JX28" s="165"/>
      <c r="JY28" s="164">
        <v>-9.8950999999999993</v>
      </c>
      <c r="JZ28" s="164">
        <v>-0.65239999999999998</v>
      </c>
      <c r="KA28" s="164">
        <v>-23.072099999999999</v>
      </c>
      <c r="KB28" s="164">
        <v>-8.2504000000000008</v>
      </c>
      <c r="KC28" s="164">
        <v>-5.9114000000000004</v>
      </c>
      <c r="KD28" s="164">
        <v>-23.5319</v>
      </c>
      <c r="KE28" s="164">
        <v>0</v>
      </c>
      <c r="KF28" s="164">
        <v>-24.5</v>
      </c>
      <c r="KG28" s="164">
        <v>7.5</v>
      </c>
      <c r="KH28" s="165"/>
      <c r="KI28" s="164">
        <v>28.375900000000001</v>
      </c>
    </row>
    <row r="29" spans="1:295" ht="18" customHeight="1" x14ac:dyDescent="0.3">
      <c r="A29" s="161" t="s">
        <v>27</v>
      </c>
      <c r="B29" s="161" t="s">
        <v>734</v>
      </c>
      <c r="C29" s="164">
        <v>0</v>
      </c>
      <c r="D29" s="164">
        <v>2.8483999999999998</v>
      </c>
      <c r="E29" s="164">
        <v>-7.7070999999999996</v>
      </c>
      <c r="F29" s="164">
        <v>-0.5766</v>
      </c>
      <c r="G29" s="164">
        <v>7.2789000000000001</v>
      </c>
      <c r="H29" s="165"/>
      <c r="I29" s="164">
        <v>7.9580000000000002</v>
      </c>
      <c r="J29" s="165"/>
      <c r="K29" s="164">
        <v>21.8902</v>
      </c>
      <c r="L29" s="164">
        <v>9.7047000000000008</v>
      </c>
      <c r="M29" s="164">
        <v>10.978999999999999</v>
      </c>
      <c r="N29" s="164">
        <v>-13.32</v>
      </c>
      <c r="O29" s="164">
        <v>-37.4</v>
      </c>
      <c r="P29" s="164">
        <v>13.2</v>
      </c>
      <c r="Q29" s="164">
        <v>9.1080000000000005</v>
      </c>
      <c r="R29" s="164">
        <v>-28.6</v>
      </c>
      <c r="S29" s="164">
        <v>2.9085999999999999</v>
      </c>
      <c r="T29" s="164">
        <v>-5.0644999999999998</v>
      </c>
      <c r="U29" s="164">
        <v>7.9214000000000002</v>
      </c>
      <c r="V29" s="164">
        <v>7.5548999999999999</v>
      </c>
      <c r="W29" s="164">
        <v>12.8689</v>
      </c>
      <c r="X29" s="164">
        <v>3.0061</v>
      </c>
      <c r="Y29" s="164">
        <v>0.14410000000000001</v>
      </c>
      <c r="Z29" s="164">
        <v>1.9135</v>
      </c>
      <c r="AA29" s="165"/>
      <c r="AB29" s="164">
        <v>-0.92410000000000003</v>
      </c>
      <c r="AC29" s="164">
        <v>-0.254</v>
      </c>
      <c r="AD29" s="164">
        <v>-0.19400000000000001</v>
      </c>
      <c r="AE29" s="164">
        <v>3.617</v>
      </c>
      <c r="AF29" s="164">
        <v>-6.66</v>
      </c>
      <c r="AG29" s="164">
        <v>6.6</v>
      </c>
      <c r="AH29" s="164">
        <v>-0.56299999999999994</v>
      </c>
      <c r="AI29" s="164">
        <v>0.30599999999999999</v>
      </c>
      <c r="AJ29" s="164">
        <v>-6.84</v>
      </c>
      <c r="AK29" s="164">
        <v>-6.94</v>
      </c>
      <c r="AL29" s="165"/>
      <c r="AM29" s="164">
        <v>-12.68</v>
      </c>
      <c r="AN29" s="164">
        <v>-13.32</v>
      </c>
      <c r="AO29" s="164">
        <v>8.9910999999999994</v>
      </c>
      <c r="AP29" s="164">
        <v>3.4333</v>
      </c>
      <c r="AQ29" s="164">
        <v>16.747599999999998</v>
      </c>
      <c r="AR29" s="164">
        <v>17.234400000000001</v>
      </c>
      <c r="AS29" s="164">
        <v>-19.383199999999999</v>
      </c>
      <c r="AT29" s="164">
        <v>-7.7695999999999996</v>
      </c>
      <c r="AU29" s="164">
        <v>-7.6616</v>
      </c>
      <c r="AV29" s="164">
        <v>5.9367000000000001</v>
      </c>
      <c r="AW29" s="164">
        <v>12.751300000000001</v>
      </c>
      <c r="AX29" s="164">
        <v>-22.371200000000002</v>
      </c>
      <c r="AY29" s="164">
        <v>-19.558</v>
      </c>
      <c r="AZ29" s="164">
        <v>1.9851000000000001</v>
      </c>
      <c r="BA29" s="164">
        <v>13.218999999999999</v>
      </c>
      <c r="BB29" s="164">
        <v>122.6298</v>
      </c>
      <c r="BC29" s="164">
        <v>14.916600000000001</v>
      </c>
      <c r="BD29" s="164">
        <v>-6.2</v>
      </c>
      <c r="BE29" s="164">
        <v>-6.4</v>
      </c>
      <c r="BF29" s="164">
        <v>-24.880700000000001</v>
      </c>
      <c r="BG29" s="164">
        <v>-22.445499999999999</v>
      </c>
      <c r="BH29" s="164">
        <v>-3.0061</v>
      </c>
      <c r="BI29" s="165"/>
      <c r="BJ29" s="164">
        <v>21.662299999999998</v>
      </c>
      <c r="BK29" s="164">
        <v>8.1463000000000001</v>
      </c>
      <c r="BL29" s="164">
        <v>3.9977</v>
      </c>
      <c r="BM29" s="164">
        <v>2.7435</v>
      </c>
      <c r="BN29" s="164">
        <v>-51.423699999999997</v>
      </c>
      <c r="BO29" s="164">
        <v>30.3049</v>
      </c>
      <c r="BP29" s="164">
        <v>29.969200000000001</v>
      </c>
      <c r="BQ29" s="164">
        <v>42.893300000000004</v>
      </c>
      <c r="BR29" s="164">
        <v>-80.242199999999997</v>
      </c>
      <c r="BS29" s="165"/>
      <c r="BT29" s="165"/>
      <c r="BU29" s="165"/>
      <c r="BV29" s="164">
        <v>25.128499999999999</v>
      </c>
      <c r="BW29" s="164">
        <v>9.1300000000000008</v>
      </c>
      <c r="BX29" s="164">
        <v>5.46</v>
      </c>
      <c r="BY29" s="164">
        <v>-5.64</v>
      </c>
      <c r="BZ29" s="164">
        <v>8.59</v>
      </c>
      <c r="CA29" s="164">
        <v>-18.7498</v>
      </c>
      <c r="CB29" s="164">
        <v>-17.5442</v>
      </c>
      <c r="CC29" s="164">
        <v>31.2958</v>
      </c>
      <c r="CD29" s="164">
        <v>30.197299999999998</v>
      </c>
      <c r="CE29" s="164">
        <v>-6.3147000000000002</v>
      </c>
      <c r="CF29" s="165"/>
      <c r="CG29" s="164">
        <v>-37.962800000000001</v>
      </c>
      <c r="CH29" s="164">
        <v>19.538599999999999</v>
      </c>
      <c r="CI29" s="164">
        <v>4.9564000000000004</v>
      </c>
      <c r="CJ29" s="165"/>
      <c r="CK29" s="165"/>
      <c r="CL29" s="164">
        <v>57.4</v>
      </c>
      <c r="CM29" s="164">
        <v>-8.3000000000000007</v>
      </c>
      <c r="CN29" s="164">
        <v>-3.33</v>
      </c>
      <c r="CO29" s="164">
        <v>37.936599999999999</v>
      </c>
      <c r="CP29" s="164">
        <v>37.549599999999998</v>
      </c>
      <c r="CQ29" s="164">
        <v>36.226399999999998</v>
      </c>
      <c r="CR29" s="164">
        <v>54.750100000000003</v>
      </c>
      <c r="CS29" s="164">
        <v>54.134900000000002</v>
      </c>
      <c r="CT29" s="164">
        <v>-28.434000000000001</v>
      </c>
      <c r="CU29" s="164">
        <v>-40.494700000000002</v>
      </c>
      <c r="CV29" s="164">
        <v>-23.189699999999998</v>
      </c>
      <c r="CW29" s="164">
        <v>3.5310000000000001</v>
      </c>
      <c r="CX29" s="164">
        <v>28.71</v>
      </c>
      <c r="CY29" s="164">
        <v>23.09</v>
      </c>
      <c r="CZ29" s="164">
        <v>10.786099999999999</v>
      </c>
      <c r="DA29" s="164">
        <v>10.745200000000001</v>
      </c>
      <c r="DB29" s="164">
        <v>-11.34</v>
      </c>
      <c r="DC29" s="164">
        <v>25.5123</v>
      </c>
      <c r="DD29" s="164">
        <v>-6.3404999999999996</v>
      </c>
      <c r="DE29" s="164">
        <v>-6.2028999999999996</v>
      </c>
      <c r="DF29" s="164">
        <v>41.053600000000003</v>
      </c>
      <c r="DG29" s="164">
        <v>1.4500000000000001E-2</v>
      </c>
      <c r="DH29" s="164">
        <v>-5.7478999999999996</v>
      </c>
      <c r="DI29" s="164">
        <v>-2.4</v>
      </c>
      <c r="DJ29" s="164">
        <v>-2.2999999999999998</v>
      </c>
      <c r="DK29" s="164">
        <v>-3.0834999999999999</v>
      </c>
      <c r="DL29" s="164">
        <v>12.535399999999999</v>
      </c>
      <c r="DM29" s="164">
        <v>13.5684</v>
      </c>
      <c r="DN29" s="164">
        <v>0</v>
      </c>
      <c r="DO29" s="164">
        <v>13.93</v>
      </c>
      <c r="DP29" s="164">
        <v>-3.4</v>
      </c>
      <c r="DQ29" s="164">
        <v>9.9510000000000005</v>
      </c>
      <c r="DR29" s="164">
        <v>-39.767299999999999</v>
      </c>
      <c r="DS29" s="164">
        <v>0</v>
      </c>
      <c r="DT29" s="164">
        <v>-18.829999999999998</v>
      </c>
      <c r="DU29" s="164">
        <v>28.2</v>
      </c>
      <c r="DV29" s="164">
        <v>27.36</v>
      </c>
      <c r="DW29" s="164">
        <v>-35.509099999999997</v>
      </c>
      <c r="DX29" s="164">
        <v>-17.600000000000001</v>
      </c>
      <c r="DY29" s="164">
        <v>-43.712200000000003</v>
      </c>
      <c r="DZ29" s="164">
        <v>-43.154499999999999</v>
      </c>
      <c r="EA29" s="164">
        <v>29.735700000000001</v>
      </c>
      <c r="EB29" s="164">
        <v>5.9132999999999996</v>
      </c>
      <c r="EC29" s="164">
        <v>-6.7840999999999996</v>
      </c>
      <c r="ED29" s="164">
        <v>-6.6582999999999997</v>
      </c>
      <c r="EE29" s="164">
        <v>-25.905200000000001</v>
      </c>
      <c r="EF29" s="164">
        <v>-23.8596</v>
      </c>
      <c r="EG29" s="164">
        <v>-4.5250000000000004</v>
      </c>
      <c r="EH29" s="164">
        <v>-87.702600000000004</v>
      </c>
      <c r="EI29" s="164">
        <v>-80.756600000000006</v>
      </c>
      <c r="EJ29" s="165"/>
      <c r="EK29" s="164">
        <v>-11.9581</v>
      </c>
      <c r="EL29" s="164">
        <v>-11.0862</v>
      </c>
      <c r="EM29" s="164">
        <v>25.132300000000001</v>
      </c>
      <c r="EN29" s="164">
        <v>-11.6035</v>
      </c>
      <c r="EO29" s="164">
        <v>-11.200100000000001</v>
      </c>
      <c r="EP29" s="164">
        <v>-14.34</v>
      </c>
      <c r="EQ29" s="164">
        <v>-27.3521</v>
      </c>
      <c r="ER29" s="164">
        <v>-27.083500000000001</v>
      </c>
      <c r="ES29" s="164">
        <v>9.0479000000000003</v>
      </c>
      <c r="ET29" s="164">
        <v>13.36</v>
      </c>
      <c r="EU29" s="164">
        <v>-11.13</v>
      </c>
      <c r="EV29" s="164">
        <v>0</v>
      </c>
      <c r="EW29" s="164">
        <v>4.9036</v>
      </c>
      <c r="EX29" s="164">
        <v>-16.026</v>
      </c>
      <c r="EY29" s="164">
        <v>-14.476699999999999</v>
      </c>
      <c r="EZ29" s="164">
        <v>-3.3252999999999999</v>
      </c>
      <c r="FA29" s="164">
        <v>6.9320000000000004</v>
      </c>
      <c r="FB29" s="164">
        <v>8.8560999999999996</v>
      </c>
      <c r="FC29" s="164">
        <v>-24.9041</v>
      </c>
      <c r="FD29" s="165"/>
      <c r="FE29" s="164">
        <v>4.0667999999999997</v>
      </c>
      <c r="FF29" s="164">
        <v>4.1706000000000003</v>
      </c>
      <c r="FG29" s="164">
        <v>4.3109000000000002</v>
      </c>
      <c r="FH29" s="164">
        <v>5.0941999999999998</v>
      </c>
      <c r="FI29" s="164">
        <v>3.8464</v>
      </c>
      <c r="FJ29" s="164">
        <v>5.6935000000000002</v>
      </c>
      <c r="FK29" s="164">
        <v>5.3586</v>
      </c>
      <c r="FL29" s="164">
        <v>-27.295400000000001</v>
      </c>
      <c r="FM29" s="164">
        <v>26.003599999999999</v>
      </c>
      <c r="FN29" s="164">
        <v>26.020800000000001</v>
      </c>
      <c r="FO29" s="164">
        <v>-13.2052</v>
      </c>
      <c r="FP29" s="165"/>
      <c r="FQ29" s="164">
        <v>26.691099999999999</v>
      </c>
      <c r="FR29" s="164">
        <v>-18.440000000000001</v>
      </c>
      <c r="FS29" s="164">
        <v>-1.4168000000000001</v>
      </c>
      <c r="FT29" s="164">
        <v>0.3417</v>
      </c>
      <c r="FU29" s="164">
        <v>0.86</v>
      </c>
      <c r="FV29" s="164">
        <v>0.02</v>
      </c>
      <c r="FW29" s="164">
        <v>-26.003599999999999</v>
      </c>
      <c r="FX29" s="165"/>
      <c r="FY29" s="164">
        <v>2.1549999999999998</v>
      </c>
      <c r="FZ29" s="164">
        <v>1.548</v>
      </c>
      <c r="GA29" s="165"/>
      <c r="GB29" s="164">
        <v>4.79</v>
      </c>
      <c r="GC29" s="164">
        <v>-7.9741</v>
      </c>
      <c r="GD29" s="164">
        <v>3.1576</v>
      </c>
      <c r="GE29" s="164">
        <v>-3.97</v>
      </c>
      <c r="GF29" s="164">
        <v>32.278799999999997</v>
      </c>
      <c r="GG29" s="165"/>
      <c r="GH29" s="164">
        <v>31.222999999999999</v>
      </c>
      <c r="GI29" s="164">
        <v>-9.9539000000000009</v>
      </c>
      <c r="GJ29" s="164">
        <v>-10.551399999999999</v>
      </c>
      <c r="GK29" s="164">
        <v>2.7151999999999998</v>
      </c>
      <c r="GL29" s="165"/>
      <c r="GM29" s="165"/>
      <c r="GN29" s="164">
        <v>-12.4018</v>
      </c>
      <c r="GO29" s="164">
        <v>-18.486999999999998</v>
      </c>
      <c r="GP29" s="164">
        <v>6.3592000000000004</v>
      </c>
      <c r="GQ29" s="164">
        <v>-21.852900000000002</v>
      </c>
      <c r="GR29" s="164">
        <v>9.2105999999999995</v>
      </c>
      <c r="GS29" s="164">
        <v>9.2916000000000007</v>
      </c>
      <c r="GT29" s="164">
        <v>162.80789999999999</v>
      </c>
      <c r="GU29" s="164">
        <v>-0.3977</v>
      </c>
      <c r="GV29" s="164">
        <v>-8.2424999999999997</v>
      </c>
      <c r="GW29" s="164">
        <v>-8.8361000000000001</v>
      </c>
      <c r="GX29" s="164">
        <v>2.2496</v>
      </c>
      <c r="GY29" s="164">
        <v>7.2740999999999998</v>
      </c>
      <c r="GZ29" s="164">
        <v>7.4051</v>
      </c>
      <c r="HA29" s="164">
        <v>1.4756</v>
      </c>
      <c r="HB29" s="164">
        <v>19.054200000000002</v>
      </c>
      <c r="HC29" s="164">
        <v>18.666499999999999</v>
      </c>
      <c r="HD29" s="165"/>
      <c r="HE29" s="164">
        <v>0</v>
      </c>
      <c r="HF29" s="164">
        <v>31.273900000000001</v>
      </c>
      <c r="HG29" s="164">
        <v>-4.9579000000000004</v>
      </c>
      <c r="HH29" s="164">
        <v>37.1524</v>
      </c>
      <c r="HI29" s="164">
        <v>-5.2351000000000001</v>
      </c>
      <c r="HJ29" s="164">
        <v>-4.8643999999999998</v>
      </c>
      <c r="HK29" s="164">
        <v>-7.9035000000000002</v>
      </c>
      <c r="HL29" s="165"/>
      <c r="HM29" s="164">
        <v>-12.635199999999999</v>
      </c>
      <c r="HN29" s="164">
        <v>-15.6074</v>
      </c>
      <c r="HO29" s="165"/>
      <c r="HP29" s="165"/>
      <c r="HQ29" s="164">
        <v>-17.6814</v>
      </c>
      <c r="HR29" s="164">
        <v>-17.0716</v>
      </c>
      <c r="HS29" s="164">
        <v>-18.533100000000001</v>
      </c>
      <c r="HT29" s="164">
        <v>-18.347000000000001</v>
      </c>
      <c r="HU29" s="164">
        <v>13.74</v>
      </c>
      <c r="HV29" s="164">
        <v>13.76</v>
      </c>
      <c r="HW29" s="164">
        <v>-29.9</v>
      </c>
      <c r="HX29" s="164">
        <v>-29.8</v>
      </c>
      <c r="HY29" s="164">
        <v>-0.1749</v>
      </c>
      <c r="HZ29" s="164">
        <v>8.24</v>
      </c>
      <c r="IA29" s="164">
        <v>76.936000000000007</v>
      </c>
      <c r="IB29" s="164">
        <v>20.087599999999998</v>
      </c>
      <c r="IC29" s="164">
        <v>20.058800000000002</v>
      </c>
      <c r="ID29" s="164">
        <v>-15.3</v>
      </c>
      <c r="IE29" s="164">
        <v>-35.1</v>
      </c>
      <c r="IF29" s="164">
        <v>0.5</v>
      </c>
      <c r="IG29" s="164">
        <v>0</v>
      </c>
      <c r="IH29" s="164">
        <v>-17.944099999999999</v>
      </c>
      <c r="II29" s="164">
        <v>-17.841699999999999</v>
      </c>
      <c r="IJ29" s="164">
        <v>-109.38209999999999</v>
      </c>
      <c r="IK29" s="164">
        <v>33.356200000000001</v>
      </c>
      <c r="IL29" s="164">
        <v>-247.66630000000001</v>
      </c>
      <c r="IM29" s="164">
        <v>-28.307600000000001</v>
      </c>
      <c r="IN29" s="164">
        <v>-17.077200000000001</v>
      </c>
      <c r="IO29" s="164">
        <v>80.356800000000007</v>
      </c>
      <c r="IP29" s="164">
        <v>89.1721</v>
      </c>
      <c r="IQ29" s="164">
        <v>120.13890000000001</v>
      </c>
      <c r="IR29" s="164">
        <v>114.4308</v>
      </c>
      <c r="IS29" s="164">
        <v>5.7081999999999997</v>
      </c>
      <c r="IT29" s="164">
        <v>24.394300000000001</v>
      </c>
      <c r="IU29" s="164">
        <v>24.343900000000001</v>
      </c>
      <c r="IV29" s="164">
        <v>-10.047800000000001</v>
      </c>
      <c r="IW29" s="164">
        <v>135.5265</v>
      </c>
      <c r="IX29" s="164">
        <v>-230.46629999999999</v>
      </c>
      <c r="IY29" s="164">
        <v>49.292999999999999</v>
      </c>
      <c r="IZ29" s="164">
        <v>-43.621299999999998</v>
      </c>
      <c r="JA29" s="164">
        <v>-0.16239999999999999</v>
      </c>
      <c r="JB29" s="165"/>
      <c r="JC29" s="164">
        <v>-7.84</v>
      </c>
      <c r="JD29" s="164">
        <v>-0.51800000000000002</v>
      </c>
      <c r="JE29" s="164">
        <v>-0.52500000000000002</v>
      </c>
      <c r="JF29" s="164">
        <v>4.24</v>
      </c>
      <c r="JG29" s="164">
        <v>-2.64</v>
      </c>
      <c r="JH29" s="164">
        <v>-2.8715999999999999</v>
      </c>
      <c r="JI29" s="164">
        <v>-3.3371</v>
      </c>
      <c r="JJ29" s="164">
        <v>4.7775999999999996</v>
      </c>
      <c r="JK29" s="164">
        <v>-13.0663</v>
      </c>
      <c r="JL29" s="164">
        <v>10.4</v>
      </c>
      <c r="JM29" s="164">
        <v>1.984</v>
      </c>
      <c r="JN29" s="164">
        <v>2.3530000000000002</v>
      </c>
      <c r="JO29" s="165"/>
      <c r="JP29" s="165"/>
      <c r="JQ29" s="164">
        <v>3.7212999999999998</v>
      </c>
      <c r="JR29" s="164">
        <v>2.6692999999999998</v>
      </c>
      <c r="JS29" s="164">
        <v>3.0299</v>
      </c>
      <c r="JT29" s="165"/>
      <c r="JU29" s="164">
        <v>21.2</v>
      </c>
      <c r="JV29" s="164">
        <v>1.6935</v>
      </c>
      <c r="JW29" s="164">
        <v>0.89</v>
      </c>
      <c r="JX29" s="165"/>
      <c r="JY29" s="164">
        <v>-11.2651</v>
      </c>
      <c r="JZ29" s="164">
        <v>-0.60550000000000004</v>
      </c>
      <c r="KA29" s="164">
        <v>-22.5198</v>
      </c>
      <c r="KB29" s="164">
        <v>-10.4937</v>
      </c>
      <c r="KC29" s="164">
        <v>-5.6493000000000002</v>
      </c>
      <c r="KD29" s="164">
        <v>-23.488900000000001</v>
      </c>
      <c r="KE29" s="164">
        <v>-1.4115</v>
      </c>
      <c r="KF29" s="164">
        <v>-24.1</v>
      </c>
      <c r="KG29" s="164">
        <v>7.4</v>
      </c>
      <c r="KH29" s="165"/>
      <c r="KI29" s="164">
        <v>27.961600000000001</v>
      </c>
    </row>
    <row r="30" spans="1:295" ht="18" customHeight="1" x14ac:dyDescent="0.3">
      <c r="A30" s="161" t="s">
        <v>27</v>
      </c>
      <c r="B30" s="161" t="s">
        <v>735</v>
      </c>
      <c r="C30" s="164">
        <v>0</v>
      </c>
      <c r="D30" s="164">
        <v>3.4781</v>
      </c>
      <c r="E30" s="164">
        <v>-8.2988</v>
      </c>
      <c r="F30" s="164">
        <v>-0.99619999999999997</v>
      </c>
      <c r="G30" s="164">
        <v>7.3086000000000002</v>
      </c>
      <c r="H30" s="165"/>
      <c r="I30" s="164">
        <v>7.8983999999999996</v>
      </c>
      <c r="J30" s="165"/>
      <c r="K30" s="164">
        <v>23.503299999999999</v>
      </c>
      <c r="L30" s="164">
        <v>10.604699999999999</v>
      </c>
      <c r="M30" s="164">
        <v>11.923</v>
      </c>
      <c r="N30" s="164">
        <v>-15.54</v>
      </c>
      <c r="O30" s="164">
        <v>-39.6</v>
      </c>
      <c r="P30" s="164">
        <v>15.4</v>
      </c>
      <c r="Q30" s="164">
        <v>9.1080000000000005</v>
      </c>
      <c r="R30" s="164">
        <v>-28.6</v>
      </c>
      <c r="S30" s="164">
        <v>2.9409000000000001</v>
      </c>
      <c r="T30" s="164">
        <v>-5.2030000000000003</v>
      </c>
      <c r="U30" s="164">
        <v>8.1606000000000005</v>
      </c>
      <c r="V30" s="164">
        <v>7.7965999999999998</v>
      </c>
      <c r="W30" s="164">
        <v>13.6776</v>
      </c>
      <c r="X30" s="164">
        <v>2.8664999999999998</v>
      </c>
      <c r="Y30" s="164">
        <v>0.2019</v>
      </c>
      <c r="Z30" s="164">
        <v>2.4136000000000002</v>
      </c>
      <c r="AA30" s="165"/>
      <c r="AB30" s="164">
        <v>-0.94940000000000002</v>
      </c>
      <c r="AC30" s="164">
        <v>-8.1000000000000003E-2</v>
      </c>
      <c r="AD30" s="164">
        <v>-4.8000000000000001E-2</v>
      </c>
      <c r="AE30" s="164">
        <v>3.391</v>
      </c>
      <c r="AF30" s="164">
        <v>-4.4400000000000004</v>
      </c>
      <c r="AG30" s="164">
        <v>6.6</v>
      </c>
      <c r="AH30" s="164">
        <v>-0.81899999999999995</v>
      </c>
      <c r="AI30" s="164">
        <v>0.29899999999999999</v>
      </c>
      <c r="AJ30" s="164">
        <v>-5.73</v>
      </c>
      <c r="AK30" s="164">
        <v>-5.73</v>
      </c>
      <c r="AL30" s="165"/>
      <c r="AM30" s="164">
        <v>-13.32</v>
      </c>
      <c r="AN30" s="164">
        <v>-13.03</v>
      </c>
      <c r="AO30" s="164">
        <v>10.718999999999999</v>
      </c>
      <c r="AP30" s="164">
        <v>4.1464999999999996</v>
      </c>
      <c r="AQ30" s="164">
        <v>12.523400000000001</v>
      </c>
      <c r="AR30" s="164">
        <v>15.2385</v>
      </c>
      <c r="AS30" s="164">
        <v>-18.193999999999999</v>
      </c>
      <c r="AT30" s="164">
        <v>-7.2337999999999996</v>
      </c>
      <c r="AU30" s="164">
        <v>-6.5659000000000001</v>
      </c>
      <c r="AV30" s="164">
        <v>18.767600000000002</v>
      </c>
      <c r="AW30" s="164">
        <v>21.149899999999999</v>
      </c>
      <c r="AX30" s="164">
        <v>-21.031600000000001</v>
      </c>
      <c r="AY30" s="164">
        <v>-17.012799999999999</v>
      </c>
      <c r="AZ30" s="164">
        <v>1.9851000000000001</v>
      </c>
      <c r="BA30" s="164">
        <v>12.799300000000001</v>
      </c>
      <c r="BB30" s="164">
        <v>119.1264</v>
      </c>
      <c r="BC30" s="164">
        <v>14.846</v>
      </c>
      <c r="BD30" s="164">
        <v>-6.6</v>
      </c>
      <c r="BE30" s="164">
        <v>-6.7</v>
      </c>
      <c r="BF30" s="164">
        <v>-24.045100000000001</v>
      </c>
      <c r="BG30" s="164">
        <v>-22.64</v>
      </c>
      <c r="BH30" s="164">
        <v>-3.2349999999999999</v>
      </c>
      <c r="BI30" s="165"/>
      <c r="BJ30" s="164">
        <v>18.4834</v>
      </c>
      <c r="BK30" s="164">
        <v>7.9672000000000001</v>
      </c>
      <c r="BL30" s="164">
        <v>3.9064999999999999</v>
      </c>
      <c r="BM30" s="164">
        <v>2.6225000000000001</v>
      </c>
      <c r="BN30" s="164">
        <v>-43.610900000000001</v>
      </c>
      <c r="BO30" s="164">
        <v>26.581600000000002</v>
      </c>
      <c r="BP30" s="164">
        <v>27.1615</v>
      </c>
      <c r="BQ30" s="164">
        <v>45.818199999999997</v>
      </c>
      <c r="BR30" s="164">
        <v>-78.665099999999995</v>
      </c>
      <c r="BS30" s="165"/>
      <c r="BT30" s="165"/>
      <c r="BU30" s="165"/>
      <c r="BV30" s="164">
        <v>21.8552</v>
      </c>
      <c r="BW30" s="164">
        <v>8.2799999999999994</v>
      </c>
      <c r="BX30" s="164">
        <v>6.97</v>
      </c>
      <c r="BY30" s="164">
        <v>-6.11</v>
      </c>
      <c r="BZ30" s="164">
        <v>3.42</v>
      </c>
      <c r="CA30" s="164">
        <v>-15.668799999999999</v>
      </c>
      <c r="CB30" s="164">
        <v>-15.2669</v>
      </c>
      <c r="CC30" s="164">
        <v>28.888200000000001</v>
      </c>
      <c r="CD30" s="164">
        <v>28.231000000000002</v>
      </c>
      <c r="CE30" s="164">
        <v>-4.6994999999999996</v>
      </c>
      <c r="CF30" s="164">
        <v>0</v>
      </c>
      <c r="CG30" s="164">
        <v>-37.239800000000002</v>
      </c>
      <c r="CH30" s="164">
        <v>18.5991</v>
      </c>
      <c r="CI30" s="164">
        <v>5.7236000000000002</v>
      </c>
      <c r="CJ30" s="165"/>
      <c r="CK30" s="165"/>
      <c r="CL30" s="164">
        <v>61.3</v>
      </c>
      <c r="CM30" s="164">
        <v>-8.4</v>
      </c>
      <c r="CN30" s="164">
        <v>-3.56</v>
      </c>
      <c r="CO30" s="164">
        <v>32.222299999999997</v>
      </c>
      <c r="CP30" s="164">
        <v>31.9831</v>
      </c>
      <c r="CQ30" s="164">
        <v>31.087900000000001</v>
      </c>
      <c r="CR30" s="164">
        <v>49.368400000000001</v>
      </c>
      <c r="CS30" s="164">
        <v>50.885899999999999</v>
      </c>
      <c r="CT30" s="164">
        <v>-27.002600000000001</v>
      </c>
      <c r="CU30" s="164">
        <v>-36.012599999999999</v>
      </c>
      <c r="CV30" s="164">
        <v>-22.034400000000002</v>
      </c>
      <c r="CW30" s="164">
        <v>3.7046999999999999</v>
      </c>
      <c r="CX30" s="164">
        <v>29.61</v>
      </c>
      <c r="CY30" s="164">
        <v>24.75</v>
      </c>
      <c r="CZ30" s="164">
        <v>11.411099999999999</v>
      </c>
      <c r="DA30" s="164">
        <v>11.331200000000001</v>
      </c>
      <c r="DB30" s="164">
        <v>-11.64</v>
      </c>
      <c r="DC30" s="164">
        <v>25.5123</v>
      </c>
      <c r="DD30" s="164">
        <v>-6.8404999999999996</v>
      </c>
      <c r="DE30" s="164">
        <v>-7.3541999999999996</v>
      </c>
      <c r="DF30" s="164">
        <v>41.481099999999998</v>
      </c>
      <c r="DG30" s="164">
        <v>1.46E-2</v>
      </c>
      <c r="DH30" s="164">
        <v>-6.0244999999999997</v>
      </c>
      <c r="DI30" s="164">
        <v>-2.2999999999999998</v>
      </c>
      <c r="DJ30" s="164">
        <v>-2.2000000000000002</v>
      </c>
      <c r="DK30" s="164">
        <v>-2.5280999999999998</v>
      </c>
      <c r="DL30" s="164">
        <v>13.8444</v>
      </c>
      <c r="DM30" s="164">
        <v>13.726100000000001</v>
      </c>
      <c r="DN30" s="164">
        <v>0</v>
      </c>
      <c r="DO30" s="164">
        <v>15.19</v>
      </c>
      <c r="DP30" s="164">
        <v>-3.32</v>
      </c>
      <c r="DQ30" s="164">
        <v>10.0595</v>
      </c>
      <c r="DR30" s="164">
        <v>-39.917299999999997</v>
      </c>
      <c r="DS30" s="164">
        <v>0</v>
      </c>
      <c r="DT30" s="164">
        <v>-15.77</v>
      </c>
      <c r="DU30" s="164">
        <v>24.74</v>
      </c>
      <c r="DV30" s="164">
        <v>27.89</v>
      </c>
      <c r="DW30" s="164">
        <v>-36</v>
      </c>
      <c r="DX30" s="164">
        <v>-18.054500000000001</v>
      </c>
      <c r="DY30" s="164">
        <v>-41.56</v>
      </c>
      <c r="DZ30" s="164">
        <v>-40.7455</v>
      </c>
      <c r="EA30" s="164">
        <v>28.2423</v>
      </c>
      <c r="EB30" s="164">
        <v>3.0280999999999998</v>
      </c>
      <c r="EC30" s="164">
        <v>-9.0779999999999994</v>
      </c>
      <c r="ED30" s="164">
        <v>-8.3292000000000002</v>
      </c>
      <c r="EE30" s="164">
        <v>-25.292100000000001</v>
      </c>
      <c r="EF30" s="164">
        <v>-24.208400000000001</v>
      </c>
      <c r="EG30" s="164">
        <v>-4.9660000000000002</v>
      </c>
      <c r="EH30" s="164">
        <v>-95.703500000000005</v>
      </c>
      <c r="EI30" s="164">
        <v>-76.81</v>
      </c>
      <c r="EJ30" s="165"/>
      <c r="EK30" s="164">
        <v>-12.494899999999999</v>
      </c>
      <c r="EL30" s="164">
        <v>-11.524800000000001</v>
      </c>
      <c r="EM30" s="164">
        <v>23.6234</v>
      </c>
      <c r="EN30" s="164">
        <v>-10.1607</v>
      </c>
      <c r="EO30" s="164">
        <v>-9.6954999999999991</v>
      </c>
      <c r="EP30" s="164">
        <v>0</v>
      </c>
      <c r="EQ30" s="164">
        <v>-24.580300000000001</v>
      </c>
      <c r="ER30" s="164">
        <v>-24.23</v>
      </c>
      <c r="ES30" s="164">
        <v>8.9899000000000004</v>
      </c>
      <c r="ET30" s="164">
        <v>0</v>
      </c>
      <c r="EU30" s="164">
        <v>-10.9</v>
      </c>
      <c r="EV30" s="164">
        <v>0</v>
      </c>
      <c r="EW30" s="164">
        <v>5.1341999999999999</v>
      </c>
      <c r="EX30" s="164">
        <v>-14.462199999999999</v>
      </c>
      <c r="EY30" s="164">
        <v>-14.462400000000001</v>
      </c>
      <c r="EZ30" s="164">
        <v>-3.2738</v>
      </c>
      <c r="FA30" s="164">
        <v>6.7881999999999998</v>
      </c>
      <c r="FB30" s="164">
        <v>9.1960999999999995</v>
      </c>
      <c r="FC30" s="164">
        <v>-24.342099999999999</v>
      </c>
      <c r="FD30" s="165"/>
      <c r="FE30" s="164">
        <v>4.1824000000000003</v>
      </c>
      <c r="FF30" s="164">
        <v>4.1864999999999997</v>
      </c>
      <c r="FG30" s="164">
        <v>4.1496000000000004</v>
      </c>
      <c r="FH30" s="164">
        <v>4.0923999999999996</v>
      </c>
      <c r="FI30" s="164">
        <v>3.0381</v>
      </c>
      <c r="FJ30" s="164">
        <v>2.6793</v>
      </c>
      <c r="FK30" s="164">
        <v>2.3443999999999998</v>
      </c>
      <c r="FL30" s="164">
        <v>-20.2622</v>
      </c>
      <c r="FM30" s="164">
        <v>23.163900000000002</v>
      </c>
      <c r="FN30" s="164">
        <v>23.085999999999999</v>
      </c>
      <c r="FO30" s="164">
        <v>-5.2679999999999998</v>
      </c>
      <c r="FP30" s="164">
        <v>11.179399999999999</v>
      </c>
      <c r="FQ30" s="164">
        <v>27.8874</v>
      </c>
      <c r="FR30" s="164">
        <v>-21.18</v>
      </c>
      <c r="FS30" s="164">
        <v>-1.0103</v>
      </c>
      <c r="FT30" s="164">
        <v>0.29780000000000001</v>
      </c>
      <c r="FU30" s="164">
        <v>0.47</v>
      </c>
      <c r="FV30" s="164">
        <v>0.12</v>
      </c>
      <c r="FW30" s="164">
        <v>-27.582899999999999</v>
      </c>
      <c r="FX30" s="164">
        <v>0</v>
      </c>
      <c r="FY30" s="164">
        <v>2.2149999999999999</v>
      </c>
      <c r="FZ30" s="164">
        <v>1.573</v>
      </c>
      <c r="GA30" s="164">
        <v>3.7867999999999999</v>
      </c>
      <c r="GB30" s="164">
        <v>7.37</v>
      </c>
      <c r="GC30" s="164">
        <v>-20.558199999999999</v>
      </c>
      <c r="GD30" s="164">
        <v>-8.2134</v>
      </c>
      <c r="GE30" s="164">
        <v>-4.8899999999999997</v>
      </c>
      <c r="GF30" s="164">
        <v>38.872300000000003</v>
      </c>
      <c r="GG30" s="165"/>
      <c r="GH30" s="164">
        <v>29.0503</v>
      </c>
      <c r="GI30" s="164">
        <v>-9.2714999999999996</v>
      </c>
      <c r="GJ30" s="164">
        <v>-9.9659999999999993</v>
      </c>
      <c r="GK30" s="164">
        <v>2.8231000000000002</v>
      </c>
      <c r="GL30" s="164">
        <v>7.1300000000000002E-2</v>
      </c>
      <c r="GM30" s="165"/>
      <c r="GN30" s="164">
        <v>-14.532</v>
      </c>
      <c r="GO30" s="164">
        <v>-21.293900000000001</v>
      </c>
      <c r="GP30" s="164">
        <v>6.3287000000000004</v>
      </c>
      <c r="GQ30" s="164">
        <v>-18.428599999999999</v>
      </c>
      <c r="GR30" s="164">
        <v>9.3181999999999992</v>
      </c>
      <c r="GS30" s="164">
        <v>9.0816999999999997</v>
      </c>
      <c r="GT30" s="164">
        <v>174.6189</v>
      </c>
      <c r="GU30" s="164">
        <v>6.0000000000000001E-3</v>
      </c>
      <c r="GV30" s="164">
        <v>-7.6482000000000001</v>
      </c>
      <c r="GW30" s="164">
        <v>-7.7900999999999998</v>
      </c>
      <c r="GX30" s="164">
        <v>2.1968999999999999</v>
      </c>
      <c r="GY30" s="164">
        <v>7.3106999999999998</v>
      </c>
      <c r="GZ30" s="164">
        <v>7.4288999999999996</v>
      </c>
      <c r="HA30" s="164">
        <v>2</v>
      </c>
      <c r="HB30" s="164">
        <v>18.267299999999999</v>
      </c>
      <c r="HC30" s="164">
        <v>19.979099999999999</v>
      </c>
      <c r="HD30" s="165"/>
      <c r="HE30" s="164">
        <v>0</v>
      </c>
      <c r="HF30" s="164">
        <v>32.521299999999997</v>
      </c>
      <c r="HG30" s="164">
        <v>-4.8459000000000003</v>
      </c>
      <c r="HH30" s="164">
        <v>35.959200000000003</v>
      </c>
      <c r="HI30" s="164">
        <v>-6.8977000000000004</v>
      </c>
      <c r="HJ30" s="164">
        <v>-6.3475000000000001</v>
      </c>
      <c r="HK30" s="164">
        <v>-6.5400999999999998</v>
      </c>
      <c r="HL30" s="165"/>
      <c r="HM30" s="164">
        <v>-12.725</v>
      </c>
      <c r="HN30" s="164">
        <v>-14.3651</v>
      </c>
      <c r="HO30" s="165"/>
      <c r="HP30" s="165"/>
      <c r="HQ30" s="164">
        <v>-17.198</v>
      </c>
      <c r="HR30" s="164">
        <v>-16.648700000000002</v>
      </c>
      <c r="HS30" s="164">
        <v>-20.207799999999999</v>
      </c>
      <c r="HT30" s="164">
        <v>-20.209399999999999</v>
      </c>
      <c r="HU30" s="164">
        <v>13.96</v>
      </c>
      <c r="HV30" s="164">
        <v>14.03</v>
      </c>
      <c r="HW30" s="164">
        <v>-28.8</v>
      </c>
      <c r="HX30" s="164">
        <v>-28.7</v>
      </c>
      <c r="HY30" s="164">
        <v>-0.26279999999999998</v>
      </c>
      <c r="HZ30" s="164">
        <v>8.64</v>
      </c>
      <c r="IA30" s="164">
        <v>76.745699999999999</v>
      </c>
      <c r="IB30" s="164">
        <v>19.280200000000001</v>
      </c>
      <c r="IC30" s="164">
        <v>19.153199999999998</v>
      </c>
      <c r="ID30" s="164">
        <v>-14.8</v>
      </c>
      <c r="IE30" s="164">
        <v>-34.1</v>
      </c>
      <c r="IF30" s="164">
        <v>0</v>
      </c>
      <c r="IG30" s="164">
        <v>-0.4</v>
      </c>
      <c r="IH30" s="164">
        <v>-17.4876</v>
      </c>
      <c r="II30" s="164">
        <v>-17.477599999999999</v>
      </c>
      <c r="IJ30" s="164">
        <v>-107.4851</v>
      </c>
      <c r="IK30" s="164">
        <v>30.032299999999999</v>
      </c>
      <c r="IL30" s="164">
        <v>-248.22370000000001</v>
      </c>
      <c r="IM30" s="164">
        <v>-23.430700000000002</v>
      </c>
      <c r="IN30" s="164">
        <v>-15.361599999999999</v>
      </c>
      <c r="IO30" s="164">
        <v>74.185500000000005</v>
      </c>
      <c r="IP30" s="164">
        <v>94.090400000000002</v>
      </c>
      <c r="IQ30" s="164">
        <v>117.8886</v>
      </c>
      <c r="IR30" s="164">
        <v>115.8356</v>
      </c>
      <c r="IS30" s="164">
        <v>-0.63439999999999996</v>
      </c>
      <c r="IT30" s="164">
        <v>24.035900000000002</v>
      </c>
      <c r="IU30" s="164">
        <v>22.002199999999998</v>
      </c>
      <c r="IV30" s="164">
        <v>-5.9947999999999997</v>
      </c>
      <c r="IW30" s="164">
        <v>131.6405</v>
      </c>
      <c r="IX30" s="164">
        <v>-232.93350000000001</v>
      </c>
      <c r="IY30" s="164">
        <v>44.079700000000003</v>
      </c>
      <c r="IZ30" s="164">
        <v>-40.802900000000001</v>
      </c>
      <c r="JA30" s="164">
        <v>1.1999999999999999E-3</v>
      </c>
      <c r="JB30" s="165"/>
      <c r="JC30" s="164">
        <v>-7.28</v>
      </c>
      <c r="JD30" s="164">
        <v>-0.55800000000000005</v>
      </c>
      <c r="JE30" s="164">
        <v>-0.56699999999999995</v>
      </c>
      <c r="JF30" s="164">
        <v>4.08</v>
      </c>
      <c r="JG30" s="164">
        <v>-2.48</v>
      </c>
      <c r="JH30" s="164">
        <v>-2.5750000000000002</v>
      </c>
      <c r="JI30" s="164">
        <v>-3.4256000000000002</v>
      </c>
      <c r="JJ30" s="164">
        <v>5.3330000000000002</v>
      </c>
      <c r="JK30" s="164">
        <v>-12.3613</v>
      </c>
      <c r="JL30" s="164">
        <v>9.6999999999999993</v>
      </c>
      <c r="JM30" s="164">
        <v>1.127</v>
      </c>
      <c r="JN30" s="164">
        <v>1.506</v>
      </c>
      <c r="JO30" s="165"/>
      <c r="JP30" s="165"/>
      <c r="JQ30" s="164">
        <v>3.2652000000000001</v>
      </c>
      <c r="JR30" s="164">
        <v>3.2004999999999999</v>
      </c>
      <c r="JS30" s="164">
        <v>3.0367000000000002</v>
      </c>
      <c r="JT30" s="165"/>
      <c r="JU30" s="164">
        <v>20.3</v>
      </c>
      <c r="JV30" s="164">
        <v>1.7604</v>
      </c>
      <c r="JW30" s="164">
        <v>1.01</v>
      </c>
      <c r="JX30" s="165"/>
      <c r="JY30" s="164">
        <v>-10.2143</v>
      </c>
      <c r="JZ30" s="164">
        <v>-0.48230000000000001</v>
      </c>
      <c r="KA30" s="164">
        <v>-23.866700000000002</v>
      </c>
      <c r="KB30" s="164">
        <v>-8.7461000000000002</v>
      </c>
      <c r="KC30" s="164">
        <v>-5.7232000000000003</v>
      </c>
      <c r="KD30" s="164">
        <v>-24.427900000000001</v>
      </c>
      <c r="KE30" s="164">
        <v>0</v>
      </c>
      <c r="KF30" s="164">
        <v>-22.7</v>
      </c>
      <c r="KG30" s="164">
        <v>6.1</v>
      </c>
      <c r="KH30" s="165"/>
      <c r="KI30" s="164">
        <v>26.319199999999999</v>
      </c>
    </row>
    <row r="31" spans="1:295" ht="18" customHeight="1" x14ac:dyDescent="0.3">
      <c r="A31" s="161" t="s">
        <v>27</v>
      </c>
      <c r="B31" s="161" t="s">
        <v>736</v>
      </c>
      <c r="C31" s="164">
        <v>0</v>
      </c>
      <c r="D31" s="164">
        <v>2.8696999999999999</v>
      </c>
      <c r="E31" s="164">
        <v>-7.5549999999999997</v>
      </c>
      <c r="F31" s="164">
        <v>2.2294999999999998</v>
      </c>
      <c r="G31" s="164">
        <v>9.6260999999999992</v>
      </c>
      <c r="H31" s="165"/>
      <c r="I31" s="164">
        <v>7.5551000000000004</v>
      </c>
      <c r="J31" s="165"/>
      <c r="K31" s="164">
        <v>18.490300000000001</v>
      </c>
      <c r="L31" s="164">
        <v>7.9938000000000002</v>
      </c>
      <c r="M31" s="164">
        <v>9.3316999999999997</v>
      </c>
      <c r="N31" s="164">
        <v>-13.32</v>
      </c>
      <c r="O31" s="164">
        <v>-39.6</v>
      </c>
      <c r="P31" s="164">
        <v>17.600000000000001</v>
      </c>
      <c r="Q31" s="164">
        <v>10.763999999999999</v>
      </c>
      <c r="R31" s="164">
        <v>-30.8</v>
      </c>
      <c r="S31" s="164">
        <v>3.0615000000000001</v>
      </c>
      <c r="T31" s="164">
        <v>-4.5814000000000004</v>
      </c>
      <c r="U31" s="164">
        <v>8.0336999999999996</v>
      </c>
      <c r="V31" s="164">
        <v>7.8853999999999997</v>
      </c>
      <c r="W31" s="164">
        <v>13.5489</v>
      </c>
      <c r="X31" s="164">
        <v>3.0219999999999998</v>
      </c>
      <c r="Y31" s="164">
        <v>9.8299999999999998E-2</v>
      </c>
      <c r="Z31" s="164">
        <v>2.5487000000000002</v>
      </c>
      <c r="AA31" s="165"/>
      <c r="AB31" s="164">
        <v>-1.0571999999999999</v>
      </c>
      <c r="AC31" s="164">
        <v>-0.36299999999999999</v>
      </c>
      <c r="AD31" s="164">
        <v>-0.33300000000000002</v>
      </c>
      <c r="AE31" s="164">
        <v>4.0170000000000003</v>
      </c>
      <c r="AF31" s="164">
        <v>-6.66</v>
      </c>
      <c r="AG31" s="164">
        <v>8.8000000000000007</v>
      </c>
      <c r="AH31" s="164">
        <v>-0.46500000000000002</v>
      </c>
      <c r="AI31" s="164">
        <v>0.313</v>
      </c>
      <c r="AJ31" s="164">
        <v>-7.91</v>
      </c>
      <c r="AK31" s="164">
        <v>-7.97</v>
      </c>
      <c r="AL31" s="165"/>
      <c r="AM31" s="164">
        <v>-13.01</v>
      </c>
      <c r="AN31" s="164">
        <v>-13.01</v>
      </c>
      <c r="AO31" s="164">
        <v>9.9171999999999993</v>
      </c>
      <c r="AP31" s="164">
        <v>4.2847999999999997</v>
      </c>
      <c r="AQ31" s="164">
        <v>15.7172</v>
      </c>
      <c r="AR31" s="164">
        <v>17.275600000000001</v>
      </c>
      <c r="AS31" s="164">
        <v>-14.2662</v>
      </c>
      <c r="AT31" s="164">
        <v>-6.5640000000000001</v>
      </c>
      <c r="AU31" s="164">
        <v>-6.4958</v>
      </c>
      <c r="AV31" s="164">
        <v>9.1471</v>
      </c>
      <c r="AW31" s="164">
        <v>13.183</v>
      </c>
      <c r="AX31" s="164">
        <v>-16.878799999999998</v>
      </c>
      <c r="AY31" s="164">
        <v>-17.682600000000001</v>
      </c>
      <c r="AZ31" s="164">
        <v>2.7742</v>
      </c>
      <c r="BA31" s="164">
        <v>10.1831</v>
      </c>
      <c r="BB31" s="164">
        <v>111.992</v>
      </c>
      <c r="BC31" s="164">
        <v>17.322600000000001</v>
      </c>
      <c r="BD31" s="164">
        <v>-7.5</v>
      </c>
      <c r="BE31" s="164">
        <v>-7.5</v>
      </c>
      <c r="BF31" s="164">
        <v>-24.006599999999999</v>
      </c>
      <c r="BG31" s="164">
        <v>-24.995100000000001</v>
      </c>
      <c r="BH31" s="164">
        <v>-3.387</v>
      </c>
      <c r="BI31" s="165"/>
      <c r="BJ31" s="164">
        <v>18.296299999999999</v>
      </c>
      <c r="BK31" s="164">
        <v>8.0646000000000004</v>
      </c>
      <c r="BL31" s="164">
        <v>3.0059999999999998</v>
      </c>
      <c r="BM31" s="164">
        <v>2.0762999999999998</v>
      </c>
      <c r="BN31" s="164">
        <v>-55.9099</v>
      </c>
      <c r="BO31" s="164">
        <v>29.999700000000001</v>
      </c>
      <c r="BP31" s="164">
        <v>30.1828</v>
      </c>
      <c r="BQ31" s="164">
        <v>61.106400000000001</v>
      </c>
      <c r="BR31" s="164">
        <v>-79.577600000000004</v>
      </c>
      <c r="BS31" s="165"/>
      <c r="BT31" s="165"/>
      <c r="BU31" s="165"/>
      <c r="BV31" s="164">
        <v>21.046900000000001</v>
      </c>
      <c r="BW31" s="164">
        <v>8.7100000000000009</v>
      </c>
      <c r="BX31" s="164">
        <v>6.78</v>
      </c>
      <c r="BY31" s="164">
        <v>-7.37</v>
      </c>
      <c r="BZ31" s="164">
        <v>2.56</v>
      </c>
      <c r="CA31" s="164">
        <v>-14.061299999999999</v>
      </c>
      <c r="CB31" s="164">
        <v>-14.061299999999999</v>
      </c>
      <c r="CC31" s="164">
        <v>29.650400000000001</v>
      </c>
      <c r="CD31" s="164">
        <v>28.7441</v>
      </c>
      <c r="CE31" s="164">
        <v>-4.0965999999999996</v>
      </c>
      <c r="CF31" s="165"/>
      <c r="CG31" s="164">
        <v>-45.331400000000002</v>
      </c>
      <c r="CH31" s="164">
        <v>18.107199999999999</v>
      </c>
      <c r="CI31" s="164">
        <v>0.1115</v>
      </c>
      <c r="CJ31" s="165"/>
      <c r="CK31" s="165"/>
      <c r="CL31" s="164">
        <v>49.6</v>
      </c>
      <c r="CM31" s="164">
        <v>3</v>
      </c>
      <c r="CN31" s="164">
        <v>-3.6</v>
      </c>
      <c r="CO31" s="164">
        <v>26.887899999999998</v>
      </c>
      <c r="CP31" s="164">
        <v>26.6021</v>
      </c>
      <c r="CQ31" s="164">
        <v>25.682300000000001</v>
      </c>
      <c r="CR31" s="164">
        <v>52.546599999999998</v>
      </c>
      <c r="CS31" s="164">
        <v>52.862299999999998</v>
      </c>
      <c r="CT31" s="164">
        <v>-28.3672</v>
      </c>
      <c r="CU31" s="164">
        <v>-37.347200000000001</v>
      </c>
      <c r="CV31" s="164">
        <v>-22.191500000000001</v>
      </c>
      <c r="CW31" s="164">
        <v>3.5676999999999999</v>
      </c>
      <c r="CX31" s="164">
        <v>29.64</v>
      </c>
      <c r="CY31" s="164">
        <v>26.85</v>
      </c>
      <c r="CZ31" s="164">
        <v>12.036099999999999</v>
      </c>
      <c r="DA31" s="164">
        <v>12.210100000000001</v>
      </c>
      <c r="DB31" s="164">
        <v>-12.29</v>
      </c>
      <c r="DC31" s="165"/>
      <c r="DD31" s="164">
        <v>-1.1449</v>
      </c>
      <c r="DE31" s="164">
        <v>-1.2382</v>
      </c>
      <c r="DF31" s="164">
        <v>30.209599999999998</v>
      </c>
      <c r="DG31" s="164">
        <v>1.4999999999999999E-2</v>
      </c>
      <c r="DH31" s="164">
        <v>-6.3974000000000002</v>
      </c>
      <c r="DI31" s="164">
        <v>-2.5</v>
      </c>
      <c r="DJ31" s="164">
        <v>0</v>
      </c>
      <c r="DK31" s="164">
        <v>-2.2753999999999999</v>
      </c>
      <c r="DL31" s="164">
        <v>14.4054</v>
      </c>
      <c r="DM31" s="164">
        <v>14.6724</v>
      </c>
      <c r="DN31" s="165"/>
      <c r="DO31" s="164">
        <v>15.43</v>
      </c>
      <c r="DP31" s="164">
        <v>-3.64</v>
      </c>
      <c r="DQ31" s="164">
        <v>10.106</v>
      </c>
      <c r="DR31" s="164">
        <v>-29.3217</v>
      </c>
      <c r="DS31" s="165"/>
      <c r="DT31" s="164">
        <v>-17.54</v>
      </c>
      <c r="DU31" s="164">
        <v>26.08</v>
      </c>
      <c r="DV31" s="164">
        <v>27.59</v>
      </c>
      <c r="DW31" s="164">
        <v>-24.0364</v>
      </c>
      <c r="DX31" s="164">
        <v>-12.2455</v>
      </c>
      <c r="DY31" s="164">
        <v>-37.590800000000002</v>
      </c>
      <c r="DZ31" s="164">
        <v>-37</v>
      </c>
      <c r="EA31" s="164">
        <v>39.010899999999999</v>
      </c>
      <c r="EB31" s="164">
        <v>14.5764</v>
      </c>
      <c r="EC31" s="164">
        <v>1.5395000000000001</v>
      </c>
      <c r="ED31" s="164">
        <v>1.8130999999999999</v>
      </c>
      <c r="EE31" s="164">
        <v>-25.221599999999999</v>
      </c>
      <c r="EF31" s="164">
        <v>-24.648599999999998</v>
      </c>
      <c r="EG31" s="164">
        <v>-5.234</v>
      </c>
      <c r="EH31" s="164">
        <v>-106.5016</v>
      </c>
      <c r="EI31" s="164">
        <v>-67.987799999999993</v>
      </c>
      <c r="EJ31" s="165"/>
      <c r="EK31" s="164">
        <v>-12.369199999999999</v>
      </c>
      <c r="EL31" s="164">
        <v>-11.243600000000001</v>
      </c>
      <c r="EM31" s="164">
        <v>18.578900000000001</v>
      </c>
      <c r="EN31" s="164">
        <v>-2.7195999999999998</v>
      </c>
      <c r="EO31" s="164">
        <v>-2.8462000000000001</v>
      </c>
      <c r="EP31" s="164">
        <v>-12.292</v>
      </c>
      <c r="EQ31" s="164">
        <v>-21.8962</v>
      </c>
      <c r="ER31" s="164">
        <v>-21.451599999999999</v>
      </c>
      <c r="ES31" s="164">
        <v>6.6295000000000002</v>
      </c>
      <c r="ET31" s="164">
        <v>13.74</v>
      </c>
      <c r="EU31" s="164">
        <v>-11.4</v>
      </c>
      <c r="EV31" s="164">
        <v>0.2</v>
      </c>
      <c r="EW31" s="164">
        <v>5.5666000000000002</v>
      </c>
      <c r="EX31" s="164">
        <v>-0.68889999999999996</v>
      </c>
      <c r="EY31" s="164">
        <v>-12.553800000000001</v>
      </c>
      <c r="EZ31" s="164">
        <v>-1.1992</v>
      </c>
      <c r="FA31" s="164">
        <v>4.7784000000000004</v>
      </c>
      <c r="FB31" s="164">
        <v>8.3949999999999996</v>
      </c>
      <c r="FC31" s="164">
        <v>-21.158000000000001</v>
      </c>
      <c r="FD31" s="165"/>
      <c r="FE31" s="164">
        <v>3.5466000000000002</v>
      </c>
      <c r="FF31" s="164">
        <v>3.6680999999999999</v>
      </c>
      <c r="FG31" s="164">
        <v>4.7606999999999999</v>
      </c>
      <c r="FH31" s="164">
        <v>4.6756000000000002</v>
      </c>
      <c r="FI31" s="164">
        <v>3.7239</v>
      </c>
      <c r="FJ31" s="164">
        <v>1.1721999999999999</v>
      </c>
      <c r="FK31" s="164">
        <v>1.0046999999999999</v>
      </c>
      <c r="FL31" s="164">
        <v>-20.4297</v>
      </c>
      <c r="FM31" s="164">
        <v>18.795000000000002</v>
      </c>
      <c r="FN31" s="164">
        <v>18.829999999999998</v>
      </c>
      <c r="FO31" s="164">
        <v>-4.7561</v>
      </c>
      <c r="FP31" s="164">
        <v>11.043699999999999</v>
      </c>
      <c r="FQ31" s="164">
        <v>28.82</v>
      </c>
      <c r="FR31" s="164">
        <v>-21.36</v>
      </c>
      <c r="FS31" s="164">
        <v>-1.2043999999999999</v>
      </c>
      <c r="FT31" s="164">
        <v>0.35</v>
      </c>
      <c r="FU31" s="164">
        <v>0.84</v>
      </c>
      <c r="FV31" s="164">
        <v>-0.15</v>
      </c>
      <c r="FW31" s="164">
        <v>-28.981200000000001</v>
      </c>
      <c r="FX31" s="165"/>
      <c r="FY31" s="164">
        <v>2.23</v>
      </c>
      <c r="FZ31" s="164">
        <v>1.544</v>
      </c>
      <c r="GA31" s="165"/>
      <c r="GB31" s="164">
        <v>6.81</v>
      </c>
      <c r="GC31" s="164">
        <v>-19.723299999999998</v>
      </c>
      <c r="GD31" s="164">
        <v>-7.1067999999999998</v>
      </c>
      <c r="GE31" s="164">
        <v>-4.3099999999999996</v>
      </c>
      <c r="GF31" s="164">
        <v>38.618200000000002</v>
      </c>
      <c r="GG31" s="165"/>
      <c r="GH31" s="164">
        <v>27.438500000000001</v>
      </c>
      <c r="GI31" s="164">
        <v>-8.9167000000000005</v>
      </c>
      <c r="GJ31" s="164">
        <v>-9.4593000000000007</v>
      </c>
      <c r="GK31" s="164">
        <v>2.9439000000000002</v>
      </c>
      <c r="GL31" s="165"/>
      <c r="GM31" s="165"/>
      <c r="GN31" s="164">
        <v>-13.947900000000001</v>
      </c>
      <c r="GO31" s="164">
        <v>-23.631499999999999</v>
      </c>
      <c r="GP31" s="164">
        <v>6.8566000000000003</v>
      </c>
      <c r="GQ31" s="164">
        <v>-17.754100000000001</v>
      </c>
      <c r="GR31" s="164">
        <v>9.2376000000000005</v>
      </c>
      <c r="GS31" s="164">
        <v>8.9944000000000006</v>
      </c>
      <c r="GT31" s="164">
        <v>166.0812</v>
      </c>
      <c r="GU31" s="164">
        <v>-0.47149999999999997</v>
      </c>
      <c r="GV31" s="164">
        <v>-7.4076000000000004</v>
      </c>
      <c r="GW31" s="164">
        <v>-7.3502999999999998</v>
      </c>
      <c r="GX31" s="164">
        <v>2.3534999999999999</v>
      </c>
      <c r="GY31" s="164">
        <v>7.6631999999999998</v>
      </c>
      <c r="GZ31" s="164">
        <v>7.7453000000000003</v>
      </c>
      <c r="HA31" s="165"/>
      <c r="HB31" s="164">
        <v>18.690999999999999</v>
      </c>
      <c r="HC31" s="164">
        <v>20.6051</v>
      </c>
      <c r="HD31" s="165"/>
      <c r="HE31" s="164">
        <v>0</v>
      </c>
      <c r="HF31" s="164">
        <v>33.166800000000002</v>
      </c>
      <c r="HG31" s="164">
        <v>-8.7363999999999997</v>
      </c>
      <c r="HH31" s="164">
        <v>35.444699999999997</v>
      </c>
      <c r="HI31" s="164">
        <v>-6.9602000000000004</v>
      </c>
      <c r="HJ31" s="164">
        <v>-6.7914000000000003</v>
      </c>
      <c r="HK31" s="164">
        <v>-6.8848000000000003</v>
      </c>
      <c r="HL31" s="165"/>
      <c r="HM31" s="164">
        <v>-13.5502</v>
      </c>
      <c r="HN31" s="164">
        <v>-14.9162</v>
      </c>
      <c r="HO31" s="165"/>
      <c r="HP31" s="164">
        <v>25.266500000000001</v>
      </c>
      <c r="HQ31" s="164">
        <v>-18.104399999999998</v>
      </c>
      <c r="HR31" s="164">
        <v>-17.6374</v>
      </c>
      <c r="HS31" s="164">
        <v>-20.796099999999999</v>
      </c>
      <c r="HT31" s="164">
        <v>-20.602799999999998</v>
      </c>
      <c r="HU31" s="164">
        <v>14.57</v>
      </c>
      <c r="HV31" s="164">
        <v>14.52</v>
      </c>
      <c r="HW31" s="164">
        <v>-29.4</v>
      </c>
      <c r="HX31" s="164">
        <v>-29.6</v>
      </c>
      <c r="HY31" s="164">
        <v>-0.28110000000000002</v>
      </c>
      <c r="HZ31" s="164">
        <v>9.1199999999999992</v>
      </c>
      <c r="IA31" s="164">
        <v>79.2102</v>
      </c>
      <c r="IB31" s="164">
        <v>19.573</v>
      </c>
      <c r="IC31" s="164">
        <v>19.544499999999999</v>
      </c>
      <c r="ID31" s="164">
        <v>-15.2</v>
      </c>
      <c r="IE31" s="164">
        <v>-34.6</v>
      </c>
      <c r="IF31" s="164">
        <v>1.3</v>
      </c>
      <c r="IG31" s="164">
        <v>0.8</v>
      </c>
      <c r="IH31" s="164">
        <v>-17.809000000000001</v>
      </c>
      <c r="II31" s="164">
        <v>-17.681699999999999</v>
      </c>
      <c r="IJ31" s="164">
        <v>-110.4693</v>
      </c>
      <c r="IK31" s="164">
        <v>19.0672</v>
      </c>
      <c r="IL31" s="164">
        <v>-242.4545</v>
      </c>
      <c r="IM31" s="164">
        <v>-21.585899999999999</v>
      </c>
      <c r="IN31" s="164">
        <v>-17.506</v>
      </c>
      <c r="IO31" s="164">
        <v>69.9011</v>
      </c>
      <c r="IP31" s="164">
        <v>98.818600000000004</v>
      </c>
      <c r="IQ31" s="164">
        <v>118.6216</v>
      </c>
      <c r="IR31" s="164">
        <v>114.92449999999999</v>
      </c>
      <c r="IS31" s="164">
        <v>-4.2846000000000002</v>
      </c>
      <c r="IT31" s="164">
        <v>23.8001</v>
      </c>
      <c r="IU31" s="164">
        <v>22.541499999999999</v>
      </c>
      <c r="IV31" s="164">
        <v>-5.4622000000000002</v>
      </c>
      <c r="IW31" s="164">
        <v>131.161</v>
      </c>
      <c r="IX31" s="164">
        <v>-230.45609999999999</v>
      </c>
      <c r="IY31" s="164">
        <v>41.5901</v>
      </c>
      <c r="IZ31" s="164">
        <v>-38.625599999999999</v>
      </c>
      <c r="JA31" s="164">
        <v>-6.9599999999999995E-2</v>
      </c>
      <c r="JB31" s="165"/>
      <c r="JC31" s="164">
        <v>-7.76</v>
      </c>
      <c r="JD31" s="164">
        <v>-0.52200000000000002</v>
      </c>
      <c r="JE31" s="164">
        <v>-0.53</v>
      </c>
      <c r="JF31" s="164">
        <v>4.4000000000000004</v>
      </c>
      <c r="JG31" s="164">
        <v>-2.4</v>
      </c>
      <c r="JH31" s="164">
        <v>-3.113</v>
      </c>
      <c r="JI31" s="164">
        <v>-3.2212000000000001</v>
      </c>
      <c r="JJ31" s="164">
        <v>4.8661000000000003</v>
      </c>
      <c r="JK31" s="164">
        <v>-13.0663</v>
      </c>
      <c r="JL31" s="164">
        <v>8.9</v>
      </c>
      <c r="JM31" s="164">
        <v>1.5840000000000001</v>
      </c>
      <c r="JN31" s="164">
        <v>1.373</v>
      </c>
      <c r="JO31" s="165"/>
      <c r="JP31" s="165"/>
      <c r="JQ31" s="164">
        <v>3.2907999999999999</v>
      </c>
      <c r="JR31" s="164">
        <v>3.0567000000000002</v>
      </c>
      <c r="JS31" s="164">
        <v>2.7746</v>
      </c>
      <c r="JT31" s="165"/>
      <c r="JU31" s="164">
        <v>20.8</v>
      </c>
      <c r="JV31" s="164">
        <v>1.5702</v>
      </c>
      <c r="JW31" s="164">
        <v>1.19</v>
      </c>
      <c r="JX31" s="165"/>
      <c r="JY31" s="164">
        <v>-10.735799999999999</v>
      </c>
      <c r="JZ31" s="164">
        <v>-0.1842</v>
      </c>
      <c r="KA31" s="164">
        <v>-23.5123</v>
      </c>
      <c r="KB31" s="164">
        <v>-10.2765</v>
      </c>
      <c r="KC31" s="164">
        <v>-5.4134000000000002</v>
      </c>
      <c r="KD31" s="164">
        <v>-24.999600000000001</v>
      </c>
      <c r="KE31" s="165"/>
      <c r="KF31" s="164">
        <v>-23.1</v>
      </c>
      <c r="KG31" s="164">
        <v>6.5</v>
      </c>
      <c r="KH31" s="165"/>
      <c r="KI31" s="164">
        <v>28.978899999999999</v>
      </c>
    </row>
    <row r="32" spans="1:295" ht="18" customHeight="1" x14ac:dyDescent="0.3">
      <c r="A32" s="161" t="s">
        <v>27</v>
      </c>
      <c r="B32" s="161" t="s">
        <v>737</v>
      </c>
      <c r="C32" s="166">
        <v>0</v>
      </c>
      <c r="D32" s="166">
        <v>3.9619</v>
      </c>
      <c r="E32" s="166">
        <v>-8.8808000000000007</v>
      </c>
      <c r="F32" s="166">
        <v>-2.0299999999999999E-2</v>
      </c>
      <c r="G32" s="166">
        <v>9.5242000000000004</v>
      </c>
      <c r="H32" s="167"/>
      <c r="I32" s="166">
        <v>8.1478000000000002</v>
      </c>
      <c r="J32" s="167"/>
      <c r="K32" s="166">
        <v>21.8553</v>
      </c>
      <c r="L32" s="166">
        <v>9.6737000000000002</v>
      </c>
      <c r="M32" s="166">
        <v>11.0587</v>
      </c>
      <c r="N32" s="166">
        <v>-13.32</v>
      </c>
      <c r="O32" s="166">
        <v>-37.4</v>
      </c>
      <c r="P32" s="166">
        <v>13.2</v>
      </c>
      <c r="Q32" s="166">
        <v>9.1080000000000005</v>
      </c>
      <c r="R32" s="166">
        <v>-28.6</v>
      </c>
      <c r="S32" s="166">
        <v>2.9097</v>
      </c>
      <c r="T32" s="166">
        <v>-4.2580999999999998</v>
      </c>
      <c r="U32" s="166">
        <v>7.8082000000000003</v>
      </c>
      <c r="V32" s="166">
        <v>7.9074</v>
      </c>
      <c r="W32" s="166">
        <v>13.46</v>
      </c>
      <c r="X32" s="166">
        <v>3.2016</v>
      </c>
      <c r="Y32" s="166">
        <v>6.3299999999999995E-2</v>
      </c>
      <c r="Z32" s="166">
        <v>2.6052</v>
      </c>
      <c r="AA32" s="167"/>
      <c r="AB32" s="166">
        <v>-0.99250000000000005</v>
      </c>
      <c r="AC32" s="166">
        <v>-0.34</v>
      </c>
      <c r="AD32" s="166">
        <v>-0.32500000000000001</v>
      </c>
      <c r="AE32" s="166">
        <v>4.202</v>
      </c>
      <c r="AF32" s="166">
        <v>-6.66</v>
      </c>
      <c r="AG32" s="166">
        <v>4.4000000000000004</v>
      </c>
      <c r="AH32" s="166">
        <v>-0.90200000000000002</v>
      </c>
      <c r="AI32" s="166">
        <v>0.318</v>
      </c>
      <c r="AJ32" s="166">
        <v>-7.56</v>
      </c>
      <c r="AK32" s="166">
        <v>-7.57</v>
      </c>
      <c r="AL32" s="167"/>
      <c r="AM32" s="166">
        <v>-13.2</v>
      </c>
      <c r="AN32" s="166">
        <v>-13.2</v>
      </c>
      <c r="AO32" s="166">
        <v>8.8247999999999998</v>
      </c>
      <c r="AP32" s="166">
        <v>3.9236</v>
      </c>
      <c r="AQ32" s="166">
        <v>14.984500000000001</v>
      </c>
      <c r="AR32" s="166">
        <v>19.335699999999999</v>
      </c>
      <c r="AS32" s="166">
        <v>-13.106</v>
      </c>
      <c r="AT32" s="166">
        <v>-6.0282</v>
      </c>
      <c r="AU32" s="166">
        <v>-5.7222999999999997</v>
      </c>
      <c r="AV32" s="166">
        <v>1.492</v>
      </c>
      <c r="AW32" s="166">
        <v>1.1469</v>
      </c>
      <c r="AX32" s="166">
        <v>-17.4147</v>
      </c>
      <c r="AY32" s="166">
        <v>-14.0657</v>
      </c>
      <c r="AZ32" s="166">
        <v>1.196</v>
      </c>
      <c r="BA32" s="166">
        <v>5.5976999999999997</v>
      </c>
      <c r="BB32" s="166">
        <v>110.6121</v>
      </c>
      <c r="BC32" s="166">
        <v>19.1494</v>
      </c>
      <c r="BD32" s="166">
        <v>-7.3</v>
      </c>
      <c r="BE32" s="166">
        <v>-7.4</v>
      </c>
      <c r="BF32" s="166">
        <v>-25.680199999999999</v>
      </c>
      <c r="BG32" s="166">
        <v>-25.8735</v>
      </c>
      <c r="BH32" s="166">
        <v>-3.2995000000000001</v>
      </c>
      <c r="BI32" s="167"/>
      <c r="BJ32" s="166">
        <v>17.349699999999999</v>
      </c>
      <c r="BK32" s="166">
        <v>7.8792</v>
      </c>
      <c r="BL32" s="166">
        <v>2.8956</v>
      </c>
      <c r="BM32" s="166">
        <v>1.9792000000000001</v>
      </c>
      <c r="BN32" s="166">
        <v>-67.934200000000004</v>
      </c>
      <c r="BO32" s="166">
        <v>31.8918</v>
      </c>
      <c r="BP32" s="166">
        <v>31.8918</v>
      </c>
      <c r="BQ32" s="166">
        <v>56.456200000000003</v>
      </c>
      <c r="BR32" s="166">
        <v>-88.263300000000001</v>
      </c>
      <c r="BS32" s="167"/>
      <c r="BT32" s="167"/>
      <c r="BU32" s="167"/>
      <c r="BV32" s="166">
        <v>21.026900000000001</v>
      </c>
      <c r="BW32" s="166">
        <v>8.32</v>
      </c>
      <c r="BX32" s="166">
        <v>6.51</v>
      </c>
      <c r="BY32" s="166">
        <v>-7.4</v>
      </c>
      <c r="BZ32" s="166">
        <v>2.2999999999999998</v>
      </c>
      <c r="CA32" s="166">
        <v>-17.008400000000002</v>
      </c>
      <c r="CB32" s="166">
        <v>-17.276299999999999</v>
      </c>
      <c r="CC32" s="166">
        <v>23.663499999999999</v>
      </c>
      <c r="CD32" s="166">
        <v>22.450500000000002</v>
      </c>
      <c r="CE32" s="166">
        <v>-1.9934000000000001</v>
      </c>
      <c r="CF32" s="167"/>
      <c r="CG32" s="166">
        <v>-41.463799999999999</v>
      </c>
      <c r="CH32" s="166">
        <v>17.093</v>
      </c>
      <c r="CI32" s="166">
        <v>1.419</v>
      </c>
      <c r="CJ32" s="167"/>
      <c r="CK32" s="167"/>
      <c r="CL32" s="166">
        <v>52.6</v>
      </c>
      <c r="CM32" s="166">
        <v>-1</v>
      </c>
      <c r="CN32" s="166">
        <v>-3.31</v>
      </c>
      <c r="CO32" s="166">
        <v>28.518999999999998</v>
      </c>
      <c r="CP32" s="166">
        <v>28.388400000000001</v>
      </c>
      <c r="CQ32" s="166">
        <v>27.255600000000001</v>
      </c>
      <c r="CR32" s="166">
        <v>58.557499999999997</v>
      </c>
      <c r="CS32" s="166">
        <v>58.21</v>
      </c>
      <c r="CT32" s="166">
        <v>-29.737500000000001</v>
      </c>
      <c r="CU32" s="166">
        <v>-39.982799999999997</v>
      </c>
      <c r="CV32" s="166">
        <v>-24.809799999999999</v>
      </c>
      <c r="CW32" s="166">
        <v>3.8767999999999998</v>
      </c>
      <c r="CX32" s="166">
        <v>31.35</v>
      </c>
      <c r="CY32" s="166">
        <v>26.23</v>
      </c>
      <c r="CZ32" s="166">
        <v>12.036099999999999</v>
      </c>
      <c r="DA32" s="166">
        <v>11.9171</v>
      </c>
      <c r="DB32" s="166">
        <v>-11.9</v>
      </c>
      <c r="DC32" s="167"/>
      <c r="DD32" s="166">
        <v>-2.8733</v>
      </c>
      <c r="DE32" s="166">
        <v>-3.0430999999999999</v>
      </c>
      <c r="DF32" s="166">
        <v>30.806799999999999</v>
      </c>
      <c r="DG32" s="166">
        <v>1.4800000000000001E-2</v>
      </c>
      <c r="DH32" s="166">
        <v>-6.2328999999999999</v>
      </c>
      <c r="DI32" s="166">
        <v>-2.7</v>
      </c>
      <c r="DJ32" s="166">
        <v>-2.2999999999999998</v>
      </c>
      <c r="DK32" s="166">
        <v>-2.5305</v>
      </c>
      <c r="DL32" s="166">
        <v>14.4054</v>
      </c>
      <c r="DM32" s="166">
        <v>14.199299999999999</v>
      </c>
      <c r="DN32" s="167"/>
      <c r="DO32" s="166">
        <v>15.62</v>
      </c>
      <c r="DP32" s="166">
        <v>-3.3</v>
      </c>
      <c r="DQ32" s="166">
        <v>9.4239999999999995</v>
      </c>
      <c r="DR32" s="166">
        <v>-29.206700000000001</v>
      </c>
      <c r="DS32" s="167"/>
      <c r="DT32" s="166">
        <v>-11.42</v>
      </c>
      <c r="DU32" s="166">
        <v>20.72</v>
      </c>
      <c r="DV32" s="166">
        <v>27.52</v>
      </c>
      <c r="DW32" s="166">
        <v>-22.9636</v>
      </c>
      <c r="DX32" s="166">
        <v>-11.3</v>
      </c>
      <c r="DY32" s="166">
        <v>-37.765500000000003</v>
      </c>
      <c r="DZ32" s="166">
        <v>-36.681800000000003</v>
      </c>
      <c r="EA32" s="166">
        <v>38.0366</v>
      </c>
      <c r="EB32" s="166">
        <v>14.1219</v>
      </c>
      <c r="EC32" s="166">
        <v>0.63949999999999996</v>
      </c>
      <c r="ED32" s="166">
        <v>1.1254</v>
      </c>
      <c r="EE32" s="166">
        <v>-26.053899999999999</v>
      </c>
      <c r="EF32" s="166">
        <v>-26.290199999999999</v>
      </c>
      <c r="EG32" s="166">
        <v>-5.2610000000000001</v>
      </c>
      <c r="EH32" s="166">
        <v>-110.0309</v>
      </c>
      <c r="EI32" s="166">
        <v>-66.388999999999996</v>
      </c>
      <c r="EJ32" s="167"/>
      <c r="EK32" s="166">
        <v>-12.5108</v>
      </c>
      <c r="EL32" s="166">
        <v>-11.5837</v>
      </c>
      <c r="EM32" s="166">
        <v>17.3124</v>
      </c>
      <c r="EN32" s="166">
        <v>-2.9742999999999999</v>
      </c>
      <c r="EO32" s="166">
        <v>-2.9350000000000001</v>
      </c>
      <c r="EP32" s="166">
        <v>-12.804</v>
      </c>
      <c r="EQ32" s="166">
        <v>-21.488099999999999</v>
      </c>
      <c r="ER32" s="166">
        <v>-21.113900000000001</v>
      </c>
      <c r="ES32" s="166">
        <v>6.9710000000000001</v>
      </c>
      <c r="ET32" s="166">
        <v>13.7</v>
      </c>
      <c r="EU32" s="166">
        <v>-12.18</v>
      </c>
      <c r="EV32" s="166">
        <v>0.1</v>
      </c>
      <c r="EW32" s="166">
        <v>5.4996999999999998</v>
      </c>
      <c r="EX32" s="166">
        <v>-0.22570000000000001</v>
      </c>
      <c r="EY32" s="166">
        <v>-12.4254</v>
      </c>
      <c r="EZ32" s="166">
        <v>-1.2174</v>
      </c>
      <c r="FA32" s="166">
        <v>5.2035999999999998</v>
      </c>
      <c r="FB32" s="166">
        <v>9.7064000000000004</v>
      </c>
      <c r="FC32" s="166">
        <v>-20.4908</v>
      </c>
      <c r="FD32" s="167"/>
      <c r="FE32" s="166">
        <v>4.2256</v>
      </c>
      <c r="FF32" s="166">
        <v>4.3516000000000004</v>
      </c>
      <c r="FG32" s="166">
        <v>3.5651000000000002</v>
      </c>
      <c r="FH32" s="166">
        <v>3.7198000000000002</v>
      </c>
      <c r="FI32" s="166">
        <v>2.4506000000000001</v>
      </c>
      <c r="FJ32" s="166">
        <v>3.3491</v>
      </c>
      <c r="FK32" s="166">
        <v>4.0189000000000004</v>
      </c>
      <c r="FL32" s="166">
        <v>-20.931999999999999</v>
      </c>
      <c r="FM32" s="166">
        <v>18.591799999999999</v>
      </c>
      <c r="FN32" s="166">
        <v>18.9755</v>
      </c>
      <c r="FO32" s="166">
        <v>-4.0053999999999998</v>
      </c>
      <c r="FP32" s="166">
        <v>11.3673</v>
      </c>
      <c r="FQ32" s="166">
        <v>28.912800000000001</v>
      </c>
      <c r="FR32" s="166">
        <v>-21.62</v>
      </c>
      <c r="FS32" s="166">
        <v>-1.5212000000000001</v>
      </c>
      <c r="FT32" s="166">
        <v>0.36830000000000002</v>
      </c>
      <c r="FU32" s="166">
        <v>1.37</v>
      </c>
      <c r="FV32" s="166">
        <v>-0.95</v>
      </c>
      <c r="FW32" s="166">
        <v>-29.354900000000001</v>
      </c>
      <c r="FX32" s="167"/>
      <c r="FY32" s="166">
        <v>2.2080000000000002</v>
      </c>
      <c r="FZ32" s="166">
        <v>1.4039999999999999</v>
      </c>
      <c r="GA32" s="167"/>
      <c r="GB32" s="166">
        <v>5.75</v>
      </c>
      <c r="GC32" s="166">
        <v>-20.123200000000001</v>
      </c>
      <c r="GD32" s="166">
        <v>-8.3019999999999996</v>
      </c>
      <c r="GE32" s="166">
        <v>-4.3899999999999997</v>
      </c>
      <c r="GF32" s="166">
        <v>37.002400000000002</v>
      </c>
      <c r="GG32" s="167"/>
      <c r="GH32" s="166">
        <v>27.909700000000001</v>
      </c>
      <c r="GI32" s="166">
        <v>-8.7249999999999996</v>
      </c>
      <c r="GJ32" s="166">
        <v>-9.6281999999999996</v>
      </c>
      <c r="GK32" s="166">
        <v>2.9634999999999998</v>
      </c>
      <c r="GL32" s="167"/>
      <c r="GM32" s="167"/>
      <c r="GN32" s="166">
        <v>-17.255299999999998</v>
      </c>
      <c r="GO32" s="166">
        <v>-21.444700000000001</v>
      </c>
      <c r="GP32" s="166">
        <v>5.4497999999999998</v>
      </c>
      <c r="GQ32" s="166">
        <v>-18.232700000000001</v>
      </c>
      <c r="GR32" s="166">
        <v>7.4775</v>
      </c>
      <c r="GS32" s="166">
        <v>7.6714000000000002</v>
      </c>
      <c r="GT32" s="166">
        <v>162.8261</v>
      </c>
      <c r="GU32" s="166">
        <v>-1.3664000000000001</v>
      </c>
      <c r="GV32" s="166">
        <v>-7.8526999999999996</v>
      </c>
      <c r="GW32" s="166">
        <v>-6.6269</v>
      </c>
      <c r="GX32" s="166">
        <v>2.6040000000000001</v>
      </c>
      <c r="GY32" s="166">
        <v>7.5387000000000004</v>
      </c>
      <c r="GZ32" s="166">
        <v>7.6502999999999997</v>
      </c>
      <c r="HA32" s="166">
        <v>1.9504999999999999</v>
      </c>
      <c r="HB32" s="166">
        <v>18.4635</v>
      </c>
      <c r="HC32" s="166">
        <v>20.1921</v>
      </c>
      <c r="HD32" s="167"/>
      <c r="HE32" s="166">
        <v>0</v>
      </c>
      <c r="HF32" s="166">
        <v>34.450099999999999</v>
      </c>
      <c r="HG32" s="166">
        <v>-8.3331</v>
      </c>
      <c r="HH32" s="166">
        <v>34.661799999999999</v>
      </c>
      <c r="HI32" s="166">
        <v>-5.3297999999999996</v>
      </c>
      <c r="HJ32" s="166">
        <v>-5.2877999999999998</v>
      </c>
      <c r="HK32" s="166">
        <v>-8.1013999999999999</v>
      </c>
      <c r="HL32" s="167"/>
      <c r="HM32" s="166">
        <v>-14.7064</v>
      </c>
      <c r="HN32" s="166">
        <v>-14.2477</v>
      </c>
      <c r="HO32" s="166">
        <v>22.798400000000001</v>
      </c>
      <c r="HP32" s="167"/>
      <c r="HQ32" s="166">
        <v>-17.730799999999999</v>
      </c>
      <c r="HR32" s="166">
        <v>-17.467199999999998</v>
      </c>
      <c r="HS32" s="166">
        <v>-20.3658</v>
      </c>
      <c r="HT32" s="166">
        <v>-20.1645</v>
      </c>
      <c r="HU32" s="166">
        <v>14.52</v>
      </c>
      <c r="HV32" s="166">
        <v>14.53</v>
      </c>
      <c r="HW32" s="166">
        <v>-29.2</v>
      </c>
      <c r="HX32" s="166">
        <v>-29</v>
      </c>
      <c r="HY32" s="166">
        <v>-0.24440000000000001</v>
      </c>
      <c r="HZ32" s="166">
        <v>8.56</v>
      </c>
      <c r="IA32" s="166">
        <v>83.655500000000004</v>
      </c>
      <c r="IB32" s="166">
        <v>19.409400000000002</v>
      </c>
      <c r="IC32" s="166">
        <v>19.382400000000001</v>
      </c>
      <c r="ID32" s="166">
        <v>-15.2</v>
      </c>
      <c r="IE32" s="166">
        <v>-35</v>
      </c>
      <c r="IF32" s="166">
        <v>1.3</v>
      </c>
      <c r="IG32" s="166">
        <v>0.8</v>
      </c>
      <c r="IH32" s="167"/>
      <c r="II32" s="166">
        <v>-17.901299999999999</v>
      </c>
      <c r="IJ32" s="166">
        <v>-107.29559999999999</v>
      </c>
      <c r="IK32" s="166">
        <v>18.241900000000001</v>
      </c>
      <c r="IL32" s="166">
        <v>-245.52119999999999</v>
      </c>
      <c r="IM32" s="166">
        <v>-21.188099999999999</v>
      </c>
      <c r="IN32" s="166">
        <v>-17.793800000000001</v>
      </c>
      <c r="IO32" s="166">
        <v>70.276700000000005</v>
      </c>
      <c r="IP32" s="166">
        <v>98.031700000000001</v>
      </c>
      <c r="IQ32" s="166">
        <v>119.0099</v>
      </c>
      <c r="IR32" s="166">
        <v>115.6917</v>
      </c>
      <c r="IS32" s="166">
        <v>-4.3586999999999998</v>
      </c>
      <c r="IT32" s="166">
        <v>24.192399999999999</v>
      </c>
      <c r="IU32" s="166">
        <v>23.138100000000001</v>
      </c>
      <c r="IV32" s="166">
        <v>-7.2756999999999996</v>
      </c>
      <c r="IW32" s="166">
        <v>130.21029999999999</v>
      </c>
      <c r="IX32" s="166">
        <v>-232.03530000000001</v>
      </c>
      <c r="IY32" s="166">
        <v>42.096600000000002</v>
      </c>
      <c r="IZ32" s="166">
        <v>-39.149500000000003</v>
      </c>
      <c r="JA32" s="166">
        <v>1.1999999999999999E-3</v>
      </c>
      <c r="JB32" s="167"/>
      <c r="JC32" s="166">
        <v>-7.76</v>
      </c>
      <c r="JD32" s="166">
        <v>-0.57599999999999996</v>
      </c>
      <c r="JE32" s="166">
        <v>-0.58399999999999996</v>
      </c>
      <c r="JF32" s="166">
        <v>4.4800000000000004</v>
      </c>
      <c r="JG32" s="166">
        <v>-2.08</v>
      </c>
      <c r="JH32" s="166">
        <v>-3.33</v>
      </c>
      <c r="JI32" s="166">
        <v>-3.6027</v>
      </c>
      <c r="JJ32" s="166">
        <v>3.9567000000000001</v>
      </c>
      <c r="JK32" s="166">
        <v>-13.0663</v>
      </c>
      <c r="JL32" s="166">
        <v>9.9</v>
      </c>
      <c r="JM32" s="166">
        <v>2.7869999999999999</v>
      </c>
      <c r="JN32" s="166">
        <v>2.194</v>
      </c>
      <c r="JO32" s="166">
        <v>2.1164999999999998</v>
      </c>
      <c r="JP32" s="166">
        <v>2.4504000000000001</v>
      </c>
      <c r="JQ32" s="166">
        <v>2.8313000000000001</v>
      </c>
      <c r="JR32" s="166">
        <v>3.1280999999999999</v>
      </c>
      <c r="JS32" s="166">
        <v>2.3984999999999999</v>
      </c>
      <c r="JT32" s="167"/>
      <c r="JU32" s="166">
        <v>21.2</v>
      </c>
      <c r="JV32" s="166">
        <v>1.5881000000000001</v>
      </c>
      <c r="JW32" s="166">
        <v>1.25</v>
      </c>
      <c r="JX32" s="167"/>
      <c r="JY32" s="166">
        <v>-9.9315999999999995</v>
      </c>
      <c r="JZ32" s="166">
        <v>-0.50060000000000004</v>
      </c>
      <c r="KA32" s="166">
        <v>-23.425999999999998</v>
      </c>
      <c r="KB32" s="166">
        <v>-8.734</v>
      </c>
      <c r="KC32" s="166">
        <v>-5.7744</v>
      </c>
      <c r="KD32" s="166">
        <v>-23.730599999999999</v>
      </c>
      <c r="KE32" s="166">
        <v>0</v>
      </c>
      <c r="KF32" s="166">
        <v>-23</v>
      </c>
      <c r="KG32" s="166">
        <v>6.3</v>
      </c>
      <c r="KH32" s="167"/>
      <c r="KI32" s="166">
        <v>27.4679</v>
      </c>
    </row>
    <row r="33" spans="1:295" ht="18" customHeight="1" x14ac:dyDescent="0.3">
      <c r="A33" s="161" t="s">
        <v>27</v>
      </c>
      <c r="B33" s="161" t="s">
        <v>738</v>
      </c>
      <c r="C33" s="162">
        <v>0</v>
      </c>
      <c r="D33" s="162">
        <v>0.55500000000000005</v>
      </c>
      <c r="E33" s="162">
        <v>-4.7587000000000002</v>
      </c>
      <c r="F33" s="162">
        <v>0.18229999999999999</v>
      </c>
      <c r="G33" s="162">
        <v>8.7917000000000005</v>
      </c>
      <c r="H33" s="163"/>
      <c r="I33" s="162">
        <v>8.3946000000000005</v>
      </c>
      <c r="J33" s="163"/>
      <c r="K33" s="162">
        <v>25.638200000000001</v>
      </c>
      <c r="L33" s="162">
        <v>11.5266</v>
      </c>
      <c r="M33" s="162">
        <v>12.814500000000001</v>
      </c>
      <c r="N33" s="162">
        <v>-17.760000000000002</v>
      </c>
      <c r="O33" s="162">
        <v>-35.200000000000003</v>
      </c>
      <c r="P33" s="162">
        <v>11</v>
      </c>
      <c r="Q33" s="162">
        <v>6.6239999999999997</v>
      </c>
      <c r="R33" s="162">
        <v>-26.4</v>
      </c>
      <c r="S33" s="162">
        <v>3.0543</v>
      </c>
      <c r="T33" s="162">
        <v>-5.2434000000000003</v>
      </c>
      <c r="U33" s="162">
        <v>7.3967000000000001</v>
      </c>
      <c r="V33" s="162">
        <v>7.5316000000000001</v>
      </c>
      <c r="W33" s="162">
        <v>12.938499999999999</v>
      </c>
      <c r="X33" s="162">
        <v>3.1419999999999999</v>
      </c>
      <c r="Y33" s="162">
        <v>-0.19020000000000001</v>
      </c>
      <c r="Z33" s="162">
        <v>2.2578</v>
      </c>
      <c r="AA33" s="163"/>
      <c r="AB33" s="162">
        <v>-0.95379999999999998</v>
      </c>
      <c r="AC33" s="162">
        <v>-0.34899999999999998</v>
      </c>
      <c r="AD33" s="162">
        <v>-0.35399999999999998</v>
      </c>
      <c r="AE33" s="162">
        <v>3.6549999999999998</v>
      </c>
      <c r="AF33" s="162">
        <v>-2.2200000000000002</v>
      </c>
      <c r="AG33" s="162">
        <v>2.2000000000000002</v>
      </c>
      <c r="AH33" s="162">
        <v>-1.1599999999999999</v>
      </c>
      <c r="AI33" s="162">
        <v>0.30399999999999999</v>
      </c>
      <c r="AJ33" s="162">
        <v>-8.34</v>
      </c>
      <c r="AK33" s="162">
        <v>-8.4</v>
      </c>
      <c r="AL33" s="163"/>
      <c r="AM33" s="162">
        <v>-12.29</v>
      </c>
      <c r="AN33" s="162">
        <v>-12.27</v>
      </c>
      <c r="AO33" s="162">
        <v>8.4308999999999994</v>
      </c>
      <c r="AP33" s="162">
        <v>4.2869999999999999</v>
      </c>
      <c r="AQ33" s="162">
        <v>12.2011</v>
      </c>
      <c r="AR33" s="162">
        <v>16.171800000000001</v>
      </c>
      <c r="AS33" s="162">
        <v>-15.308299999999999</v>
      </c>
      <c r="AT33" s="162">
        <v>-7.6356999999999999</v>
      </c>
      <c r="AU33" s="162">
        <v>-7.3076999999999996</v>
      </c>
      <c r="AV33" s="162">
        <v>8.8862000000000005</v>
      </c>
      <c r="AW33" s="162">
        <v>14.775700000000001</v>
      </c>
      <c r="AX33" s="162">
        <v>-20.361799999999999</v>
      </c>
      <c r="AY33" s="162">
        <v>-17.682600000000001</v>
      </c>
      <c r="AZ33" s="162">
        <v>2.7742</v>
      </c>
      <c r="BA33" s="162">
        <v>11.033200000000001</v>
      </c>
      <c r="BB33" s="162">
        <v>107.2563</v>
      </c>
      <c r="BC33" s="162">
        <v>17.277899999999999</v>
      </c>
      <c r="BD33" s="162">
        <v>-6.7</v>
      </c>
      <c r="BE33" s="162">
        <v>-6.8</v>
      </c>
      <c r="BF33" s="162">
        <v>-22.7791</v>
      </c>
      <c r="BG33" s="162">
        <v>-22.400099999999998</v>
      </c>
      <c r="BH33" s="162">
        <v>-3.3081999999999998</v>
      </c>
      <c r="BI33" s="163"/>
      <c r="BJ33" s="162">
        <v>17.8094</v>
      </c>
      <c r="BK33" s="162">
        <v>6.1223999999999998</v>
      </c>
      <c r="BL33" s="162">
        <v>2.7884000000000002</v>
      </c>
      <c r="BM33" s="162">
        <v>1.911</v>
      </c>
      <c r="BN33" s="162">
        <v>-44.892699999999998</v>
      </c>
      <c r="BO33" s="162">
        <v>28.107500000000002</v>
      </c>
      <c r="BP33" s="162">
        <v>27.893899999999999</v>
      </c>
      <c r="BQ33" s="162">
        <v>58.622100000000003</v>
      </c>
      <c r="BR33" s="162">
        <v>-81.103700000000003</v>
      </c>
      <c r="BS33" s="163"/>
      <c r="BT33" s="163"/>
      <c r="BU33" s="163"/>
      <c r="BV33" s="162">
        <v>20.997</v>
      </c>
      <c r="BW33" s="162">
        <v>12.09</v>
      </c>
      <c r="BX33" s="162">
        <v>5.16</v>
      </c>
      <c r="BY33" s="162">
        <v>-15.91</v>
      </c>
      <c r="BZ33" s="162">
        <v>6.17</v>
      </c>
      <c r="CA33" s="162">
        <v>-17.142299999999999</v>
      </c>
      <c r="CB33" s="162">
        <v>-17.142299999999999</v>
      </c>
      <c r="CC33" s="162">
        <v>23.994199999999999</v>
      </c>
      <c r="CD33" s="162">
        <v>22.813400000000001</v>
      </c>
      <c r="CE33" s="162">
        <v>-1.1947000000000001</v>
      </c>
      <c r="CF33" s="163"/>
      <c r="CG33" s="162">
        <v>-41.439500000000002</v>
      </c>
      <c r="CH33" s="162">
        <v>16.405799999999999</v>
      </c>
      <c r="CI33" s="162">
        <v>1.1732</v>
      </c>
      <c r="CJ33" s="163"/>
      <c r="CK33" s="163"/>
      <c r="CL33" s="162">
        <v>52.1</v>
      </c>
      <c r="CM33" s="162">
        <v>-0.1</v>
      </c>
      <c r="CN33" s="162">
        <v>-3.39</v>
      </c>
      <c r="CO33" s="162">
        <v>27.476500000000001</v>
      </c>
      <c r="CP33" s="162">
        <v>27.476400000000002</v>
      </c>
      <c r="CQ33" s="162">
        <v>26.114100000000001</v>
      </c>
      <c r="CR33" s="162">
        <v>53.034500000000001</v>
      </c>
      <c r="CS33" s="162">
        <v>53.3048</v>
      </c>
      <c r="CT33" s="162">
        <v>-27.9313</v>
      </c>
      <c r="CU33" s="162">
        <v>-36.4848</v>
      </c>
      <c r="CV33" s="162">
        <v>-24.214400000000001</v>
      </c>
      <c r="CW33" s="162">
        <v>3.4436</v>
      </c>
      <c r="CX33" s="162">
        <v>27.54</v>
      </c>
      <c r="CY33" s="162">
        <v>26.94</v>
      </c>
      <c r="CZ33" s="162">
        <v>12.036099999999999</v>
      </c>
      <c r="DA33" s="162">
        <v>12.014799999999999</v>
      </c>
      <c r="DB33" s="162">
        <v>-11.85</v>
      </c>
      <c r="DC33" s="163"/>
      <c r="DD33" s="162">
        <v>-2.6537999999999999</v>
      </c>
      <c r="DE33" s="162">
        <v>-2.3843999999999999</v>
      </c>
      <c r="DF33" s="162">
        <v>31.5855</v>
      </c>
      <c r="DG33" s="162">
        <v>1.49E-2</v>
      </c>
      <c r="DH33" s="162">
        <v>-6.0434000000000001</v>
      </c>
      <c r="DI33" s="162">
        <v>-2.4</v>
      </c>
      <c r="DJ33" s="162">
        <v>0</v>
      </c>
      <c r="DK33" s="162">
        <v>-2.6636000000000002</v>
      </c>
      <c r="DL33" s="162">
        <v>14.592499999999999</v>
      </c>
      <c r="DM33" s="162">
        <v>12.7798</v>
      </c>
      <c r="DN33" s="163"/>
      <c r="DO33" s="162">
        <v>15.83</v>
      </c>
      <c r="DP33" s="162">
        <v>-2.93</v>
      </c>
      <c r="DQ33" s="162">
        <v>10.385</v>
      </c>
      <c r="DR33" s="162">
        <v>-29.3917</v>
      </c>
      <c r="DS33" s="163"/>
      <c r="DT33" s="162">
        <v>-17.41</v>
      </c>
      <c r="DU33" s="162">
        <v>26.54</v>
      </c>
      <c r="DV33" s="162">
        <v>25.83</v>
      </c>
      <c r="DW33" s="162">
        <v>-23.927299999999999</v>
      </c>
      <c r="DX33" s="162">
        <v>-12.0364</v>
      </c>
      <c r="DY33" s="162">
        <v>-38.174500000000002</v>
      </c>
      <c r="DZ33" s="162">
        <v>-37.672699999999999</v>
      </c>
      <c r="EA33" s="162">
        <v>37.221200000000003</v>
      </c>
      <c r="EB33" s="162">
        <v>13.9</v>
      </c>
      <c r="EC33" s="162">
        <v>0.66620000000000001</v>
      </c>
      <c r="ED33" s="162">
        <v>1.3166</v>
      </c>
      <c r="EE33" s="162">
        <v>-24.3369</v>
      </c>
      <c r="EF33" s="162">
        <v>-24.329000000000001</v>
      </c>
      <c r="EG33" s="162">
        <v>-4.7859999999999996</v>
      </c>
      <c r="EH33" s="162">
        <v>-106.54600000000001</v>
      </c>
      <c r="EI33" s="162">
        <v>-69.680099999999996</v>
      </c>
      <c r="EJ33" s="163"/>
      <c r="EK33" s="162">
        <v>-12.067600000000001</v>
      </c>
      <c r="EL33" s="162">
        <v>-11.285</v>
      </c>
      <c r="EM33" s="162">
        <v>15.477399999999999</v>
      </c>
      <c r="EN33" s="162">
        <v>-4.2679</v>
      </c>
      <c r="EO33" s="162">
        <v>-4.8974000000000002</v>
      </c>
      <c r="EP33" s="162">
        <v>0</v>
      </c>
      <c r="EQ33" s="162">
        <v>-22.239100000000001</v>
      </c>
      <c r="ER33" s="162">
        <v>-22.2075</v>
      </c>
      <c r="ES33" s="162">
        <v>4.4131</v>
      </c>
      <c r="ET33" s="162">
        <v>0</v>
      </c>
      <c r="EU33" s="162">
        <v>-7.53</v>
      </c>
      <c r="EV33" s="162">
        <v>0.1</v>
      </c>
      <c r="EW33" s="162">
        <v>5.5918999999999999</v>
      </c>
      <c r="EX33" s="162">
        <v>-3.956</v>
      </c>
      <c r="EY33" s="162">
        <v>-12.2393</v>
      </c>
      <c r="EZ33" s="162">
        <v>-0.92600000000000005</v>
      </c>
      <c r="FA33" s="162">
        <v>4.5214999999999996</v>
      </c>
      <c r="FB33" s="162">
        <v>7.1368</v>
      </c>
      <c r="FC33" s="162">
        <v>-17.227599999999999</v>
      </c>
      <c r="FD33" s="163"/>
      <c r="FE33" s="162">
        <v>4.4217000000000004</v>
      </c>
      <c r="FF33" s="162">
        <v>4.3695000000000004</v>
      </c>
      <c r="FG33" s="162">
        <v>3.0859000000000001</v>
      </c>
      <c r="FH33" s="162">
        <v>3.3651</v>
      </c>
      <c r="FI33" s="162">
        <v>2.4969000000000001</v>
      </c>
      <c r="FJ33" s="162">
        <v>4.1863999999999999</v>
      </c>
      <c r="FK33" s="162">
        <v>4.1863999999999999</v>
      </c>
      <c r="FL33" s="162">
        <v>-24.113700000000001</v>
      </c>
      <c r="FM33" s="162">
        <v>19.403099999999998</v>
      </c>
      <c r="FN33" s="162">
        <v>19.224799999999998</v>
      </c>
      <c r="FO33" s="162">
        <v>-8.1694999999999993</v>
      </c>
      <c r="FP33" s="162">
        <v>0</v>
      </c>
      <c r="FQ33" s="162">
        <v>29.796600000000002</v>
      </c>
      <c r="FR33" s="162">
        <v>-22.65</v>
      </c>
      <c r="FS33" s="162">
        <v>-1.4168000000000001</v>
      </c>
      <c r="FT33" s="162">
        <v>0.32429999999999998</v>
      </c>
      <c r="FU33" s="162">
        <v>1.03</v>
      </c>
      <c r="FV33" s="162">
        <v>-1.37</v>
      </c>
      <c r="FW33" s="162">
        <v>-30.870100000000001</v>
      </c>
      <c r="FX33" s="163"/>
      <c r="FY33" s="162">
        <v>2.0489999999999999</v>
      </c>
      <c r="FZ33" s="162">
        <v>1.129</v>
      </c>
      <c r="GA33" s="163"/>
      <c r="GB33" s="162">
        <v>5.64</v>
      </c>
      <c r="GC33" s="162">
        <v>-12.6325</v>
      </c>
      <c r="GD33" s="162">
        <v>-0.75690000000000002</v>
      </c>
      <c r="GE33" s="162">
        <v>-4.83</v>
      </c>
      <c r="GF33" s="162">
        <v>37.602899999999998</v>
      </c>
      <c r="GG33" s="163"/>
      <c r="GH33" s="162">
        <v>27.726600000000001</v>
      </c>
      <c r="GI33" s="162">
        <v>-8.0885999999999996</v>
      </c>
      <c r="GJ33" s="162">
        <v>-8.8420000000000005</v>
      </c>
      <c r="GK33" s="162">
        <v>2.9918999999999998</v>
      </c>
      <c r="GL33" s="163"/>
      <c r="GM33" s="163"/>
      <c r="GN33" s="162">
        <v>-13.8071</v>
      </c>
      <c r="GO33" s="162">
        <v>-18.885000000000002</v>
      </c>
      <c r="GP33" s="162">
        <v>5.2163000000000004</v>
      </c>
      <c r="GQ33" s="162">
        <v>-18.836400000000001</v>
      </c>
      <c r="GR33" s="162">
        <v>7.3475999999999999</v>
      </c>
      <c r="GS33" s="162">
        <v>6.2121000000000004</v>
      </c>
      <c r="GT33" s="162">
        <v>155.40770000000001</v>
      </c>
      <c r="GU33" s="162">
        <v>-2.5758000000000001</v>
      </c>
      <c r="GV33" s="162">
        <v>-8.6691000000000003</v>
      </c>
      <c r="GW33" s="162">
        <v>-5.2637999999999998</v>
      </c>
      <c r="GX33" s="162">
        <v>2.2624</v>
      </c>
      <c r="GY33" s="162">
        <v>7.3033999999999999</v>
      </c>
      <c r="GZ33" s="162">
        <v>7.4842000000000004</v>
      </c>
      <c r="HA33" s="162">
        <v>2</v>
      </c>
      <c r="HB33" s="162">
        <v>18.347799999999999</v>
      </c>
      <c r="HC33" s="162">
        <v>19.6084</v>
      </c>
      <c r="HD33" s="163"/>
      <c r="HE33" s="162">
        <v>0</v>
      </c>
      <c r="HF33" s="162">
        <v>35.333799999999997</v>
      </c>
      <c r="HG33" s="162">
        <v>-9.0322999999999993</v>
      </c>
      <c r="HH33" s="162">
        <v>33.338200000000001</v>
      </c>
      <c r="HI33" s="162">
        <v>-8.3771000000000004</v>
      </c>
      <c r="HJ33" s="162">
        <v>-8.0915999999999997</v>
      </c>
      <c r="HK33" s="162">
        <v>-6.5114999999999998</v>
      </c>
      <c r="HL33" s="163"/>
      <c r="HM33" s="162">
        <v>-14.3185</v>
      </c>
      <c r="HN33" s="162">
        <v>-15.2247</v>
      </c>
      <c r="HO33" s="163"/>
      <c r="HP33" s="163"/>
      <c r="HQ33" s="162">
        <v>-18.5274</v>
      </c>
      <c r="HR33" s="162">
        <v>-17.9176</v>
      </c>
      <c r="HS33" s="162">
        <v>-17.534400000000002</v>
      </c>
      <c r="HT33" s="162">
        <v>-17.661100000000001</v>
      </c>
      <c r="HU33" s="162">
        <v>16.350000000000001</v>
      </c>
      <c r="HV33" s="162">
        <v>16.309999999999999</v>
      </c>
      <c r="HW33" s="162">
        <v>-30.8</v>
      </c>
      <c r="HX33" s="162">
        <v>-30.9</v>
      </c>
      <c r="HY33" s="162">
        <v>-0.26279999999999998</v>
      </c>
      <c r="HZ33" s="162">
        <v>7.52</v>
      </c>
      <c r="IA33" s="162">
        <v>89.978700000000003</v>
      </c>
      <c r="IB33" s="162">
        <v>16.209399999999999</v>
      </c>
      <c r="IC33" s="162">
        <v>16.261800000000001</v>
      </c>
      <c r="ID33" s="162">
        <v>-15.3</v>
      </c>
      <c r="IE33" s="162">
        <v>-36.700000000000003</v>
      </c>
      <c r="IF33" s="162">
        <v>1.7</v>
      </c>
      <c r="IG33" s="162">
        <v>0.9</v>
      </c>
      <c r="IH33" s="163"/>
      <c r="II33" s="163"/>
      <c r="IJ33" s="162">
        <v>-108.5343</v>
      </c>
      <c r="IK33" s="162">
        <v>21.5761</v>
      </c>
      <c r="IL33" s="162">
        <v>-244.30199999999999</v>
      </c>
      <c r="IM33" s="162">
        <v>-18.081099999999999</v>
      </c>
      <c r="IN33" s="162">
        <v>-15.946899999999999</v>
      </c>
      <c r="IO33" s="162">
        <v>68.540400000000005</v>
      </c>
      <c r="IP33" s="162">
        <v>100.8036</v>
      </c>
      <c r="IQ33" s="162">
        <v>120.9922</v>
      </c>
      <c r="IR33" s="162">
        <v>115.7359</v>
      </c>
      <c r="IS33" s="162">
        <v>-6.0598000000000001</v>
      </c>
      <c r="IT33" s="162">
        <v>22.855699999999999</v>
      </c>
      <c r="IU33" s="162">
        <v>23.468499999999999</v>
      </c>
      <c r="IV33" s="162">
        <v>-10.4778</v>
      </c>
      <c r="IW33" s="162">
        <v>126.4817</v>
      </c>
      <c r="IX33" s="162">
        <v>-231.5214</v>
      </c>
      <c r="IY33" s="162">
        <v>39.914400000000001</v>
      </c>
      <c r="IZ33" s="162">
        <v>-36.352600000000002</v>
      </c>
      <c r="JA33" s="162">
        <v>-0.27950000000000003</v>
      </c>
      <c r="JB33" s="163"/>
      <c r="JC33" s="162">
        <v>-8</v>
      </c>
      <c r="JD33" s="162">
        <v>-0.626</v>
      </c>
      <c r="JE33" s="162">
        <v>-0.63600000000000001</v>
      </c>
      <c r="JF33" s="162">
        <v>4.4000000000000004</v>
      </c>
      <c r="JG33" s="162">
        <v>-1.92</v>
      </c>
      <c r="JH33" s="162">
        <v>-3.4695</v>
      </c>
      <c r="JI33" s="162">
        <v>-3.9841000000000002</v>
      </c>
      <c r="JJ33" s="162">
        <v>4.2496</v>
      </c>
      <c r="JK33" s="162">
        <v>-12.861800000000001</v>
      </c>
      <c r="JL33" s="162">
        <v>10</v>
      </c>
      <c r="JM33" s="162">
        <v>0.76400000000000001</v>
      </c>
      <c r="JN33" s="162">
        <v>1.046</v>
      </c>
      <c r="JO33" s="163"/>
      <c r="JP33" s="163"/>
      <c r="JQ33" s="162">
        <v>3.5889000000000002</v>
      </c>
      <c r="JR33" s="162">
        <v>2.9051</v>
      </c>
      <c r="JS33" s="162">
        <v>3.0497999999999998</v>
      </c>
      <c r="JT33" s="163"/>
      <c r="JU33" s="162">
        <v>22.5</v>
      </c>
      <c r="JV33" s="162">
        <v>0.60760000000000003</v>
      </c>
      <c r="JW33" s="162">
        <v>1.34</v>
      </c>
      <c r="JX33" s="163"/>
      <c r="JY33" s="162">
        <v>-9.5966000000000005</v>
      </c>
      <c r="JZ33" s="162">
        <v>-1.4035</v>
      </c>
      <c r="KA33" s="162">
        <v>-23.9025</v>
      </c>
      <c r="KB33" s="162">
        <v>-8.8329000000000004</v>
      </c>
      <c r="KC33" s="162">
        <v>-4.2396000000000003</v>
      </c>
      <c r="KD33" s="162">
        <v>-24.775500000000001</v>
      </c>
      <c r="KE33" s="162">
        <v>-1.9224000000000001</v>
      </c>
      <c r="KF33" s="162">
        <v>-24.6</v>
      </c>
      <c r="KG33" s="162">
        <v>7.8</v>
      </c>
      <c r="KH33" s="163"/>
      <c r="KI33" s="162">
        <v>28.8752</v>
      </c>
    </row>
    <row r="34" spans="1:295" ht="18" customHeight="1" x14ac:dyDescent="0.3">
      <c r="A34" s="161" t="s">
        <v>27</v>
      </c>
      <c r="B34" s="161" t="s">
        <v>739</v>
      </c>
      <c r="C34" s="164">
        <v>0</v>
      </c>
      <c r="D34" s="164">
        <v>0.93489999999999995</v>
      </c>
      <c r="E34" s="164">
        <v>-5.3357000000000001</v>
      </c>
      <c r="F34" s="164">
        <v>3.0956999999999999</v>
      </c>
      <c r="G34" s="164">
        <v>9.9772999999999996</v>
      </c>
      <c r="H34" s="165"/>
      <c r="I34" s="164">
        <v>7.9522000000000004</v>
      </c>
      <c r="J34" s="165"/>
      <c r="K34" s="164">
        <v>24.0778</v>
      </c>
      <c r="L34" s="164">
        <v>10.7227</v>
      </c>
      <c r="M34" s="164">
        <v>11.8942</v>
      </c>
      <c r="N34" s="164">
        <v>-13.32</v>
      </c>
      <c r="O34" s="164">
        <v>-33</v>
      </c>
      <c r="P34" s="164">
        <v>6.6</v>
      </c>
      <c r="Q34" s="164">
        <v>4.968</v>
      </c>
      <c r="R34" s="164">
        <v>-24.2</v>
      </c>
      <c r="S34" s="164">
        <v>2.9906999999999999</v>
      </c>
      <c r="T34" s="164">
        <v>-5.4805000000000001</v>
      </c>
      <c r="U34" s="164">
        <v>7.2042000000000002</v>
      </c>
      <c r="V34" s="164">
        <v>7.3186999999999998</v>
      </c>
      <c r="W34" s="164">
        <v>12.719799999999999</v>
      </c>
      <c r="X34" s="164">
        <v>3.0857000000000001</v>
      </c>
      <c r="Y34" s="164">
        <v>0.15970000000000001</v>
      </c>
      <c r="Z34" s="164">
        <v>2.4268999999999998</v>
      </c>
      <c r="AA34" s="165"/>
      <c r="AB34" s="164">
        <v>-0.93589999999999995</v>
      </c>
      <c r="AC34" s="164">
        <v>-0.45200000000000001</v>
      </c>
      <c r="AD34" s="164">
        <v>-0.441</v>
      </c>
      <c r="AE34" s="164">
        <v>3.5489999999999999</v>
      </c>
      <c r="AF34" s="164">
        <v>-6.66</v>
      </c>
      <c r="AG34" s="164">
        <v>-2.2000000000000002</v>
      </c>
      <c r="AH34" s="164">
        <v>-0.97399999999999998</v>
      </c>
      <c r="AI34" s="164">
        <v>0.308</v>
      </c>
      <c r="AJ34" s="164">
        <v>-7.9</v>
      </c>
      <c r="AK34" s="164">
        <v>-7.87</v>
      </c>
      <c r="AL34" s="165"/>
      <c r="AM34" s="164">
        <v>-13.6</v>
      </c>
      <c r="AN34" s="164">
        <v>-13.57</v>
      </c>
      <c r="AO34" s="164">
        <v>8.4667999999999992</v>
      </c>
      <c r="AP34" s="164">
        <v>4.3014999999999999</v>
      </c>
      <c r="AQ34" s="164">
        <v>15.7128</v>
      </c>
      <c r="AR34" s="164">
        <v>18.724499999999999</v>
      </c>
      <c r="AS34" s="164">
        <v>-10.4132</v>
      </c>
      <c r="AT34" s="164">
        <v>-6.5640000000000001</v>
      </c>
      <c r="AU34" s="164">
        <v>-6.0648</v>
      </c>
      <c r="AV34" s="164">
        <v>1.2095</v>
      </c>
      <c r="AW34" s="164">
        <v>1.1244000000000001</v>
      </c>
      <c r="AX34" s="164">
        <v>-17.2807</v>
      </c>
      <c r="AY34" s="164">
        <v>-14.0657</v>
      </c>
      <c r="AZ34" s="164">
        <v>1.196</v>
      </c>
      <c r="BA34" s="164">
        <v>6.1525999999999996</v>
      </c>
      <c r="BB34" s="164">
        <v>111.2439</v>
      </c>
      <c r="BC34" s="164">
        <v>19.676500000000001</v>
      </c>
      <c r="BD34" s="164">
        <v>-7.6</v>
      </c>
      <c r="BE34" s="164">
        <v>-7.7</v>
      </c>
      <c r="BF34" s="164">
        <v>-26.2865</v>
      </c>
      <c r="BG34" s="164">
        <v>-26.0748</v>
      </c>
      <c r="BH34" s="164">
        <v>-3.3090000000000002</v>
      </c>
      <c r="BI34" s="165"/>
      <c r="BJ34" s="164">
        <v>16.652200000000001</v>
      </c>
      <c r="BK34" s="164">
        <v>6.1060999999999996</v>
      </c>
      <c r="BL34" s="164">
        <v>3.1981000000000002</v>
      </c>
      <c r="BM34" s="164">
        <v>2.1415000000000002</v>
      </c>
      <c r="BN34" s="164">
        <v>-76.448800000000006</v>
      </c>
      <c r="BO34" s="164">
        <v>28.7179</v>
      </c>
      <c r="BP34" s="164">
        <v>28.443200000000001</v>
      </c>
      <c r="BQ34" s="164">
        <v>74.382800000000003</v>
      </c>
      <c r="BR34" s="164">
        <v>-99.248099999999994</v>
      </c>
      <c r="BS34" s="165"/>
      <c r="BT34" s="165"/>
      <c r="BU34" s="165"/>
      <c r="BV34" s="164">
        <v>18.821400000000001</v>
      </c>
      <c r="BW34" s="164">
        <v>11.2</v>
      </c>
      <c r="BX34" s="164">
        <v>3.93</v>
      </c>
      <c r="BY34" s="164">
        <v>-17.350000000000001</v>
      </c>
      <c r="BZ34" s="164">
        <v>5.68</v>
      </c>
      <c r="CA34" s="164">
        <v>-15.668799999999999</v>
      </c>
      <c r="CB34" s="164">
        <v>-15.668799999999999</v>
      </c>
      <c r="CC34" s="164">
        <v>23.6495</v>
      </c>
      <c r="CD34" s="164">
        <v>22.319800000000001</v>
      </c>
      <c r="CE34" s="164">
        <v>-0.6694</v>
      </c>
      <c r="CF34" s="165"/>
      <c r="CG34" s="164">
        <v>-42.771500000000003</v>
      </c>
      <c r="CH34" s="164">
        <v>16.252300000000002</v>
      </c>
      <c r="CI34" s="164">
        <v>0.1173</v>
      </c>
      <c r="CJ34" s="165"/>
      <c r="CK34" s="165"/>
      <c r="CL34" s="164">
        <v>51.3</v>
      </c>
      <c r="CM34" s="164">
        <v>2.2000000000000002</v>
      </c>
      <c r="CN34" s="164">
        <v>-3.71</v>
      </c>
      <c r="CO34" s="164">
        <v>25.804400000000001</v>
      </c>
      <c r="CP34" s="164">
        <v>25.831399999999999</v>
      </c>
      <c r="CQ34" s="164">
        <v>24.6007</v>
      </c>
      <c r="CR34" s="164">
        <v>58.512599999999999</v>
      </c>
      <c r="CS34" s="164">
        <v>59.098399999999998</v>
      </c>
      <c r="CT34" s="164">
        <v>-30.395900000000001</v>
      </c>
      <c r="CU34" s="164">
        <v>-37.962600000000002</v>
      </c>
      <c r="CV34" s="164">
        <v>-27.692599999999999</v>
      </c>
      <c r="CW34" s="164">
        <v>3.6080999999999999</v>
      </c>
      <c r="CX34" s="164">
        <v>27.48</v>
      </c>
      <c r="CY34" s="164">
        <v>25.21</v>
      </c>
      <c r="CZ34" s="164">
        <v>11.254899999999999</v>
      </c>
      <c r="DA34" s="164">
        <v>11.233499999999999</v>
      </c>
      <c r="DB34" s="164">
        <v>-11.28</v>
      </c>
      <c r="DC34" s="165"/>
      <c r="DD34" s="164">
        <v>-1.5378000000000001</v>
      </c>
      <c r="DE34" s="164">
        <v>-1.6501999999999999</v>
      </c>
      <c r="DF34" s="164">
        <v>31.9542</v>
      </c>
      <c r="DG34" s="164">
        <v>1.5100000000000001E-2</v>
      </c>
      <c r="DH34" s="164">
        <v>-5.8699000000000003</v>
      </c>
      <c r="DI34" s="164">
        <v>0</v>
      </c>
      <c r="DJ34" s="164">
        <v>0</v>
      </c>
      <c r="DK34" s="164">
        <v>-2.6331000000000002</v>
      </c>
      <c r="DL34" s="164">
        <v>15.3405</v>
      </c>
      <c r="DM34" s="164">
        <v>12.7798</v>
      </c>
      <c r="DN34" s="165"/>
      <c r="DO34" s="164">
        <v>16.52</v>
      </c>
      <c r="DP34" s="164">
        <v>-2.72</v>
      </c>
      <c r="DQ34" s="164">
        <v>9.1295000000000002</v>
      </c>
      <c r="DR34" s="164">
        <v>-30.886800000000001</v>
      </c>
      <c r="DS34" s="165"/>
      <c r="DT34" s="164">
        <v>-19.09</v>
      </c>
      <c r="DU34" s="164">
        <v>27.43</v>
      </c>
      <c r="DV34" s="164">
        <v>24.18</v>
      </c>
      <c r="DW34" s="164">
        <v>-23.927299999999999</v>
      </c>
      <c r="DX34" s="164">
        <v>-12.563599999999999</v>
      </c>
      <c r="DY34" s="164">
        <v>-37.591099999999997</v>
      </c>
      <c r="DZ34" s="164">
        <v>-36.890900000000002</v>
      </c>
      <c r="EA34" s="164">
        <v>32.208500000000001</v>
      </c>
      <c r="EB34" s="164">
        <v>10.467700000000001</v>
      </c>
      <c r="EC34" s="164">
        <v>-2.3933</v>
      </c>
      <c r="ED34" s="164">
        <v>-1.7881</v>
      </c>
      <c r="EE34" s="164">
        <v>-24.8386</v>
      </c>
      <c r="EF34" s="164">
        <v>-23.524799999999999</v>
      </c>
      <c r="EG34" s="164">
        <v>-4.8789999999999996</v>
      </c>
      <c r="EH34" s="164">
        <v>-124.34780000000001</v>
      </c>
      <c r="EI34" s="164">
        <v>-64.656199999999998</v>
      </c>
      <c r="EJ34" s="165"/>
      <c r="EK34" s="164">
        <v>-11.794</v>
      </c>
      <c r="EL34" s="164">
        <v>-10.646000000000001</v>
      </c>
      <c r="EM34" s="164">
        <v>17.555299999999999</v>
      </c>
      <c r="EN34" s="164">
        <v>-3.1865999999999999</v>
      </c>
      <c r="EO34" s="164">
        <v>-3.7873999999999999</v>
      </c>
      <c r="EP34" s="164">
        <v>-9.7319999999999993</v>
      </c>
      <c r="EQ34" s="164">
        <v>-20.694900000000001</v>
      </c>
      <c r="ER34" s="164">
        <v>-20.293299999999999</v>
      </c>
      <c r="ES34" s="164">
        <v>6.9809000000000001</v>
      </c>
      <c r="ET34" s="164">
        <v>13.59</v>
      </c>
      <c r="EU34" s="164">
        <v>-7.27</v>
      </c>
      <c r="EV34" s="164">
        <v>0.2</v>
      </c>
      <c r="EW34" s="164">
        <v>5.3018999999999998</v>
      </c>
      <c r="EX34" s="164">
        <v>-1.6328</v>
      </c>
      <c r="EY34" s="164">
        <v>-12.1576</v>
      </c>
      <c r="EZ34" s="164">
        <v>-0.86660000000000004</v>
      </c>
      <c r="FA34" s="164">
        <v>5.0118999999999998</v>
      </c>
      <c r="FB34" s="165"/>
      <c r="FC34" s="165"/>
      <c r="FD34" s="165"/>
      <c r="FE34" s="164">
        <v>4.3893000000000004</v>
      </c>
      <c r="FF34" s="164">
        <v>4.4558999999999997</v>
      </c>
      <c r="FG34" s="164">
        <v>3.6779999999999999</v>
      </c>
      <c r="FH34" s="164">
        <v>3.5084</v>
      </c>
      <c r="FI34" s="164">
        <v>2.6812</v>
      </c>
      <c r="FJ34" s="164">
        <v>2.6793</v>
      </c>
      <c r="FK34" s="164">
        <v>2.5118</v>
      </c>
      <c r="FL34" s="164">
        <v>-18.0853</v>
      </c>
      <c r="FM34" s="164">
        <v>18.7224</v>
      </c>
      <c r="FN34" s="164">
        <v>18.366</v>
      </c>
      <c r="FO34" s="164">
        <v>-3.9426000000000001</v>
      </c>
      <c r="FP34" s="164">
        <v>11.600099999999999</v>
      </c>
      <c r="FQ34" s="164">
        <v>26.915700000000001</v>
      </c>
      <c r="FR34" s="164">
        <v>-22.52</v>
      </c>
      <c r="FS34" s="164">
        <v>-1.6896</v>
      </c>
      <c r="FT34" s="164">
        <v>0.31519999999999998</v>
      </c>
      <c r="FU34" s="164">
        <v>0.94</v>
      </c>
      <c r="FV34" s="164">
        <v>1.43</v>
      </c>
      <c r="FW34" s="164">
        <v>-26.767499999999998</v>
      </c>
      <c r="FX34" s="165"/>
      <c r="FY34" s="164">
        <v>2.0059999999999998</v>
      </c>
      <c r="FZ34" s="164">
        <v>1.23</v>
      </c>
      <c r="GA34" s="165"/>
      <c r="GB34" s="164">
        <v>5.13</v>
      </c>
      <c r="GC34" s="164">
        <v>-21.282</v>
      </c>
      <c r="GD34" s="164">
        <v>-9.75</v>
      </c>
      <c r="GE34" s="164">
        <v>-4.62</v>
      </c>
      <c r="GF34" s="164">
        <v>36.056399999999996</v>
      </c>
      <c r="GG34" s="165"/>
      <c r="GH34" s="164">
        <v>28.035499999999999</v>
      </c>
      <c r="GI34" s="164">
        <v>-8.0802999999999994</v>
      </c>
      <c r="GJ34" s="164">
        <v>-8.6732999999999993</v>
      </c>
      <c r="GK34" s="164">
        <v>2.8906999999999998</v>
      </c>
      <c r="GL34" s="165"/>
      <c r="GM34" s="165"/>
      <c r="GN34" s="164">
        <v>-13.929600000000001</v>
      </c>
      <c r="GO34" s="164">
        <v>-15.7744</v>
      </c>
      <c r="GP34" s="164">
        <v>6.2416999999999998</v>
      </c>
      <c r="GQ34" s="164">
        <v>-19.4389</v>
      </c>
      <c r="GR34" s="164">
        <v>7.6242999999999999</v>
      </c>
      <c r="GS34" s="164">
        <v>7.6543000000000001</v>
      </c>
      <c r="GT34" s="164">
        <v>160.51220000000001</v>
      </c>
      <c r="GU34" s="164">
        <v>-2.5682</v>
      </c>
      <c r="GV34" s="164">
        <v>-8.8228000000000009</v>
      </c>
      <c r="GW34" s="164">
        <v>-5.6162000000000001</v>
      </c>
      <c r="GX34" s="164">
        <v>2.5800999999999998</v>
      </c>
      <c r="GY34" s="164">
        <v>6.8418999999999999</v>
      </c>
      <c r="GZ34" s="164">
        <v>7.0571000000000002</v>
      </c>
      <c r="HA34" s="165"/>
      <c r="HB34" s="164">
        <v>18.9313</v>
      </c>
      <c r="HC34" s="164">
        <v>20.852399999999999</v>
      </c>
      <c r="HD34" s="165"/>
      <c r="HE34" s="164">
        <v>0</v>
      </c>
      <c r="HF34" s="164">
        <v>35.255600000000001</v>
      </c>
      <c r="HG34" s="164">
        <v>-9.9512</v>
      </c>
      <c r="HH34" s="164">
        <v>33.6068</v>
      </c>
      <c r="HI34" s="164">
        <v>-7.1821000000000002</v>
      </c>
      <c r="HJ34" s="164">
        <v>-6.2915000000000001</v>
      </c>
      <c r="HK34" s="164">
        <v>-7.6699000000000002</v>
      </c>
      <c r="HL34" s="165"/>
      <c r="HM34" s="164">
        <v>-12.6884</v>
      </c>
      <c r="HN34" s="164">
        <v>-13.270799999999999</v>
      </c>
      <c r="HO34" s="165"/>
      <c r="HP34" s="165"/>
      <c r="HQ34" s="164">
        <v>-19.790800000000001</v>
      </c>
      <c r="HR34" s="164">
        <v>-19.197500000000002</v>
      </c>
      <c r="HS34" s="164">
        <v>-16.480499999999999</v>
      </c>
      <c r="HT34" s="164">
        <v>-16.319500000000001</v>
      </c>
      <c r="HU34" s="164">
        <v>16.100000000000001</v>
      </c>
      <c r="HV34" s="164">
        <v>15.99</v>
      </c>
      <c r="HW34" s="164">
        <v>-29.2</v>
      </c>
      <c r="HX34" s="164">
        <v>-29.1</v>
      </c>
      <c r="HY34" s="164">
        <v>-0.24440000000000001</v>
      </c>
      <c r="HZ34" s="164">
        <v>6.88</v>
      </c>
      <c r="IA34" s="164">
        <v>94.250600000000006</v>
      </c>
      <c r="IB34" s="164">
        <v>15.689500000000001</v>
      </c>
      <c r="IC34" s="164">
        <v>15.6714</v>
      </c>
      <c r="ID34" s="164">
        <v>-15.7</v>
      </c>
      <c r="IE34" s="164">
        <v>-37.1</v>
      </c>
      <c r="IF34" s="164">
        <v>2.6</v>
      </c>
      <c r="IG34" s="164">
        <v>2.1</v>
      </c>
      <c r="IH34" s="165"/>
      <c r="II34" s="165"/>
      <c r="IJ34" s="164">
        <v>-108.76649999999999</v>
      </c>
      <c r="IK34" s="164">
        <v>17.592500000000001</v>
      </c>
      <c r="IL34" s="164">
        <v>-244.29239999999999</v>
      </c>
      <c r="IM34" s="164">
        <v>-19.227499999999999</v>
      </c>
      <c r="IN34" s="164">
        <v>-16.138400000000001</v>
      </c>
      <c r="IO34" s="164">
        <v>72.102800000000002</v>
      </c>
      <c r="IP34" s="164">
        <v>99.296199999999999</v>
      </c>
      <c r="IQ34" s="164">
        <v>121.62909999999999</v>
      </c>
      <c r="IR34" s="164">
        <v>118.74890000000001</v>
      </c>
      <c r="IS34" s="164">
        <v>-4.1954000000000002</v>
      </c>
      <c r="IT34" s="164">
        <v>22.6248</v>
      </c>
      <c r="IU34" s="164">
        <v>23.7745</v>
      </c>
      <c r="IV34" s="164">
        <v>-10.0059</v>
      </c>
      <c r="IW34" s="164">
        <v>131.58240000000001</v>
      </c>
      <c r="IX34" s="164">
        <v>-234.53149999999999</v>
      </c>
      <c r="IY34" s="164">
        <v>42.264899999999997</v>
      </c>
      <c r="IZ34" s="164">
        <v>-37.779299999999999</v>
      </c>
      <c r="JA34" s="164">
        <v>-6.9599999999999995E-2</v>
      </c>
      <c r="JB34" s="165"/>
      <c r="JC34" s="164">
        <v>-8.08</v>
      </c>
      <c r="JD34" s="164">
        <v>-0.70599999999999996</v>
      </c>
      <c r="JE34" s="164">
        <v>-0.70699999999999996</v>
      </c>
      <c r="JF34" s="164">
        <v>5.44</v>
      </c>
      <c r="JG34" s="164">
        <v>-2.8</v>
      </c>
      <c r="JH34" s="164">
        <v>-3.6419999999999999</v>
      </c>
      <c r="JI34" s="164">
        <v>-2.4308000000000001</v>
      </c>
      <c r="JJ34" s="164">
        <v>6.3890000000000002</v>
      </c>
      <c r="JK34" s="164">
        <v>-15.4101</v>
      </c>
      <c r="JL34" s="164">
        <v>9.3000000000000007</v>
      </c>
      <c r="JM34" s="164">
        <v>2.085</v>
      </c>
      <c r="JN34" s="164">
        <v>2.323</v>
      </c>
      <c r="JO34" s="165"/>
      <c r="JP34" s="165"/>
      <c r="JQ34" s="164">
        <v>3.9752999999999998</v>
      </c>
      <c r="JR34" s="164">
        <v>2.8294999999999999</v>
      </c>
      <c r="JS34" s="164">
        <v>3.7452999999999999</v>
      </c>
      <c r="JT34" s="165"/>
      <c r="JU34" s="164">
        <v>24.8</v>
      </c>
      <c r="JV34" s="164">
        <v>1.2304999999999999</v>
      </c>
      <c r="JW34" s="164">
        <v>1.1599999999999999</v>
      </c>
      <c r="JX34" s="165"/>
      <c r="JY34" s="164">
        <v>-10.395099999999999</v>
      </c>
      <c r="JZ34" s="164">
        <v>-0.96130000000000004</v>
      </c>
      <c r="KA34" s="164">
        <v>-23.8874</v>
      </c>
      <c r="KB34" s="164">
        <v>-9.1967999999999996</v>
      </c>
      <c r="KC34" s="164">
        <v>-4.9051</v>
      </c>
      <c r="KD34" s="164">
        <v>-23.583500000000001</v>
      </c>
      <c r="KE34" s="164">
        <v>-2.0649000000000002</v>
      </c>
      <c r="KF34" s="164">
        <v>-26.4</v>
      </c>
      <c r="KG34" s="164">
        <v>10.199999999999999</v>
      </c>
      <c r="KH34" s="165"/>
      <c r="KI34" s="164">
        <v>28.620799999999999</v>
      </c>
    </row>
    <row r="35" spans="1:295" ht="18" customHeight="1" x14ac:dyDescent="0.3">
      <c r="A35" s="161" t="s">
        <v>27</v>
      </c>
      <c r="B35" s="161" t="s">
        <v>740</v>
      </c>
      <c r="C35" s="164">
        <v>0</v>
      </c>
      <c r="D35" s="164">
        <v>0.66590000000000005</v>
      </c>
      <c r="E35" s="164">
        <v>-5.0999999999999996</v>
      </c>
      <c r="F35" s="164">
        <v>5.7805999999999997</v>
      </c>
      <c r="G35" s="164">
        <v>10.2865</v>
      </c>
      <c r="H35" s="165"/>
      <c r="I35" s="164">
        <v>6.6341000000000001</v>
      </c>
      <c r="J35" s="165"/>
      <c r="K35" s="164">
        <v>22.366499999999998</v>
      </c>
      <c r="L35" s="164">
        <v>9.8826999999999998</v>
      </c>
      <c r="M35" s="164">
        <v>11.126799999999999</v>
      </c>
      <c r="N35" s="164">
        <v>-13.32</v>
      </c>
      <c r="O35" s="165"/>
      <c r="P35" s="164">
        <v>8.8000000000000007</v>
      </c>
      <c r="Q35" s="164">
        <v>6.6239999999999997</v>
      </c>
      <c r="R35" s="164">
        <v>-24.2</v>
      </c>
      <c r="S35" s="164">
        <v>2.9628999999999999</v>
      </c>
      <c r="T35" s="164">
        <v>-6.1576000000000004</v>
      </c>
      <c r="U35" s="164">
        <v>6.9240000000000004</v>
      </c>
      <c r="V35" s="164">
        <v>6.9409000000000001</v>
      </c>
      <c r="W35" s="164">
        <v>11.9366</v>
      </c>
      <c r="X35" s="164">
        <v>3.0415000000000001</v>
      </c>
      <c r="Y35" s="164">
        <v>7.3499999999999996E-2</v>
      </c>
      <c r="Z35" s="164">
        <v>2.4007999999999998</v>
      </c>
      <c r="AA35" s="165"/>
      <c r="AB35" s="164">
        <v>-0.87749999999999995</v>
      </c>
      <c r="AC35" s="164">
        <v>-0.48899999999999999</v>
      </c>
      <c r="AD35" s="164">
        <v>-0.46700000000000003</v>
      </c>
      <c r="AE35" s="164">
        <v>4.2270000000000003</v>
      </c>
      <c r="AF35" s="164">
        <v>-8.8800000000000008</v>
      </c>
      <c r="AG35" s="164">
        <v>0</v>
      </c>
      <c r="AH35" s="164">
        <v>-0.81</v>
      </c>
      <c r="AI35" s="164">
        <v>0.32400000000000001</v>
      </c>
      <c r="AJ35" s="164">
        <v>-8.81</v>
      </c>
      <c r="AK35" s="164">
        <v>-8.82</v>
      </c>
      <c r="AL35" s="165"/>
      <c r="AM35" s="164">
        <v>-12.95</v>
      </c>
      <c r="AN35" s="164">
        <v>-13.02</v>
      </c>
      <c r="AO35" s="164">
        <v>7.6622000000000003</v>
      </c>
      <c r="AP35" s="164">
        <v>4.0578000000000003</v>
      </c>
      <c r="AQ35" s="164">
        <v>13.236499999999999</v>
      </c>
      <c r="AR35" s="164">
        <v>17.1538</v>
      </c>
      <c r="AS35" s="164">
        <v>-11.3436</v>
      </c>
      <c r="AT35" s="164">
        <v>-8.0374999999999996</v>
      </c>
      <c r="AU35" s="164">
        <v>-7.4542999999999999</v>
      </c>
      <c r="AV35" s="164">
        <v>9.2547999999999995</v>
      </c>
      <c r="AW35" s="164">
        <v>13.216699999999999</v>
      </c>
      <c r="AX35" s="164">
        <v>-19.959900000000001</v>
      </c>
      <c r="AY35" s="164">
        <v>-17.2807</v>
      </c>
      <c r="AZ35" s="164">
        <v>2.7742</v>
      </c>
      <c r="BA35" s="164">
        <v>14.335100000000001</v>
      </c>
      <c r="BB35" s="164">
        <v>110.5611</v>
      </c>
      <c r="BC35" s="164">
        <v>19.224</v>
      </c>
      <c r="BD35" s="164">
        <v>-6.9</v>
      </c>
      <c r="BE35" s="164">
        <v>-6.7</v>
      </c>
      <c r="BF35" s="164">
        <v>-25.319800000000001</v>
      </c>
      <c r="BG35" s="164">
        <v>-24.9252</v>
      </c>
      <c r="BH35" s="164">
        <v>-3.5057999999999998</v>
      </c>
      <c r="BI35" s="165"/>
      <c r="BJ35" s="164">
        <v>16.578800000000001</v>
      </c>
      <c r="BK35" s="164">
        <v>6.0872999999999999</v>
      </c>
      <c r="BL35" s="164">
        <v>2.3791000000000002</v>
      </c>
      <c r="BM35" s="164">
        <v>1.8229</v>
      </c>
      <c r="BN35" s="164">
        <v>-66.591399999999993</v>
      </c>
      <c r="BO35" s="164">
        <v>26.276399999999999</v>
      </c>
      <c r="BP35" s="164">
        <v>25.9712</v>
      </c>
      <c r="BQ35" s="164">
        <v>74.367900000000006</v>
      </c>
      <c r="BR35" s="164">
        <v>-99.154899999999998</v>
      </c>
      <c r="BS35" s="165"/>
      <c r="BT35" s="165"/>
      <c r="BU35" s="165"/>
      <c r="BV35" s="164">
        <v>17.374400000000001</v>
      </c>
      <c r="BW35" s="164">
        <v>10.7</v>
      </c>
      <c r="BX35" s="164">
        <v>4.25</v>
      </c>
      <c r="BY35" s="164">
        <v>-18.45</v>
      </c>
      <c r="BZ35" s="164">
        <v>2.54</v>
      </c>
      <c r="CA35" s="164">
        <v>-15.534800000000001</v>
      </c>
      <c r="CB35" s="164">
        <v>-15.534800000000001</v>
      </c>
      <c r="CC35" s="164">
        <v>20.9483</v>
      </c>
      <c r="CD35" s="164">
        <v>19.616299999999999</v>
      </c>
      <c r="CE35" s="164">
        <v>-4.3051000000000004</v>
      </c>
      <c r="CF35" s="164">
        <v>0</v>
      </c>
      <c r="CG35" s="164">
        <v>-41.914099999999998</v>
      </c>
      <c r="CH35" s="164">
        <v>16.335000000000001</v>
      </c>
      <c r="CI35" s="164">
        <v>-0.22320000000000001</v>
      </c>
      <c r="CJ35" s="165"/>
      <c r="CK35" s="165"/>
      <c r="CL35" s="164">
        <v>52.9</v>
      </c>
      <c r="CM35" s="164">
        <v>3.2</v>
      </c>
      <c r="CN35" s="164">
        <v>-3.46</v>
      </c>
      <c r="CO35" s="164">
        <v>25.164300000000001</v>
      </c>
      <c r="CP35" s="164">
        <v>25.574100000000001</v>
      </c>
      <c r="CQ35" s="164">
        <v>24.5565</v>
      </c>
      <c r="CR35" s="164">
        <v>57.19</v>
      </c>
      <c r="CS35" s="164">
        <v>56.994199999999999</v>
      </c>
      <c r="CT35" s="164">
        <v>-28.306100000000001</v>
      </c>
      <c r="CU35" s="164">
        <v>-38.574599999999997</v>
      </c>
      <c r="CV35" s="164">
        <v>-24.354299999999999</v>
      </c>
      <c r="CW35" s="164">
        <v>3.6162999999999998</v>
      </c>
      <c r="CX35" s="164">
        <v>28.53</v>
      </c>
      <c r="CY35" s="164">
        <v>22.74</v>
      </c>
      <c r="CZ35" s="164">
        <v>10.004899999999999</v>
      </c>
      <c r="DA35" s="164">
        <v>10.0616</v>
      </c>
      <c r="DB35" s="164">
        <v>-10.23</v>
      </c>
      <c r="DC35" s="165"/>
      <c r="DD35" s="164">
        <v>-0.8982</v>
      </c>
      <c r="DE35" s="164">
        <v>-1.3491</v>
      </c>
      <c r="DF35" s="164">
        <v>33.062100000000001</v>
      </c>
      <c r="DG35" s="164">
        <v>1.52E-2</v>
      </c>
      <c r="DH35" s="164">
        <v>-5.2500999999999998</v>
      </c>
      <c r="DI35" s="164">
        <v>2.2999999999999998</v>
      </c>
      <c r="DJ35" s="164">
        <v>2.2000000000000002</v>
      </c>
      <c r="DK35" s="164">
        <v>-3.7427000000000001</v>
      </c>
      <c r="DL35" s="164">
        <v>14.4054</v>
      </c>
      <c r="DM35" s="164">
        <v>12.9375</v>
      </c>
      <c r="DN35" s="165"/>
      <c r="DO35" s="164">
        <v>15.57</v>
      </c>
      <c r="DP35" s="164">
        <v>-2.99</v>
      </c>
      <c r="DQ35" s="164">
        <v>10.1835</v>
      </c>
      <c r="DR35" s="164">
        <v>-30.451699999999999</v>
      </c>
      <c r="DS35" s="165"/>
      <c r="DT35" s="164">
        <v>-19.14</v>
      </c>
      <c r="DU35" s="164">
        <v>26.91</v>
      </c>
      <c r="DV35" s="164">
        <v>23.59</v>
      </c>
      <c r="DW35" s="164">
        <v>-26.872699999999998</v>
      </c>
      <c r="DX35" s="164">
        <v>-13.445499999999999</v>
      </c>
      <c r="DY35" s="164">
        <v>-36.696300000000001</v>
      </c>
      <c r="DZ35" s="164">
        <v>-36.218200000000003</v>
      </c>
      <c r="EA35" s="164">
        <v>32.417700000000004</v>
      </c>
      <c r="EB35" s="164">
        <v>9.4454999999999991</v>
      </c>
      <c r="EC35" s="164">
        <v>-3.1815000000000002</v>
      </c>
      <c r="ED35" s="164">
        <v>-2.7187000000000001</v>
      </c>
      <c r="EE35" s="164">
        <v>-23.5565</v>
      </c>
      <c r="EF35" s="164">
        <v>-23.3629</v>
      </c>
      <c r="EG35" s="164">
        <v>-4.6740000000000004</v>
      </c>
      <c r="EH35" s="164">
        <v>-123.988</v>
      </c>
      <c r="EI35" s="164">
        <v>-63.898600000000002</v>
      </c>
      <c r="EJ35" s="165"/>
      <c r="EK35" s="164">
        <v>-11.264699999999999</v>
      </c>
      <c r="EL35" s="164">
        <v>-10.673</v>
      </c>
      <c r="EM35" s="164">
        <v>15.7204</v>
      </c>
      <c r="EN35" s="164">
        <v>-1.7656000000000001</v>
      </c>
      <c r="EO35" s="164">
        <v>-2.4618000000000002</v>
      </c>
      <c r="EP35" s="164">
        <v>-18.948</v>
      </c>
      <c r="EQ35" s="164">
        <v>-20.464200000000002</v>
      </c>
      <c r="ER35" s="164">
        <v>-19.917300000000001</v>
      </c>
      <c r="ES35" s="164">
        <v>6.6492000000000004</v>
      </c>
      <c r="ET35" s="164">
        <v>13.75</v>
      </c>
      <c r="EU35" s="164">
        <v>-7.83</v>
      </c>
      <c r="EV35" s="164">
        <v>2</v>
      </c>
      <c r="EW35" s="164">
        <v>5.3330000000000002</v>
      </c>
      <c r="EX35" s="164">
        <v>1.3166</v>
      </c>
      <c r="EY35" s="164">
        <v>-12.4445</v>
      </c>
      <c r="EZ35" s="164">
        <v>-1.2615000000000001</v>
      </c>
      <c r="FA35" s="164">
        <v>5.2428999999999997</v>
      </c>
      <c r="FB35" s="165"/>
      <c r="FC35" s="165"/>
      <c r="FD35" s="165"/>
      <c r="FE35" s="164">
        <v>4.4337</v>
      </c>
      <c r="FF35" s="164">
        <v>4.3083999999999998</v>
      </c>
      <c r="FG35" s="164">
        <v>3.3119999999999998</v>
      </c>
      <c r="FH35" s="164">
        <v>3.3982999999999999</v>
      </c>
      <c r="FI35" s="164">
        <v>0</v>
      </c>
      <c r="FJ35" s="164">
        <v>2.1768999999999998</v>
      </c>
      <c r="FK35" s="164">
        <v>2.1768999999999998</v>
      </c>
      <c r="FL35" s="164">
        <v>-19.592400000000001</v>
      </c>
      <c r="FM35" s="164">
        <v>17.511399999999998</v>
      </c>
      <c r="FN35" s="164">
        <v>17.472300000000001</v>
      </c>
      <c r="FO35" s="164">
        <v>-5.4275000000000002</v>
      </c>
      <c r="FP35" s="164">
        <v>0</v>
      </c>
      <c r="FQ35" s="164">
        <v>24.488900000000001</v>
      </c>
      <c r="FR35" s="164">
        <v>-23.3</v>
      </c>
      <c r="FS35" s="164">
        <v>-0.39319999999999999</v>
      </c>
      <c r="FT35" s="164">
        <v>0.28860000000000002</v>
      </c>
      <c r="FU35" s="164">
        <v>0.28999999999999998</v>
      </c>
      <c r="FV35" s="164">
        <v>3.4</v>
      </c>
      <c r="FW35" s="164">
        <v>-24.796299999999999</v>
      </c>
      <c r="FX35" s="165"/>
      <c r="FY35" s="164">
        <v>2.1509999999999998</v>
      </c>
      <c r="FZ35" s="164">
        <v>1.3720000000000001</v>
      </c>
      <c r="GA35" s="165"/>
      <c r="GB35" s="164">
        <v>6.1</v>
      </c>
      <c r="GC35" s="164">
        <v>-16.444700000000001</v>
      </c>
      <c r="GD35" s="164">
        <v>-5.4226999999999999</v>
      </c>
      <c r="GE35" s="164">
        <v>-4.87</v>
      </c>
      <c r="GF35" s="164">
        <v>37.375900000000001</v>
      </c>
      <c r="GG35" s="165"/>
      <c r="GH35" s="164">
        <v>27.316199999999998</v>
      </c>
      <c r="GI35" s="164">
        <v>-7.9282000000000004</v>
      </c>
      <c r="GJ35" s="164">
        <v>-8.6323000000000008</v>
      </c>
      <c r="GK35" s="164">
        <v>2.8831000000000002</v>
      </c>
      <c r="GL35" s="165"/>
      <c r="GM35" s="165"/>
      <c r="GN35" s="164">
        <v>-13.163399999999999</v>
      </c>
      <c r="GO35" s="164">
        <v>-18.332699999999999</v>
      </c>
      <c r="GP35" s="164">
        <v>7.4577999999999998</v>
      </c>
      <c r="GQ35" s="164">
        <v>-19.509699999999999</v>
      </c>
      <c r="GR35" s="164">
        <v>6.7942</v>
      </c>
      <c r="GS35" s="164">
        <v>7.2096</v>
      </c>
      <c r="GT35" s="164">
        <v>154.1429</v>
      </c>
      <c r="GU35" s="164">
        <v>-2.4188999999999998</v>
      </c>
      <c r="GV35" s="164">
        <v>-8.4810999999999996</v>
      </c>
      <c r="GW35" s="164">
        <v>-5.8135000000000003</v>
      </c>
      <c r="GX35" s="164">
        <v>2.5417000000000001</v>
      </c>
      <c r="GY35" s="164">
        <v>6.4611000000000001</v>
      </c>
      <c r="GZ35" s="164">
        <v>6.5429000000000004</v>
      </c>
      <c r="HA35" s="165"/>
      <c r="HB35" s="164">
        <v>18.5397</v>
      </c>
      <c r="HC35" s="164">
        <v>20.4345</v>
      </c>
      <c r="HD35" s="165"/>
      <c r="HE35" s="164">
        <v>1.9716</v>
      </c>
      <c r="HF35" s="164">
        <v>33.613199999999999</v>
      </c>
      <c r="HG35" s="164">
        <v>-11.0199</v>
      </c>
      <c r="HH35" s="164">
        <v>35.798499999999997</v>
      </c>
      <c r="HI35" s="164">
        <v>-6.3341000000000003</v>
      </c>
      <c r="HJ35" s="164">
        <v>-6.101</v>
      </c>
      <c r="HK35" s="164">
        <v>-6.8738000000000001</v>
      </c>
      <c r="HL35" s="165"/>
      <c r="HM35" s="164">
        <v>-14.142099999999999</v>
      </c>
      <c r="HN35" s="164">
        <v>-15.2654</v>
      </c>
      <c r="HO35" s="165"/>
      <c r="HP35" s="165"/>
      <c r="HQ35" s="164">
        <v>-18.626200000000001</v>
      </c>
      <c r="HR35" s="164">
        <v>-18.351600000000001</v>
      </c>
      <c r="HS35" s="164">
        <v>-15.3035</v>
      </c>
      <c r="HT35" s="164">
        <v>-14.994</v>
      </c>
      <c r="HU35" s="164">
        <v>17.579999999999998</v>
      </c>
      <c r="HV35" s="164">
        <v>17.57</v>
      </c>
      <c r="HW35" s="164">
        <v>-28</v>
      </c>
      <c r="HX35" s="164">
        <v>-27.7</v>
      </c>
      <c r="HY35" s="164">
        <v>-0.24440000000000001</v>
      </c>
      <c r="HZ35" s="164">
        <v>6.24</v>
      </c>
      <c r="IA35" s="164">
        <v>93.319400000000002</v>
      </c>
      <c r="IB35" s="164">
        <v>13.127800000000001</v>
      </c>
      <c r="IC35" s="164">
        <v>13.1037</v>
      </c>
      <c r="ID35" s="164">
        <v>-15.3</v>
      </c>
      <c r="IE35" s="164">
        <v>-37.1</v>
      </c>
      <c r="IF35" s="164">
        <v>1.3</v>
      </c>
      <c r="IG35" s="164">
        <v>1.2</v>
      </c>
      <c r="IH35" s="164">
        <v>-17.797699999999999</v>
      </c>
      <c r="II35" s="164">
        <v>-17.814299999999999</v>
      </c>
      <c r="IJ35" s="164">
        <v>-110.73650000000001</v>
      </c>
      <c r="IK35" s="164">
        <v>14.5609</v>
      </c>
      <c r="IL35" s="164">
        <v>-244.3107</v>
      </c>
      <c r="IM35" s="164">
        <v>-16.907699999999998</v>
      </c>
      <c r="IN35" s="164">
        <v>-17.636500000000002</v>
      </c>
      <c r="IO35" s="164">
        <v>69.622600000000006</v>
      </c>
      <c r="IP35" s="164">
        <v>97.764300000000006</v>
      </c>
      <c r="IQ35" s="164">
        <v>121.0146</v>
      </c>
      <c r="IR35" s="164">
        <v>117.5707</v>
      </c>
      <c r="IS35" s="164">
        <v>-5.7066999999999997</v>
      </c>
      <c r="IT35" s="164">
        <v>23.804500000000001</v>
      </c>
      <c r="IU35" s="164">
        <v>22.555499999999999</v>
      </c>
      <c r="IV35" s="164">
        <v>-9.4629999999999992</v>
      </c>
      <c r="IW35" s="164">
        <v>132.8672</v>
      </c>
      <c r="IX35" s="164">
        <v>-234.23609999999999</v>
      </c>
      <c r="IY35" s="164">
        <v>41.771799999999999</v>
      </c>
      <c r="IZ35" s="164">
        <v>-37.846200000000003</v>
      </c>
      <c r="JA35" s="164">
        <v>-0.46750000000000003</v>
      </c>
      <c r="JB35" s="165"/>
      <c r="JC35" s="164">
        <v>-7.68</v>
      </c>
      <c r="JD35" s="164">
        <v>-0.66400000000000003</v>
      </c>
      <c r="JE35" s="164">
        <v>-0.66600000000000004</v>
      </c>
      <c r="JF35" s="164">
        <v>4.72</v>
      </c>
      <c r="JG35" s="164">
        <v>-2.64</v>
      </c>
      <c r="JH35" s="164">
        <v>-3.2761</v>
      </c>
      <c r="JI35" s="164">
        <v>-3.1631999999999998</v>
      </c>
      <c r="JJ35" s="164">
        <v>6.7704000000000004</v>
      </c>
      <c r="JK35" s="164">
        <v>-14.851599999999999</v>
      </c>
      <c r="JL35" s="164">
        <v>8.4</v>
      </c>
      <c r="JM35" s="164">
        <v>2.37</v>
      </c>
      <c r="JN35" s="164">
        <v>1.7470000000000001</v>
      </c>
      <c r="JO35" s="164">
        <v>2.7669000000000001</v>
      </c>
      <c r="JP35" s="164">
        <v>3.3304999999999998</v>
      </c>
      <c r="JQ35" s="164">
        <v>2.8967000000000001</v>
      </c>
      <c r="JR35" s="164">
        <v>2.4929999999999999</v>
      </c>
      <c r="JS35" s="164">
        <v>2.8054999999999999</v>
      </c>
      <c r="JT35" s="165"/>
      <c r="JU35" s="164">
        <v>23.9</v>
      </c>
      <c r="JV35" s="164">
        <v>1.4421999999999999</v>
      </c>
      <c r="JW35" s="164">
        <v>1.21</v>
      </c>
      <c r="JX35" s="165"/>
      <c r="JY35" s="164">
        <v>-10.026899999999999</v>
      </c>
      <c r="JZ35" s="164">
        <v>-1.0177</v>
      </c>
      <c r="KA35" s="164">
        <v>-23.6326</v>
      </c>
      <c r="KB35" s="164">
        <v>-8.4288000000000007</v>
      </c>
      <c r="KC35" s="164">
        <v>-4.4321999999999999</v>
      </c>
      <c r="KD35" s="164">
        <v>-24.252700000000001</v>
      </c>
      <c r="KE35" s="164">
        <v>-1.6840999999999999</v>
      </c>
      <c r="KF35" s="164">
        <v>-25.8</v>
      </c>
      <c r="KG35" s="164">
        <v>9.9</v>
      </c>
      <c r="KH35" s="165"/>
      <c r="KI35" s="164">
        <v>27.645399999999999</v>
      </c>
    </row>
    <row r="36" spans="1:295" ht="18" customHeight="1" x14ac:dyDescent="0.3">
      <c r="A36" s="161" t="s">
        <v>27</v>
      </c>
      <c r="B36" s="161" t="s">
        <v>741</v>
      </c>
      <c r="C36" s="164">
        <v>0</v>
      </c>
      <c r="D36" s="164">
        <v>0.6946</v>
      </c>
      <c r="E36" s="164">
        <v>-5.0391000000000004</v>
      </c>
      <c r="F36" s="164">
        <v>7.1195000000000004</v>
      </c>
      <c r="G36" s="164">
        <v>10.0444</v>
      </c>
      <c r="H36" s="165"/>
      <c r="I36" s="164">
        <v>6.8000999999999996</v>
      </c>
      <c r="J36" s="165"/>
      <c r="K36" s="164">
        <v>21.188199999999998</v>
      </c>
      <c r="L36" s="164">
        <v>9.4267000000000003</v>
      </c>
      <c r="M36" s="164">
        <v>10.879300000000001</v>
      </c>
      <c r="N36" s="164">
        <v>-8.8800000000000008</v>
      </c>
      <c r="O36" s="164">
        <v>-33</v>
      </c>
      <c r="P36" s="165"/>
      <c r="Q36" s="164">
        <v>6.6239999999999997</v>
      </c>
      <c r="R36" s="165"/>
      <c r="S36" s="164">
        <v>2.8826999999999998</v>
      </c>
      <c r="T36" s="164">
        <v>-6.1028000000000002</v>
      </c>
      <c r="U36" s="164">
        <v>6.3525999999999998</v>
      </c>
      <c r="V36" s="164">
        <v>6.5632000000000001</v>
      </c>
      <c r="W36" s="164">
        <v>10.9153</v>
      </c>
      <c r="X36" s="164">
        <v>2.3477999999999999</v>
      </c>
      <c r="Y36" s="164">
        <v>0.20799999999999999</v>
      </c>
      <c r="Z36" s="164">
        <v>2.4014000000000002</v>
      </c>
      <c r="AA36" s="165"/>
      <c r="AB36" s="164">
        <v>-1.0994999999999999</v>
      </c>
      <c r="AC36" s="164">
        <v>-0.63100000000000001</v>
      </c>
      <c r="AD36" s="164">
        <v>-0.61699999999999999</v>
      </c>
      <c r="AE36" s="164">
        <v>3.6669999999999998</v>
      </c>
      <c r="AF36" s="164">
        <v>-8.8800000000000008</v>
      </c>
      <c r="AG36" s="164">
        <v>0</v>
      </c>
      <c r="AH36" s="164">
        <v>-0.80600000000000005</v>
      </c>
      <c r="AI36" s="164">
        <v>0.30299999999999999</v>
      </c>
      <c r="AJ36" s="164">
        <v>-9.69</v>
      </c>
      <c r="AK36" s="164">
        <v>-9.7200000000000006</v>
      </c>
      <c r="AL36" s="165"/>
      <c r="AM36" s="164">
        <v>-13.56</v>
      </c>
      <c r="AN36" s="164">
        <v>-13.54</v>
      </c>
      <c r="AO36" s="164">
        <v>7.3882000000000003</v>
      </c>
      <c r="AP36" s="164">
        <v>4.1756000000000002</v>
      </c>
      <c r="AQ36" s="164">
        <v>15.4611</v>
      </c>
      <c r="AR36" s="164">
        <v>19.021899999999999</v>
      </c>
      <c r="AS36" s="164">
        <v>-9.0152000000000001</v>
      </c>
      <c r="AT36" s="164">
        <v>-6.8319000000000001</v>
      </c>
      <c r="AU36" s="164">
        <v>-6.6519000000000004</v>
      </c>
      <c r="AV36" s="164">
        <v>1.3915999999999999</v>
      </c>
      <c r="AW36" s="164">
        <v>1.4417</v>
      </c>
      <c r="AX36" s="164">
        <v>-17.146799999999999</v>
      </c>
      <c r="AY36" s="164">
        <v>-14.0657</v>
      </c>
      <c r="AZ36" s="164">
        <v>1.5905</v>
      </c>
      <c r="BA36" s="164">
        <v>6.9034000000000004</v>
      </c>
      <c r="BB36" s="164">
        <v>113.16719999999999</v>
      </c>
      <c r="BC36" s="164">
        <v>20.028500000000001</v>
      </c>
      <c r="BD36" s="164">
        <v>-7.7</v>
      </c>
      <c r="BE36" s="164">
        <v>-7.7</v>
      </c>
      <c r="BF36" s="164">
        <v>-27.337599999999998</v>
      </c>
      <c r="BG36" s="164">
        <v>-27.170100000000001</v>
      </c>
      <c r="BH36" s="164">
        <v>-3.6387999999999998</v>
      </c>
      <c r="BI36" s="165"/>
      <c r="BJ36" s="164">
        <v>18.0151</v>
      </c>
      <c r="BK36" s="164">
        <v>6.1039000000000003</v>
      </c>
      <c r="BL36" s="164">
        <v>2.1303000000000001</v>
      </c>
      <c r="BM36" s="164">
        <v>1.667</v>
      </c>
      <c r="BN36" s="164">
        <v>-85.482299999999995</v>
      </c>
      <c r="BO36" s="164">
        <v>29.664000000000001</v>
      </c>
      <c r="BP36" s="164">
        <v>29.725000000000001</v>
      </c>
      <c r="BQ36" s="164">
        <v>73.346999999999994</v>
      </c>
      <c r="BR36" s="164">
        <v>-103.7495</v>
      </c>
      <c r="BS36" s="165"/>
      <c r="BT36" s="165"/>
      <c r="BU36" s="165"/>
      <c r="BV36" s="164">
        <v>19.470099999999999</v>
      </c>
      <c r="BW36" s="164">
        <v>11.09</v>
      </c>
      <c r="BX36" s="164">
        <v>4.01</v>
      </c>
      <c r="BY36" s="164">
        <v>-17.32</v>
      </c>
      <c r="BZ36" s="164">
        <v>5.07</v>
      </c>
      <c r="CA36" s="164">
        <v>-16.3386</v>
      </c>
      <c r="CB36" s="164">
        <v>-16.204599999999999</v>
      </c>
      <c r="CC36" s="164">
        <v>22.200700000000001</v>
      </c>
      <c r="CD36" s="164">
        <v>20.8672</v>
      </c>
      <c r="CE36" s="164">
        <v>-5.1177000000000001</v>
      </c>
      <c r="CF36" s="165"/>
      <c r="CG36" s="164">
        <v>-41.811599999999999</v>
      </c>
      <c r="CH36" s="164">
        <v>17.063099999999999</v>
      </c>
      <c r="CI36" s="164">
        <v>2.1017000000000001</v>
      </c>
      <c r="CJ36" s="165"/>
      <c r="CK36" s="165"/>
      <c r="CL36" s="164">
        <v>57.1</v>
      </c>
      <c r="CM36" s="164">
        <v>-1.2</v>
      </c>
      <c r="CN36" s="164">
        <v>-3.38</v>
      </c>
      <c r="CO36" s="164">
        <v>27.096599999999999</v>
      </c>
      <c r="CP36" s="164">
        <v>27.221599999999999</v>
      </c>
      <c r="CQ36" s="164">
        <v>26.008400000000002</v>
      </c>
      <c r="CR36" s="164">
        <v>61.340299999999999</v>
      </c>
      <c r="CS36" s="164">
        <v>61.776699999999998</v>
      </c>
      <c r="CT36" s="164">
        <v>-29.960799999999999</v>
      </c>
      <c r="CU36" s="164">
        <v>-41.651800000000001</v>
      </c>
      <c r="CV36" s="164">
        <v>-27.722999999999999</v>
      </c>
      <c r="CW36" s="164">
        <v>3.8092000000000001</v>
      </c>
      <c r="CX36" s="164">
        <v>27.79</v>
      </c>
      <c r="CY36" s="164">
        <v>22.46</v>
      </c>
      <c r="CZ36" s="164">
        <v>10.317399999999999</v>
      </c>
      <c r="DA36" s="164">
        <v>10.452299999999999</v>
      </c>
      <c r="DB36" s="164">
        <v>-10.51</v>
      </c>
      <c r="DC36" s="165"/>
      <c r="DD36" s="164">
        <v>-3.6333000000000002</v>
      </c>
      <c r="DE36" s="164">
        <v>-3.0935999999999999</v>
      </c>
      <c r="DF36" s="164">
        <v>40.724499999999999</v>
      </c>
      <c r="DG36" s="164">
        <v>1.52E-2</v>
      </c>
      <c r="DH36" s="164">
        <v>-5.4099000000000004</v>
      </c>
      <c r="DI36" s="164">
        <v>0</v>
      </c>
      <c r="DJ36" s="164">
        <v>2.2999999999999998</v>
      </c>
      <c r="DK36" s="164">
        <v>-3.7439</v>
      </c>
      <c r="DL36" s="164">
        <v>13.2834</v>
      </c>
      <c r="DM36" s="164">
        <v>11.5181</v>
      </c>
      <c r="DN36" s="165"/>
      <c r="DO36" s="164">
        <v>14.38</v>
      </c>
      <c r="DP36" s="164">
        <v>-2.56</v>
      </c>
      <c r="DQ36" s="164">
        <v>9.3309999999999995</v>
      </c>
      <c r="DR36" s="164">
        <v>-38.052199999999999</v>
      </c>
      <c r="DS36" s="165"/>
      <c r="DT36" s="164">
        <v>-19.899999999999999</v>
      </c>
      <c r="DU36" s="164">
        <v>28.25</v>
      </c>
      <c r="DV36" s="164">
        <v>24.35</v>
      </c>
      <c r="DW36" s="164">
        <v>-31.9818</v>
      </c>
      <c r="DX36" s="164">
        <v>-16.454499999999999</v>
      </c>
      <c r="DY36" s="164">
        <v>-38.819600000000001</v>
      </c>
      <c r="DZ36" s="164">
        <v>-38.0364</v>
      </c>
      <c r="EA36" s="164">
        <v>30.377199999999998</v>
      </c>
      <c r="EB36" s="164">
        <v>7.6515000000000004</v>
      </c>
      <c r="EC36" s="164">
        <v>-5.2896999999999998</v>
      </c>
      <c r="ED36" s="164">
        <v>-5.0712000000000002</v>
      </c>
      <c r="EE36" s="164">
        <v>-20.648</v>
      </c>
      <c r="EF36" s="164">
        <v>-18.179400000000001</v>
      </c>
      <c r="EG36" s="164">
        <v>-4.6070000000000002</v>
      </c>
      <c r="EH36" s="164">
        <v>-124.321</v>
      </c>
      <c r="EI36" s="164">
        <v>-60.766500000000001</v>
      </c>
      <c r="EJ36" s="165"/>
      <c r="EK36" s="164">
        <v>-10.492800000000001</v>
      </c>
      <c r="EL36" s="164">
        <v>-9.7514000000000003</v>
      </c>
      <c r="EM36" s="164">
        <v>17.174600000000002</v>
      </c>
      <c r="EN36" s="164">
        <v>-6.52</v>
      </c>
      <c r="EO36" s="164">
        <v>-5.9332000000000003</v>
      </c>
      <c r="EP36" s="164">
        <v>6.6719999999999997</v>
      </c>
      <c r="EQ36" s="164">
        <v>-23.558499999999999</v>
      </c>
      <c r="ER36" s="164">
        <v>-23.298200000000001</v>
      </c>
      <c r="ES36" s="164">
        <v>5.1481000000000003</v>
      </c>
      <c r="ET36" s="164">
        <v>0</v>
      </c>
      <c r="EU36" s="164">
        <v>-12.56</v>
      </c>
      <c r="EV36" s="164">
        <v>2.2999999999999998</v>
      </c>
      <c r="EW36" s="164">
        <v>4.6679000000000004</v>
      </c>
      <c r="EX36" s="164">
        <v>-6.1520000000000001</v>
      </c>
      <c r="EY36" s="164">
        <v>-13.2547</v>
      </c>
      <c r="EZ36" s="164">
        <v>-1.9061999999999999</v>
      </c>
      <c r="FA36" s="164">
        <v>5.9352999999999998</v>
      </c>
      <c r="FB36" s="164">
        <v>6.8609999999999998</v>
      </c>
      <c r="FC36" s="164">
        <v>-20.188199999999998</v>
      </c>
      <c r="FD36" s="165"/>
      <c r="FE36" s="164">
        <v>4.4137000000000004</v>
      </c>
      <c r="FF36" s="164">
        <v>4.4889999999999999</v>
      </c>
      <c r="FG36" s="164">
        <v>3.3580000000000001</v>
      </c>
      <c r="FH36" s="164">
        <v>3.3683000000000001</v>
      </c>
      <c r="FI36" s="164">
        <v>0</v>
      </c>
      <c r="FJ36" s="164">
        <v>2.6793</v>
      </c>
      <c r="FK36" s="164">
        <v>2.8468</v>
      </c>
      <c r="FL36" s="164">
        <v>-22.774100000000001</v>
      </c>
      <c r="FM36" s="164">
        <v>20.575099999999999</v>
      </c>
      <c r="FN36" s="164">
        <v>20.3367</v>
      </c>
      <c r="FO36" s="164">
        <v>-7.2305999999999999</v>
      </c>
      <c r="FP36" s="165"/>
      <c r="FQ36" s="164">
        <v>28.82</v>
      </c>
      <c r="FR36" s="164">
        <v>-22.03</v>
      </c>
      <c r="FS36" s="164">
        <v>-1.4168000000000001</v>
      </c>
      <c r="FT36" s="164">
        <v>0.31519999999999998</v>
      </c>
      <c r="FU36" s="164">
        <v>0.89</v>
      </c>
      <c r="FV36" s="164">
        <v>-0.23</v>
      </c>
      <c r="FW36" s="164">
        <v>-28.291899999999998</v>
      </c>
      <c r="FX36" s="165"/>
      <c r="FY36" s="164">
        <v>2.1429999999999998</v>
      </c>
      <c r="FZ36" s="164">
        <v>1.4</v>
      </c>
      <c r="GA36" s="165"/>
      <c r="GB36" s="164">
        <v>6.74</v>
      </c>
      <c r="GC36" s="164">
        <v>-14.164</v>
      </c>
      <c r="GD36" s="164">
        <v>-1.8404</v>
      </c>
      <c r="GE36" s="164">
        <v>-4.67</v>
      </c>
      <c r="GF36" s="164">
        <v>39.701700000000002</v>
      </c>
      <c r="GG36" s="165"/>
      <c r="GH36" s="164">
        <v>26.853100000000001</v>
      </c>
      <c r="GI36" s="164">
        <v>-7.9253999999999998</v>
      </c>
      <c r="GJ36" s="164">
        <v>-8.6431000000000004</v>
      </c>
      <c r="GK36" s="164">
        <v>2.9262000000000001</v>
      </c>
      <c r="GL36" s="165"/>
      <c r="GM36" s="165"/>
      <c r="GN36" s="164">
        <v>-13.9026</v>
      </c>
      <c r="GO36" s="164">
        <v>-18.7683</v>
      </c>
      <c r="GP36" s="164">
        <v>7.3113999999999999</v>
      </c>
      <c r="GQ36" s="164">
        <v>-19.810099999999998</v>
      </c>
      <c r="GR36" s="164">
        <v>7.6443000000000003</v>
      </c>
      <c r="GS36" s="164">
        <v>6.7603</v>
      </c>
      <c r="GT36" s="164">
        <v>145.06530000000001</v>
      </c>
      <c r="GU36" s="164">
        <v>-2.7616999999999998</v>
      </c>
      <c r="GV36" s="164">
        <v>-8.0611999999999995</v>
      </c>
      <c r="GW36" s="164">
        <v>-5.8067000000000002</v>
      </c>
      <c r="GX36" s="164">
        <v>3.4218000000000002</v>
      </c>
      <c r="GY36" s="164">
        <v>6.4537000000000004</v>
      </c>
      <c r="GZ36" s="164">
        <v>6.6536</v>
      </c>
      <c r="HA36" s="164">
        <v>2.7443</v>
      </c>
      <c r="HB36" s="164">
        <v>18.195699999999999</v>
      </c>
      <c r="HC36" s="164">
        <v>19.6463</v>
      </c>
      <c r="HD36" s="165"/>
      <c r="HE36" s="164">
        <v>0</v>
      </c>
      <c r="HF36" s="164">
        <v>35.681600000000003</v>
      </c>
      <c r="HG36" s="164">
        <v>-11.232799999999999</v>
      </c>
      <c r="HH36" s="164">
        <v>33.043399999999998</v>
      </c>
      <c r="HI36" s="164">
        <v>-6.0355999999999996</v>
      </c>
      <c r="HJ36" s="164">
        <v>-5.8440000000000003</v>
      </c>
      <c r="HK36" s="164">
        <v>-6.8474000000000004</v>
      </c>
      <c r="HL36" s="165"/>
      <c r="HM36" s="164">
        <v>-15.040100000000001</v>
      </c>
      <c r="HN36" s="164">
        <v>-14.463800000000001</v>
      </c>
      <c r="HO36" s="165"/>
      <c r="HP36" s="165"/>
      <c r="HQ36" s="164">
        <v>-18.1099</v>
      </c>
      <c r="HR36" s="164">
        <v>-18.142800000000001</v>
      </c>
      <c r="HS36" s="164">
        <v>-15.88</v>
      </c>
      <c r="HT36" s="164">
        <v>-15.798999999999999</v>
      </c>
      <c r="HU36" s="164">
        <v>18.3</v>
      </c>
      <c r="HV36" s="164">
        <v>18.22</v>
      </c>
      <c r="HW36" s="164">
        <v>-29.8</v>
      </c>
      <c r="HX36" s="164">
        <v>-30</v>
      </c>
      <c r="HY36" s="164">
        <v>-0.28110000000000002</v>
      </c>
      <c r="HZ36" s="164">
        <v>5.84</v>
      </c>
      <c r="IA36" s="164">
        <v>86.113</v>
      </c>
      <c r="IB36" s="164">
        <v>13.8742</v>
      </c>
      <c r="IC36" s="164">
        <v>13.8529</v>
      </c>
      <c r="ID36" s="164">
        <v>-15.3</v>
      </c>
      <c r="IE36" s="164">
        <v>-35.799999999999997</v>
      </c>
      <c r="IF36" s="164">
        <v>1.3</v>
      </c>
      <c r="IG36" s="164">
        <v>1.1000000000000001</v>
      </c>
      <c r="IH36" s="165"/>
      <c r="II36" s="165"/>
      <c r="IJ36" s="164">
        <v>-110.0497</v>
      </c>
      <c r="IK36" s="164">
        <v>12.7841</v>
      </c>
      <c r="IL36" s="164">
        <v>-241.4213</v>
      </c>
      <c r="IM36" s="164">
        <v>-17.369599999999998</v>
      </c>
      <c r="IN36" s="164">
        <v>-18.438800000000001</v>
      </c>
      <c r="IO36" s="164">
        <v>69.018600000000006</v>
      </c>
      <c r="IP36" s="164">
        <v>96.590100000000007</v>
      </c>
      <c r="IQ36" s="164">
        <v>119.7749</v>
      </c>
      <c r="IR36" s="164">
        <v>116.31010000000001</v>
      </c>
      <c r="IS36" s="164">
        <v>-3.8896999999999999</v>
      </c>
      <c r="IT36" s="164">
        <v>23.537800000000001</v>
      </c>
      <c r="IU36" s="164">
        <v>23.532599999999999</v>
      </c>
      <c r="IV36" s="164">
        <v>-8.1824999999999992</v>
      </c>
      <c r="IW36" s="164">
        <v>133.58430000000001</v>
      </c>
      <c r="IX36" s="164">
        <v>-234.1258</v>
      </c>
      <c r="IY36" s="164">
        <v>46.168300000000002</v>
      </c>
      <c r="IZ36" s="164">
        <v>-39.8035</v>
      </c>
      <c r="JA36" s="164">
        <v>-0.77270000000000005</v>
      </c>
      <c r="JB36" s="165"/>
      <c r="JC36" s="164">
        <v>-8</v>
      </c>
      <c r="JD36" s="164">
        <v>-0.60299999999999998</v>
      </c>
      <c r="JE36" s="164">
        <v>-0.60899999999999999</v>
      </c>
      <c r="JF36" s="164">
        <v>4.88</v>
      </c>
      <c r="JG36" s="164">
        <v>-2.72</v>
      </c>
      <c r="JH36" s="164">
        <v>-2.9889000000000001</v>
      </c>
      <c r="JI36" s="164">
        <v>-2.7816999999999998</v>
      </c>
      <c r="JJ36" s="164">
        <v>6.7979000000000003</v>
      </c>
      <c r="JK36" s="164">
        <v>-14.3847</v>
      </c>
      <c r="JL36" s="164">
        <v>8.4</v>
      </c>
      <c r="JM36" s="164">
        <v>0.48799999999999999</v>
      </c>
      <c r="JN36" s="164">
        <v>1.2350000000000001</v>
      </c>
      <c r="JO36" s="165"/>
      <c r="JP36" s="165"/>
      <c r="JQ36" s="164">
        <v>2.9216000000000002</v>
      </c>
      <c r="JR36" s="164">
        <v>2.5823999999999998</v>
      </c>
      <c r="JS36" s="164">
        <v>3.1221000000000001</v>
      </c>
      <c r="JT36" s="165"/>
      <c r="JU36" s="164">
        <v>23.1</v>
      </c>
      <c r="JV36" s="164">
        <v>1.1871</v>
      </c>
      <c r="JW36" s="164">
        <v>1.3</v>
      </c>
      <c r="JX36" s="165"/>
      <c r="JY36" s="164">
        <v>-10.7036</v>
      </c>
      <c r="JZ36" s="164">
        <v>-0.8579</v>
      </c>
      <c r="KA36" s="164">
        <v>-24.508900000000001</v>
      </c>
      <c r="KB36" s="164">
        <v>-9.7502999999999993</v>
      </c>
      <c r="KC36" s="164">
        <v>-5.3158000000000003</v>
      </c>
      <c r="KD36" s="164">
        <v>-24.541699999999999</v>
      </c>
      <c r="KE36" s="164">
        <v>0</v>
      </c>
      <c r="KF36" s="164">
        <v>-25.2</v>
      </c>
      <c r="KG36" s="164">
        <v>9.4</v>
      </c>
      <c r="KH36" s="165"/>
      <c r="KI36" s="164">
        <v>27.248100000000001</v>
      </c>
    </row>
    <row r="37" spans="1:295" ht="18" customHeight="1" x14ac:dyDescent="0.3">
      <c r="A37" s="161" t="s">
        <v>27</v>
      </c>
      <c r="B37" s="161" t="s">
        <v>742</v>
      </c>
      <c r="C37" s="164">
        <v>0</v>
      </c>
      <c r="D37" s="164">
        <v>0.80289999999999995</v>
      </c>
      <c r="E37" s="164">
        <v>-5.1954000000000002</v>
      </c>
      <c r="F37" s="164">
        <v>1.9832000000000001</v>
      </c>
      <c r="G37" s="164">
        <v>9.0288000000000004</v>
      </c>
      <c r="H37" s="164">
        <v>0</v>
      </c>
      <c r="I37" s="164">
        <v>7.2291999999999996</v>
      </c>
      <c r="J37" s="165"/>
      <c r="K37" s="164">
        <v>23.536200000000001</v>
      </c>
      <c r="L37" s="164">
        <v>10.3017</v>
      </c>
      <c r="M37" s="164">
        <v>11.643000000000001</v>
      </c>
      <c r="N37" s="164">
        <v>-15.54</v>
      </c>
      <c r="O37" s="164">
        <v>-35.200000000000003</v>
      </c>
      <c r="P37" s="164">
        <v>11</v>
      </c>
      <c r="Q37" s="164">
        <v>5.7960000000000003</v>
      </c>
      <c r="R37" s="164">
        <v>-24.2</v>
      </c>
      <c r="S37" s="164">
        <v>3.0283000000000002</v>
      </c>
      <c r="T37" s="164">
        <v>-6.0171000000000001</v>
      </c>
      <c r="U37" s="164">
        <v>7.0285000000000002</v>
      </c>
      <c r="V37" s="164">
        <v>6.9386000000000001</v>
      </c>
      <c r="W37" s="164">
        <v>12.1439</v>
      </c>
      <c r="X37" s="164">
        <v>2.1396000000000002</v>
      </c>
      <c r="Y37" s="164">
        <v>0.28860000000000002</v>
      </c>
      <c r="Z37" s="164">
        <v>2.3769</v>
      </c>
      <c r="AA37" s="165"/>
      <c r="AB37" s="164">
        <v>-1.1004</v>
      </c>
      <c r="AC37" s="164">
        <v>-0.41499999999999998</v>
      </c>
      <c r="AD37" s="164">
        <v>-0.36099999999999999</v>
      </c>
      <c r="AE37" s="164">
        <v>3.7170000000000001</v>
      </c>
      <c r="AF37" s="164">
        <v>-4.4400000000000004</v>
      </c>
      <c r="AG37" s="164">
        <v>2.2000000000000002</v>
      </c>
      <c r="AH37" s="164">
        <v>-0.73399999999999999</v>
      </c>
      <c r="AI37" s="164">
        <v>0.30499999999999999</v>
      </c>
      <c r="AJ37" s="164">
        <v>-8.18</v>
      </c>
      <c r="AK37" s="164">
        <v>-8.19</v>
      </c>
      <c r="AL37" s="165"/>
      <c r="AM37" s="164">
        <v>-13.47</v>
      </c>
      <c r="AN37" s="164">
        <v>-13.5</v>
      </c>
      <c r="AO37" s="164">
        <v>8.8093000000000004</v>
      </c>
      <c r="AP37" s="164">
        <v>4.0853000000000002</v>
      </c>
      <c r="AQ37" s="164">
        <v>13.123100000000001</v>
      </c>
      <c r="AR37" s="164">
        <v>15.0929</v>
      </c>
      <c r="AS37" s="164">
        <v>-14.1911</v>
      </c>
      <c r="AT37" s="164">
        <v>-7.0998000000000001</v>
      </c>
      <c r="AU37" s="164">
        <v>-7.1380999999999997</v>
      </c>
      <c r="AV37" s="164">
        <v>16.849900000000002</v>
      </c>
      <c r="AW37" s="164">
        <v>12.853199999999999</v>
      </c>
      <c r="AX37" s="164">
        <v>-21.567399999999999</v>
      </c>
      <c r="AY37" s="164">
        <v>-18.352399999999999</v>
      </c>
      <c r="AZ37" s="164">
        <v>2.7742</v>
      </c>
      <c r="BA37" s="164">
        <v>14.4138</v>
      </c>
      <c r="BB37" s="164">
        <v>117.4293</v>
      </c>
      <c r="BC37" s="164">
        <v>16.3217</v>
      </c>
      <c r="BD37" s="164">
        <v>-6.7</v>
      </c>
      <c r="BE37" s="164">
        <v>-6.5</v>
      </c>
      <c r="BF37" s="164">
        <v>-23.9679</v>
      </c>
      <c r="BG37" s="164">
        <v>-24.482199999999999</v>
      </c>
      <c r="BH37" s="164">
        <v>-3.4083999999999999</v>
      </c>
      <c r="BI37" s="165"/>
      <c r="BJ37" s="164">
        <v>20.588899999999999</v>
      </c>
      <c r="BK37" s="164">
        <v>7.0031999999999996</v>
      </c>
      <c r="BL37" s="164">
        <v>3.4182999999999999</v>
      </c>
      <c r="BM37" s="164">
        <v>1.548</v>
      </c>
      <c r="BN37" s="164">
        <v>-58.809199999999997</v>
      </c>
      <c r="BO37" s="164">
        <v>31.7698</v>
      </c>
      <c r="BP37" s="164">
        <v>31.7392</v>
      </c>
      <c r="BQ37" s="164">
        <v>36.693800000000003</v>
      </c>
      <c r="BR37" s="164">
        <v>-88.642600000000002</v>
      </c>
      <c r="BS37" s="165"/>
      <c r="BT37" s="165"/>
      <c r="BU37" s="165"/>
      <c r="BV37" s="164">
        <v>24.859100000000002</v>
      </c>
      <c r="BW37" s="164">
        <v>12.48</v>
      </c>
      <c r="BX37" s="164">
        <v>5.39</v>
      </c>
      <c r="BY37" s="164">
        <v>-13.88</v>
      </c>
      <c r="BZ37" s="164">
        <v>7.63</v>
      </c>
      <c r="CA37" s="164">
        <v>-18.883800000000001</v>
      </c>
      <c r="CB37" s="164">
        <v>-19.955400000000001</v>
      </c>
      <c r="CC37" s="164">
        <v>24.017700000000001</v>
      </c>
      <c r="CD37" s="164">
        <v>22.557200000000002</v>
      </c>
      <c r="CE37" s="164">
        <v>-6.5900999999999996</v>
      </c>
      <c r="CF37" s="165"/>
      <c r="CG37" s="164">
        <v>-26.8111</v>
      </c>
      <c r="CH37" s="164">
        <v>19.010999999999999</v>
      </c>
      <c r="CI37" s="164">
        <v>9.9063999999999997</v>
      </c>
      <c r="CJ37" s="165"/>
      <c r="CK37" s="165"/>
      <c r="CL37" s="164">
        <v>71.3</v>
      </c>
      <c r="CM37" s="164">
        <v>-18.2</v>
      </c>
      <c r="CN37" s="164">
        <v>-3.53</v>
      </c>
      <c r="CO37" s="164">
        <v>36.5182</v>
      </c>
      <c r="CP37" s="164">
        <v>35.822400000000002</v>
      </c>
      <c r="CQ37" s="164">
        <v>34.986400000000003</v>
      </c>
      <c r="CR37" s="164">
        <v>57.376899999999999</v>
      </c>
      <c r="CS37" s="164">
        <v>58.738300000000002</v>
      </c>
      <c r="CT37" s="164">
        <v>-30.369299999999999</v>
      </c>
      <c r="CU37" s="164">
        <v>-40.968499999999999</v>
      </c>
      <c r="CV37" s="164">
        <v>-26.651599999999998</v>
      </c>
      <c r="CW37" s="164">
        <v>3.4247999999999998</v>
      </c>
      <c r="CX37" s="164">
        <v>27.95</v>
      </c>
      <c r="CY37" s="164">
        <v>23.23</v>
      </c>
      <c r="CZ37" s="164">
        <v>11.411099999999999</v>
      </c>
      <c r="DA37" s="164">
        <v>11.428800000000001</v>
      </c>
      <c r="DB37" s="164">
        <v>-11.77</v>
      </c>
      <c r="DC37" s="165"/>
      <c r="DD37" s="164">
        <v>-11.2432</v>
      </c>
      <c r="DE37" s="164">
        <v>-10.8863</v>
      </c>
      <c r="DF37" s="164">
        <v>44.4343</v>
      </c>
      <c r="DG37" s="164">
        <v>1.46E-2</v>
      </c>
      <c r="DH37" s="164">
        <v>-6.1325000000000003</v>
      </c>
      <c r="DI37" s="164">
        <v>-2.6</v>
      </c>
      <c r="DJ37" s="164">
        <v>-2.4</v>
      </c>
      <c r="DK37" s="164">
        <v>-3.4948999999999999</v>
      </c>
      <c r="DL37" s="164">
        <v>12.9094</v>
      </c>
      <c r="DM37" s="164">
        <v>12.306699999999999</v>
      </c>
      <c r="DN37" s="165"/>
      <c r="DO37" s="164">
        <v>13.89</v>
      </c>
      <c r="DP37" s="164">
        <v>-2.89</v>
      </c>
      <c r="DQ37" s="164">
        <v>10.602</v>
      </c>
      <c r="DR37" s="164">
        <v>-42.072400000000002</v>
      </c>
      <c r="DS37" s="165"/>
      <c r="DT37" s="164">
        <v>-18.670000000000002</v>
      </c>
      <c r="DU37" s="164">
        <v>26.55</v>
      </c>
      <c r="DV37" s="164">
        <v>27.05</v>
      </c>
      <c r="DW37" s="164">
        <v>-34.109099999999998</v>
      </c>
      <c r="DX37" s="164">
        <v>-16.827300000000001</v>
      </c>
      <c r="DY37" s="164">
        <v>-42.580100000000002</v>
      </c>
      <c r="DZ37" s="164">
        <v>-40.709099999999999</v>
      </c>
      <c r="EA37" s="164">
        <v>33.514499999999998</v>
      </c>
      <c r="EB37" s="164">
        <v>8.8267000000000007</v>
      </c>
      <c r="EC37" s="164">
        <v>-4.7779999999999996</v>
      </c>
      <c r="ED37" s="164">
        <v>-3.8864999999999998</v>
      </c>
      <c r="EE37" s="164">
        <v>-23.4679</v>
      </c>
      <c r="EF37" s="164">
        <v>-22.0533</v>
      </c>
      <c r="EG37" s="164">
        <v>-4.8369999999999997</v>
      </c>
      <c r="EH37" s="164">
        <v>-86.792599999999993</v>
      </c>
      <c r="EI37" s="164">
        <v>-65.127200000000002</v>
      </c>
      <c r="EJ37" s="165"/>
      <c r="EK37" s="164">
        <v>-10.096500000000001</v>
      </c>
      <c r="EL37" s="164">
        <v>-9.0831</v>
      </c>
      <c r="EM37" s="164">
        <v>20.597999999999999</v>
      </c>
      <c r="EN37" s="164">
        <v>-9.5775000000000006</v>
      </c>
      <c r="EO37" s="164">
        <v>-9.9067000000000007</v>
      </c>
      <c r="EP37" s="164">
        <v>5.6479999999999997</v>
      </c>
      <c r="EQ37" s="164">
        <v>-26.319600000000001</v>
      </c>
      <c r="ER37" s="164">
        <v>-25.679200000000002</v>
      </c>
      <c r="ES37" s="164">
        <v>8.9568999999999992</v>
      </c>
      <c r="ET37" s="164">
        <v>0</v>
      </c>
      <c r="EU37" s="164">
        <v>-13.03</v>
      </c>
      <c r="EV37" s="164">
        <v>5.0999999999999996</v>
      </c>
      <c r="EW37" s="164">
        <v>4.5262000000000002</v>
      </c>
      <c r="EX37" s="164">
        <v>-11.823499999999999</v>
      </c>
      <c r="EY37" s="164">
        <v>-13.189</v>
      </c>
      <c r="EZ37" s="164">
        <v>-1.9841</v>
      </c>
      <c r="FA37" s="164">
        <v>6.4663000000000004</v>
      </c>
      <c r="FB37" s="164">
        <v>8.8055000000000003</v>
      </c>
      <c r="FC37" s="164">
        <v>-24.094200000000001</v>
      </c>
      <c r="FD37" s="165"/>
      <c r="FE37" s="164">
        <v>3.7896000000000001</v>
      </c>
      <c r="FF37" s="164">
        <v>3.8692000000000002</v>
      </c>
      <c r="FG37" s="164">
        <v>3.1059999999999999</v>
      </c>
      <c r="FH37" s="164">
        <v>2.8788999999999998</v>
      </c>
      <c r="FI37" s="164">
        <v>0</v>
      </c>
      <c r="FJ37" s="164">
        <v>7.7030000000000003</v>
      </c>
      <c r="FK37" s="164">
        <v>6.1959</v>
      </c>
      <c r="FL37" s="164">
        <v>-23.109000000000002</v>
      </c>
      <c r="FM37" s="164">
        <v>25.111699999999999</v>
      </c>
      <c r="FN37" s="164">
        <v>24.6952</v>
      </c>
      <c r="FO37" s="164">
        <v>-8.7995999999999999</v>
      </c>
      <c r="FP37" s="165"/>
      <c r="FQ37" s="164">
        <v>28.600300000000001</v>
      </c>
      <c r="FR37" s="164">
        <v>-23.15</v>
      </c>
      <c r="FS37" s="164">
        <v>-1.4168000000000001</v>
      </c>
      <c r="FT37" s="164">
        <v>0.252</v>
      </c>
      <c r="FU37" s="164">
        <v>0.32</v>
      </c>
      <c r="FV37" s="164">
        <v>0.56999999999999995</v>
      </c>
      <c r="FW37" s="164">
        <v>-28.389399999999998</v>
      </c>
      <c r="FX37" s="165"/>
      <c r="FY37" s="164">
        <v>2.1179999999999999</v>
      </c>
      <c r="FZ37" s="164">
        <v>1.4019999999999999</v>
      </c>
      <c r="GA37" s="165"/>
      <c r="GB37" s="164">
        <v>8.24</v>
      </c>
      <c r="GC37" s="164">
        <v>-9.7394999999999996</v>
      </c>
      <c r="GD37" s="164">
        <v>1.3922000000000001</v>
      </c>
      <c r="GE37" s="164">
        <v>-4.5</v>
      </c>
      <c r="GF37" s="164">
        <v>41.294499999999999</v>
      </c>
      <c r="GG37" s="165"/>
      <c r="GH37" s="164">
        <v>27.940300000000001</v>
      </c>
      <c r="GI37" s="164">
        <v>-8.6753</v>
      </c>
      <c r="GJ37" s="164">
        <v>-9.2922999999999991</v>
      </c>
      <c r="GK37" s="164">
        <v>2.8687</v>
      </c>
      <c r="GL37" s="164">
        <v>7.1300000000000002E-2</v>
      </c>
      <c r="GM37" s="165"/>
      <c r="GN37" s="165"/>
      <c r="GO37" s="164">
        <v>-20.7043</v>
      </c>
      <c r="GP37" s="164">
        <v>8.2040000000000006</v>
      </c>
      <c r="GQ37" s="164">
        <v>-19.908799999999999</v>
      </c>
      <c r="GR37" s="164">
        <v>7.74</v>
      </c>
      <c r="GS37" s="164">
        <v>7.5442</v>
      </c>
      <c r="GT37" s="164">
        <v>151.6294</v>
      </c>
      <c r="GU37" s="164">
        <v>-1.5891</v>
      </c>
      <c r="GV37" s="164">
        <v>-7.8118999999999996</v>
      </c>
      <c r="GW37" s="164">
        <v>-7.1098999999999997</v>
      </c>
      <c r="GX37" s="164">
        <v>2.8877000000000002</v>
      </c>
      <c r="GY37" s="164">
        <v>6.7614000000000001</v>
      </c>
      <c r="GZ37" s="164">
        <v>6.8909000000000002</v>
      </c>
      <c r="HA37" s="164">
        <v>2.2707999999999999</v>
      </c>
      <c r="HB37" s="164">
        <v>18.745899999999999</v>
      </c>
      <c r="HC37" s="164">
        <v>19.584700000000002</v>
      </c>
      <c r="HD37" s="165"/>
      <c r="HE37" s="164">
        <v>0</v>
      </c>
      <c r="HF37" s="164">
        <v>33.265000000000001</v>
      </c>
      <c r="HG37" s="164">
        <v>-7.7908999999999997</v>
      </c>
      <c r="HH37" s="164">
        <v>35.631700000000002</v>
      </c>
      <c r="HI37" s="164">
        <v>-4.1546000000000003</v>
      </c>
      <c r="HJ37" s="164">
        <v>-3.9860000000000002</v>
      </c>
      <c r="HK37" s="164">
        <v>-7.7457000000000003</v>
      </c>
      <c r="HL37" s="165"/>
      <c r="HM37" s="164">
        <v>-14.799200000000001</v>
      </c>
      <c r="HN37" s="164">
        <v>-15.8423</v>
      </c>
      <c r="HO37" s="165"/>
      <c r="HP37" s="165"/>
      <c r="HQ37" s="164">
        <v>-16.829899999999999</v>
      </c>
      <c r="HR37" s="164">
        <v>-16.648700000000002</v>
      </c>
      <c r="HS37" s="164">
        <v>-17.2866</v>
      </c>
      <c r="HT37" s="164">
        <v>-17.098700000000001</v>
      </c>
      <c r="HU37" s="164">
        <v>17.48</v>
      </c>
      <c r="HV37" s="164">
        <v>17.39</v>
      </c>
      <c r="HW37" s="164">
        <v>-30.7</v>
      </c>
      <c r="HX37" s="164">
        <v>-30.4</v>
      </c>
      <c r="HY37" s="164">
        <v>-0.15659999999999999</v>
      </c>
      <c r="HZ37" s="164">
        <v>5.04</v>
      </c>
      <c r="IA37" s="164">
        <v>82.697100000000006</v>
      </c>
      <c r="IB37" s="164">
        <v>16.249099999999999</v>
      </c>
      <c r="IC37" s="164">
        <v>15.8347</v>
      </c>
      <c r="ID37" s="164">
        <v>-15.3</v>
      </c>
      <c r="IE37" s="164">
        <v>-35.4</v>
      </c>
      <c r="IF37" s="164">
        <v>-0.3</v>
      </c>
      <c r="IG37" s="164">
        <v>-0.8</v>
      </c>
      <c r="IH37" s="164">
        <v>-17.609300000000001</v>
      </c>
      <c r="II37" s="164">
        <v>-17.5242</v>
      </c>
      <c r="IJ37" s="164">
        <v>-110.6981</v>
      </c>
      <c r="IK37" s="164">
        <v>18.251300000000001</v>
      </c>
      <c r="IL37" s="164">
        <v>-242.5239</v>
      </c>
      <c r="IM37" s="164">
        <v>-16.829799999999999</v>
      </c>
      <c r="IN37" s="164">
        <v>-17.927099999999999</v>
      </c>
      <c r="IO37" s="164">
        <v>73.209599999999995</v>
      </c>
      <c r="IP37" s="164">
        <v>97.157200000000003</v>
      </c>
      <c r="IQ37" s="164">
        <v>118.82080000000001</v>
      </c>
      <c r="IR37" s="164">
        <v>118.3875</v>
      </c>
      <c r="IS37" s="164">
        <v>-1.7903</v>
      </c>
      <c r="IT37" s="164">
        <v>25.2348</v>
      </c>
      <c r="IU37" s="164">
        <v>24.346399999999999</v>
      </c>
      <c r="IV37" s="164">
        <v>-6.9229000000000003</v>
      </c>
      <c r="IW37" s="164">
        <v>135.87729999999999</v>
      </c>
      <c r="IX37" s="164">
        <v>-232.4494</v>
      </c>
      <c r="IY37" s="164">
        <v>49.3294</v>
      </c>
      <c r="IZ37" s="164">
        <v>-44.388300000000001</v>
      </c>
      <c r="JA37" s="164">
        <v>-1.0071000000000001</v>
      </c>
      <c r="JB37" s="165"/>
      <c r="JC37" s="164">
        <v>-7.68</v>
      </c>
      <c r="JD37" s="164">
        <v>-0.78100000000000003</v>
      </c>
      <c r="JE37" s="164">
        <v>-0.79</v>
      </c>
      <c r="JF37" s="164">
        <v>4.96</v>
      </c>
      <c r="JG37" s="164">
        <v>-2.96</v>
      </c>
      <c r="JH37" s="164">
        <v>-3.0419999999999998</v>
      </c>
      <c r="JI37" s="164">
        <v>-2.4887000000000001</v>
      </c>
      <c r="JJ37" s="164">
        <v>7.2679</v>
      </c>
      <c r="JK37" s="164">
        <v>-14.851599999999999</v>
      </c>
      <c r="JL37" s="164">
        <v>8</v>
      </c>
      <c r="JM37" s="164">
        <v>1.149</v>
      </c>
      <c r="JN37" s="164">
        <v>1.825</v>
      </c>
      <c r="JO37" s="165"/>
      <c r="JP37" s="164">
        <v>3.0531000000000001</v>
      </c>
      <c r="JQ37" s="164">
        <v>3.4081000000000001</v>
      </c>
      <c r="JR37" s="164">
        <v>2.4739</v>
      </c>
      <c r="JS37" s="164">
        <v>2.5070999999999999</v>
      </c>
      <c r="JT37" s="165"/>
      <c r="JU37" s="164">
        <v>22.9</v>
      </c>
      <c r="JV37" s="164">
        <v>2.0085000000000002</v>
      </c>
      <c r="JW37" s="164">
        <v>1.27</v>
      </c>
      <c r="JX37" s="165"/>
      <c r="JY37" s="164">
        <v>-10.621499999999999</v>
      </c>
      <c r="JZ37" s="164">
        <v>0.82350000000000001</v>
      </c>
      <c r="KA37" s="164">
        <v>-23.287800000000001</v>
      </c>
      <c r="KB37" s="164">
        <v>-10.3849</v>
      </c>
      <c r="KC37" s="164">
        <v>-6.7220000000000004</v>
      </c>
      <c r="KD37" s="164">
        <v>-23.780100000000001</v>
      </c>
      <c r="KE37" s="165"/>
      <c r="KF37" s="164">
        <v>-25.1</v>
      </c>
      <c r="KG37" s="164">
        <v>9.5</v>
      </c>
      <c r="KH37" s="165"/>
      <c r="KI37" s="164">
        <v>24.371500000000001</v>
      </c>
    </row>
    <row r="38" spans="1:295" ht="18" customHeight="1" x14ac:dyDescent="0.3">
      <c r="A38" s="161" t="s">
        <v>27</v>
      </c>
      <c r="B38" s="161" t="s">
        <v>743</v>
      </c>
      <c r="C38" s="164">
        <v>0</v>
      </c>
      <c r="D38" s="164">
        <v>0.58809999999999996</v>
      </c>
      <c r="E38" s="164">
        <v>-4.8681000000000001</v>
      </c>
      <c r="F38" s="164">
        <v>4.2507000000000001</v>
      </c>
      <c r="G38" s="164">
        <v>9.4641999999999999</v>
      </c>
      <c r="H38" s="165"/>
      <c r="I38" s="164">
        <v>6.9836999999999998</v>
      </c>
      <c r="J38" s="165"/>
      <c r="K38" s="164">
        <v>23.511600000000001</v>
      </c>
      <c r="L38" s="164">
        <v>10.566700000000001</v>
      </c>
      <c r="M38" s="164">
        <v>11.9819</v>
      </c>
      <c r="N38" s="164">
        <v>-15.54</v>
      </c>
      <c r="O38" s="165"/>
      <c r="P38" s="164">
        <v>11</v>
      </c>
      <c r="Q38" s="164">
        <v>6.6239999999999997</v>
      </c>
      <c r="R38" s="164">
        <v>-26.4</v>
      </c>
      <c r="S38" s="164">
        <v>3.1444000000000001</v>
      </c>
      <c r="T38" s="164">
        <v>-6.7153</v>
      </c>
      <c r="U38" s="164">
        <v>7.8135000000000003</v>
      </c>
      <c r="V38" s="164">
        <v>7.6459999999999999</v>
      </c>
      <c r="W38" s="164">
        <v>13.1244</v>
      </c>
      <c r="X38" s="164">
        <v>2.8721999999999999</v>
      </c>
      <c r="Y38" s="164">
        <v>0.1031</v>
      </c>
      <c r="Z38" s="164">
        <v>2.7587999999999999</v>
      </c>
      <c r="AA38" s="165"/>
      <c r="AB38" s="164">
        <v>-1.0015000000000001</v>
      </c>
      <c r="AC38" s="164">
        <v>-0.45400000000000001</v>
      </c>
      <c r="AD38" s="164">
        <v>-0.43</v>
      </c>
      <c r="AE38" s="164">
        <v>3.4239999999999999</v>
      </c>
      <c r="AF38" s="164">
        <v>-4.4400000000000004</v>
      </c>
      <c r="AG38" s="164">
        <v>2.2000000000000002</v>
      </c>
      <c r="AH38" s="164">
        <v>-0.92900000000000005</v>
      </c>
      <c r="AI38" s="164">
        <v>0.29699999999999999</v>
      </c>
      <c r="AJ38" s="164">
        <v>-8.51</v>
      </c>
      <c r="AK38" s="164">
        <v>-8.4600000000000009</v>
      </c>
      <c r="AL38" s="165"/>
      <c r="AM38" s="164">
        <v>-14.07</v>
      </c>
      <c r="AN38" s="164">
        <v>-13.87</v>
      </c>
      <c r="AO38" s="164">
        <v>9.3651</v>
      </c>
      <c r="AP38" s="164">
        <v>3.8454000000000002</v>
      </c>
      <c r="AQ38" s="164">
        <v>15.056699999999999</v>
      </c>
      <c r="AR38" s="164">
        <v>16.442399999999999</v>
      </c>
      <c r="AS38" s="164">
        <v>-12.7667</v>
      </c>
      <c r="AT38" s="164">
        <v>-5.8941999999999997</v>
      </c>
      <c r="AU38" s="164">
        <v>-5.6262999999999996</v>
      </c>
      <c r="AV38" s="164">
        <v>5.8716999999999997</v>
      </c>
      <c r="AW38" s="164">
        <v>3.1642999999999999</v>
      </c>
      <c r="AX38" s="164">
        <v>-18.754300000000001</v>
      </c>
      <c r="AY38" s="164">
        <v>-16.075099999999999</v>
      </c>
      <c r="AZ38" s="164">
        <v>1.196</v>
      </c>
      <c r="BA38" s="164">
        <v>7.5462999999999996</v>
      </c>
      <c r="BB38" s="164">
        <v>124.4243</v>
      </c>
      <c r="BC38" s="164">
        <v>15.4184</v>
      </c>
      <c r="BD38" s="164">
        <v>-6.7</v>
      </c>
      <c r="BE38" s="164">
        <v>-6.7</v>
      </c>
      <c r="BF38" s="164">
        <v>-26.7715</v>
      </c>
      <c r="BG38" s="164">
        <v>-26.825399999999998</v>
      </c>
      <c r="BH38" s="164">
        <v>-3.4556</v>
      </c>
      <c r="BI38" s="165"/>
      <c r="BJ38" s="164">
        <v>21.9407</v>
      </c>
      <c r="BK38" s="164">
        <v>8.5859000000000005</v>
      </c>
      <c r="BL38" s="164">
        <v>2.9582000000000002</v>
      </c>
      <c r="BM38" s="164">
        <v>1.9316</v>
      </c>
      <c r="BN38" s="164">
        <v>-76.174199999999999</v>
      </c>
      <c r="BO38" s="164">
        <v>32.898899999999998</v>
      </c>
      <c r="BP38" s="164">
        <v>32.776899999999998</v>
      </c>
      <c r="BQ38" s="164">
        <v>43.179600000000001</v>
      </c>
      <c r="BR38" s="164">
        <v>-96.979100000000003</v>
      </c>
      <c r="BS38" s="165"/>
      <c r="BT38" s="165"/>
      <c r="BU38" s="165"/>
      <c r="BV38" s="164">
        <v>25.777200000000001</v>
      </c>
      <c r="BW38" s="164">
        <v>12.53</v>
      </c>
      <c r="BX38" s="164">
        <v>5.57</v>
      </c>
      <c r="BY38" s="164">
        <v>-13.3</v>
      </c>
      <c r="BZ38" s="164">
        <v>8.68</v>
      </c>
      <c r="CA38" s="164">
        <v>-20.491199999999999</v>
      </c>
      <c r="CB38" s="164">
        <v>-20.6252</v>
      </c>
      <c r="CC38" s="164">
        <v>26.7897</v>
      </c>
      <c r="CD38" s="164">
        <v>25.953299999999999</v>
      </c>
      <c r="CE38" s="164">
        <v>-3.8925999999999998</v>
      </c>
      <c r="CF38" s="165"/>
      <c r="CG38" s="164">
        <v>-26.347899999999999</v>
      </c>
      <c r="CH38" s="164">
        <v>21.655100000000001</v>
      </c>
      <c r="CI38" s="164">
        <v>14.4903</v>
      </c>
      <c r="CJ38" s="165"/>
      <c r="CK38" s="165"/>
      <c r="CL38" s="164">
        <v>77.5</v>
      </c>
      <c r="CM38" s="164">
        <v>-27.7</v>
      </c>
      <c r="CN38" s="164">
        <v>-3.31</v>
      </c>
      <c r="CO38" s="164">
        <v>37.948799999999999</v>
      </c>
      <c r="CP38" s="164">
        <v>38.189700000000002</v>
      </c>
      <c r="CQ38" s="164">
        <v>36.837499999999999</v>
      </c>
      <c r="CR38" s="164">
        <v>57.047199999999997</v>
      </c>
      <c r="CS38" s="164">
        <v>57.369100000000003</v>
      </c>
      <c r="CT38" s="164">
        <v>-31.088699999999999</v>
      </c>
      <c r="CU38" s="164">
        <v>-40.750599999999999</v>
      </c>
      <c r="CV38" s="164">
        <v>-25.302800000000001</v>
      </c>
      <c r="CW38" s="164">
        <v>3.7164000000000001</v>
      </c>
      <c r="CX38" s="164">
        <v>27.86</v>
      </c>
      <c r="CY38" s="164">
        <v>23.04</v>
      </c>
      <c r="CZ38" s="164">
        <v>11.723599999999999</v>
      </c>
      <c r="DA38" s="164">
        <v>11.7218</v>
      </c>
      <c r="DB38" s="164">
        <v>-11.83</v>
      </c>
      <c r="DC38" s="165"/>
      <c r="DD38" s="164">
        <v>-15.405099999999999</v>
      </c>
      <c r="DE38" s="164">
        <v>-15.1037</v>
      </c>
      <c r="DF38" s="164">
        <v>55.658900000000003</v>
      </c>
      <c r="DG38" s="164">
        <v>1.44E-2</v>
      </c>
      <c r="DH38" s="164">
        <v>-6.2239000000000004</v>
      </c>
      <c r="DI38" s="164">
        <v>-4.9000000000000004</v>
      </c>
      <c r="DJ38" s="164">
        <v>-5.0999999999999996</v>
      </c>
      <c r="DK38" s="164">
        <v>-2.5171000000000001</v>
      </c>
      <c r="DL38" s="164">
        <v>13.096399999999999</v>
      </c>
      <c r="DM38" s="164">
        <v>11.5181</v>
      </c>
      <c r="DN38" s="164">
        <v>0</v>
      </c>
      <c r="DO38" s="164">
        <v>14.34</v>
      </c>
      <c r="DP38" s="164">
        <v>-2.48</v>
      </c>
      <c r="DQ38" s="164">
        <v>10.5555</v>
      </c>
      <c r="DR38" s="164">
        <v>-53.347999999999999</v>
      </c>
      <c r="DS38" s="165"/>
      <c r="DT38" s="164">
        <v>-19.16</v>
      </c>
      <c r="DU38" s="164">
        <v>27.35</v>
      </c>
      <c r="DV38" s="164">
        <v>28.5</v>
      </c>
      <c r="DW38" s="164">
        <v>-46.127299999999998</v>
      </c>
      <c r="DX38" s="164">
        <v>-23.136399999999998</v>
      </c>
      <c r="DY38" s="164">
        <v>-46.039000000000001</v>
      </c>
      <c r="DZ38" s="164">
        <v>-45.236400000000003</v>
      </c>
      <c r="EA38" s="164">
        <v>29.2851</v>
      </c>
      <c r="EB38" s="164">
        <v>3.3169</v>
      </c>
      <c r="EC38" s="164">
        <v>-11.204000000000001</v>
      </c>
      <c r="ED38" s="164">
        <v>-11.604699999999999</v>
      </c>
      <c r="EE38" s="164">
        <v>-27.0962</v>
      </c>
      <c r="EF38" s="164">
        <v>-25.682300000000001</v>
      </c>
      <c r="EG38" s="164">
        <v>-5.3529999999999998</v>
      </c>
      <c r="EH38" s="164">
        <v>-90.717600000000004</v>
      </c>
      <c r="EI38" s="164">
        <v>-77.708100000000002</v>
      </c>
      <c r="EJ38" s="165"/>
      <c r="EK38" s="164">
        <v>-10.5945</v>
      </c>
      <c r="EL38" s="164">
        <v>-10.1919</v>
      </c>
      <c r="EM38" s="164">
        <v>22.5732</v>
      </c>
      <c r="EN38" s="164">
        <v>-8.9334000000000007</v>
      </c>
      <c r="EO38" s="164">
        <v>-9.0606000000000009</v>
      </c>
      <c r="EP38" s="164">
        <v>-12.292</v>
      </c>
      <c r="EQ38" s="164">
        <v>-26.702000000000002</v>
      </c>
      <c r="ER38" s="164">
        <v>-25.749700000000001</v>
      </c>
      <c r="ES38" s="164">
        <v>14.8809</v>
      </c>
      <c r="ET38" s="164">
        <v>13.12</v>
      </c>
      <c r="EU38" s="164">
        <v>-10.25</v>
      </c>
      <c r="EV38" s="164">
        <v>2.6</v>
      </c>
      <c r="EW38" s="164">
        <v>5.1219000000000001</v>
      </c>
      <c r="EX38" s="164">
        <v>-8.9829000000000008</v>
      </c>
      <c r="EY38" s="164">
        <v>-13.585800000000001</v>
      </c>
      <c r="EZ38" s="164">
        <v>-2.3504999999999998</v>
      </c>
      <c r="FA38" s="164">
        <v>6.9999000000000002</v>
      </c>
      <c r="FB38" s="164">
        <v>15.414400000000001</v>
      </c>
      <c r="FC38" s="164">
        <v>-28.1676</v>
      </c>
      <c r="FD38" s="165"/>
      <c r="FE38" s="164">
        <v>4.0401999999999996</v>
      </c>
      <c r="FF38" s="164">
        <v>3.9180000000000001</v>
      </c>
      <c r="FG38" s="164">
        <v>3.2103999999999999</v>
      </c>
      <c r="FH38" s="164">
        <v>2.8511000000000002</v>
      </c>
      <c r="FI38" s="164">
        <v>0</v>
      </c>
      <c r="FJ38" s="164">
        <v>7.7030000000000003</v>
      </c>
      <c r="FK38" s="164">
        <v>7.0331999999999999</v>
      </c>
      <c r="FL38" s="164">
        <v>-24.951000000000001</v>
      </c>
      <c r="FM38" s="164">
        <v>28.8626</v>
      </c>
      <c r="FN38" s="164">
        <v>29.145399999999999</v>
      </c>
      <c r="FO38" s="164">
        <v>-10.206300000000001</v>
      </c>
      <c r="FP38" s="165"/>
      <c r="FQ38" s="164">
        <v>30.3093</v>
      </c>
      <c r="FR38" s="164">
        <v>-22.93</v>
      </c>
      <c r="FS38" s="164">
        <v>-0.39319999999999999</v>
      </c>
      <c r="FT38" s="164">
        <v>0.3014</v>
      </c>
      <c r="FU38" s="164">
        <v>0.36</v>
      </c>
      <c r="FV38" s="164">
        <v>0.24</v>
      </c>
      <c r="FW38" s="164">
        <v>-29.990300000000001</v>
      </c>
      <c r="FX38" s="165"/>
      <c r="FY38" s="164">
        <v>2.2429999999999999</v>
      </c>
      <c r="FZ38" s="164">
        <v>1.2709999999999999</v>
      </c>
      <c r="GA38" s="165"/>
      <c r="GB38" s="164">
        <v>8.33</v>
      </c>
      <c r="GC38" s="164">
        <v>-9.6034000000000006</v>
      </c>
      <c r="GD38" s="164">
        <v>3.5909</v>
      </c>
      <c r="GE38" s="164">
        <v>-4.3600000000000003</v>
      </c>
      <c r="GF38" s="164">
        <v>42.182499999999997</v>
      </c>
      <c r="GG38" s="165"/>
      <c r="GH38" s="164">
        <v>27.9984</v>
      </c>
      <c r="GI38" s="164">
        <v>-8.9810999999999996</v>
      </c>
      <c r="GJ38" s="164">
        <v>-9.6966999999999999</v>
      </c>
      <c r="GK38" s="164">
        <v>2.8536999999999999</v>
      </c>
      <c r="GL38" s="165"/>
      <c r="GM38" s="165"/>
      <c r="GN38" s="164">
        <v>-13.571099999999999</v>
      </c>
      <c r="GO38" s="164">
        <v>-22.7088</v>
      </c>
      <c r="GP38" s="164">
        <v>8.7609999999999992</v>
      </c>
      <c r="GQ38" s="164">
        <v>-19.757899999999999</v>
      </c>
      <c r="GR38" s="164">
        <v>8.4307999999999996</v>
      </c>
      <c r="GS38" s="164">
        <v>8.4962</v>
      </c>
      <c r="GT38" s="164">
        <v>153.09460000000001</v>
      </c>
      <c r="GU38" s="164">
        <v>-1.2344999999999999</v>
      </c>
      <c r="GV38" s="164">
        <v>-7.0801999999999996</v>
      </c>
      <c r="GW38" s="164">
        <v>-7.3207000000000004</v>
      </c>
      <c r="GX38" s="164">
        <v>2.6425999999999998</v>
      </c>
      <c r="GY38" s="164">
        <v>6.9078999999999997</v>
      </c>
      <c r="GZ38" s="164">
        <v>7.0491999999999999</v>
      </c>
      <c r="HA38" s="164">
        <v>1.9229000000000001</v>
      </c>
      <c r="HB38" s="164">
        <v>19.223700000000001</v>
      </c>
      <c r="HC38" s="164">
        <v>19.778600000000001</v>
      </c>
      <c r="HD38" s="165"/>
      <c r="HE38" s="165"/>
      <c r="HF38" s="164">
        <v>32.857999999999997</v>
      </c>
      <c r="HG38" s="164">
        <v>-9.3440999999999992</v>
      </c>
      <c r="HH38" s="164">
        <v>36.542400000000001</v>
      </c>
      <c r="HI38" s="164">
        <v>-4.9648000000000003</v>
      </c>
      <c r="HJ38" s="164">
        <v>-4.8926999999999996</v>
      </c>
      <c r="HK38" s="164">
        <v>-7.5972</v>
      </c>
      <c r="HL38" s="165"/>
      <c r="HM38" s="164">
        <v>-14.1242</v>
      </c>
      <c r="HN38" s="164">
        <v>-13.6873</v>
      </c>
      <c r="HO38" s="164">
        <v>28.5761</v>
      </c>
      <c r="HP38" s="165"/>
      <c r="HQ38" s="164">
        <v>-16.439900000000002</v>
      </c>
      <c r="HR38" s="164">
        <v>-16.231200000000001</v>
      </c>
      <c r="HS38" s="164">
        <v>-16.0335</v>
      </c>
      <c r="HT38" s="164">
        <v>-15.6776</v>
      </c>
      <c r="HU38" s="164">
        <v>16.07</v>
      </c>
      <c r="HV38" s="164">
        <v>16.27</v>
      </c>
      <c r="HW38" s="164">
        <v>-29.2</v>
      </c>
      <c r="HX38" s="164">
        <v>-29.6</v>
      </c>
      <c r="HY38" s="164">
        <v>-0.24440000000000001</v>
      </c>
      <c r="HZ38" s="164">
        <v>3.76</v>
      </c>
      <c r="IA38" s="164">
        <v>76.845500000000001</v>
      </c>
      <c r="IB38" s="164">
        <v>17.606999999999999</v>
      </c>
      <c r="IC38" s="164">
        <v>17.1419</v>
      </c>
      <c r="ID38" s="164">
        <v>-15.3</v>
      </c>
      <c r="IE38" s="164">
        <v>-35</v>
      </c>
      <c r="IF38" s="164">
        <v>-0.3</v>
      </c>
      <c r="IG38" s="164">
        <v>-0.4</v>
      </c>
      <c r="IH38" s="164">
        <v>-17.565000000000001</v>
      </c>
      <c r="II38" s="164">
        <v>-17.569099999999999</v>
      </c>
      <c r="IJ38" s="164">
        <v>-113.59690000000001</v>
      </c>
      <c r="IK38" s="164">
        <v>27.586099999999998</v>
      </c>
      <c r="IL38" s="164">
        <v>-246.29300000000001</v>
      </c>
      <c r="IM38" s="164">
        <v>-17.723600000000001</v>
      </c>
      <c r="IN38" s="164">
        <v>-16.0824</v>
      </c>
      <c r="IO38" s="164">
        <v>74.449600000000004</v>
      </c>
      <c r="IP38" s="164">
        <v>95.781000000000006</v>
      </c>
      <c r="IQ38" s="164">
        <v>117.0445</v>
      </c>
      <c r="IR38" s="164">
        <v>119.35120000000001</v>
      </c>
      <c r="IS38" s="164">
        <v>1.9534</v>
      </c>
      <c r="IT38" s="164">
        <v>26.176400000000001</v>
      </c>
      <c r="IU38" s="164">
        <v>23.8598</v>
      </c>
      <c r="IV38" s="164">
        <v>-6.6025999999999998</v>
      </c>
      <c r="IW38" s="164">
        <v>138.8501</v>
      </c>
      <c r="IX38" s="164">
        <v>-234.54990000000001</v>
      </c>
      <c r="IY38" s="164">
        <v>52.363100000000003</v>
      </c>
      <c r="IZ38" s="164">
        <v>-45.893999999999998</v>
      </c>
      <c r="JA38" s="164">
        <v>-1.2415</v>
      </c>
      <c r="JB38" s="165"/>
      <c r="JC38" s="164">
        <v>-8.24</v>
      </c>
      <c r="JD38" s="164">
        <v>-0.77600000000000002</v>
      </c>
      <c r="JE38" s="164">
        <v>-0.78200000000000003</v>
      </c>
      <c r="JF38" s="164">
        <v>5.12</v>
      </c>
      <c r="JG38" s="164">
        <v>-2.96</v>
      </c>
      <c r="JH38" s="164">
        <v>-2.7463000000000002</v>
      </c>
      <c r="JI38" s="164">
        <v>-2.7511999999999999</v>
      </c>
      <c r="JJ38" s="164">
        <v>7.0328999999999997</v>
      </c>
      <c r="JK38" s="164">
        <v>-14.882099999999999</v>
      </c>
      <c r="JL38" s="164">
        <v>8.6999999999999993</v>
      </c>
      <c r="JM38" s="164">
        <v>2.8620000000000001</v>
      </c>
      <c r="JN38" s="164">
        <v>2.222</v>
      </c>
      <c r="JO38" s="164">
        <v>2.7629999999999999</v>
      </c>
      <c r="JP38" s="164">
        <v>3.3292999999999999</v>
      </c>
      <c r="JQ38" s="164">
        <v>3.2115</v>
      </c>
      <c r="JR38" s="164">
        <v>2.5691999999999999</v>
      </c>
      <c r="JS38" s="164">
        <v>3.4657</v>
      </c>
      <c r="JT38" s="165"/>
      <c r="JU38" s="164">
        <v>22.7</v>
      </c>
      <c r="JV38" s="164">
        <v>1.8209</v>
      </c>
      <c r="JW38" s="164">
        <v>1.33</v>
      </c>
      <c r="JX38" s="165"/>
      <c r="JY38" s="164">
        <v>-11.847</v>
      </c>
      <c r="JZ38" s="164">
        <v>0.1129</v>
      </c>
      <c r="KA38" s="164">
        <v>-23.5855</v>
      </c>
      <c r="KB38" s="164">
        <v>-10.8667</v>
      </c>
      <c r="KC38" s="164">
        <v>-6.0754000000000001</v>
      </c>
      <c r="KD38" s="164">
        <v>-24.096699999999998</v>
      </c>
      <c r="KE38" s="164">
        <v>0</v>
      </c>
      <c r="KF38" s="164">
        <v>-24.9</v>
      </c>
      <c r="KG38" s="164">
        <v>9.5</v>
      </c>
      <c r="KH38" s="165"/>
      <c r="KI38" s="164">
        <v>28.4116</v>
      </c>
    </row>
    <row r="39" spans="1:295" ht="18" customHeight="1" x14ac:dyDescent="0.3">
      <c r="A39" s="161" t="s">
        <v>27</v>
      </c>
      <c r="B39" s="161" t="s">
        <v>744</v>
      </c>
      <c r="C39" s="164">
        <v>0</v>
      </c>
      <c r="D39" s="164">
        <v>0.1321</v>
      </c>
      <c r="E39" s="164">
        <v>-4.4574999999999996</v>
      </c>
      <c r="F39" s="164">
        <v>3.0739000000000001</v>
      </c>
      <c r="G39" s="164">
        <v>8.9672999999999998</v>
      </c>
      <c r="H39" s="165"/>
      <c r="I39" s="164">
        <v>7.0444000000000004</v>
      </c>
      <c r="J39" s="165"/>
      <c r="K39" s="164">
        <v>23.997599999999998</v>
      </c>
      <c r="L39" s="164">
        <v>10.720700000000001</v>
      </c>
      <c r="M39" s="164">
        <v>11.858599999999999</v>
      </c>
      <c r="N39" s="164">
        <v>-15.54</v>
      </c>
      <c r="O39" s="164">
        <v>-35.200000000000003</v>
      </c>
      <c r="P39" s="164">
        <v>11</v>
      </c>
      <c r="Q39" s="164">
        <v>6.6239999999999997</v>
      </c>
      <c r="R39" s="164">
        <v>-24.2</v>
      </c>
      <c r="S39" s="164">
        <v>2.7475999999999998</v>
      </c>
      <c r="T39" s="164">
        <v>-6.4644000000000004</v>
      </c>
      <c r="U39" s="164">
        <v>8.1159999999999997</v>
      </c>
      <c r="V39" s="164">
        <v>8.2512000000000008</v>
      </c>
      <c r="W39" s="164">
        <v>13.863899999999999</v>
      </c>
      <c r="X39" s="164">
        <v>3.2593000000000001</v>
      </c>
      <c r="Y39" s="164">
        <v>0.1137</v>
      </c>
      <c r="Z39" s="164">
        <v>2.5472000000000001</v>
      </c>
      <c r="AA39" s="165"/>
      <c r="AB39" s="164">
        <v>-1.1307</v>
      </c>
      <c r="AC39" s="164">
        <v>-0.312</v>
      </c>
      <c r="AD39" s="164">
        <v>-0.23799999999999999</v>
      </c>
      <c r="AE39" s="164">
        <v>3.2909999999999999</v>
      </c>
      <c r="AF39" s="164">
        <v>-4.4400000000000004</v>
      </c>
      <c r="AG39" s="164">
        <v>2.2000000000000002</v>
      </c>
      <c r="AH39" s="164">
        <v>-0.94499999999999995</v>
      </c>
      <c r="AI39" s="164">
        <v>0.29199999999999998</v>
      </c>
      <c r="AJ39" s="164">
        <v>-7.68</v>
      </c>
      <c r="AK39" s="164">
        <v>-7.71</v>
      </c>
      <c r="AL39" s="165"/>
      <c r="AM39" s="164">
        <v>-13.57</v>
      </c>
      <c r="AN39" s="164">
        <v>-13.78</v>
      </c>
      <c r="AO39" s="164">
        <v>8.4619999999999997</v>
      </c>
      <c r="AP39" s="164">
        <v>4.1540999999999997</v>
      </c>
      <c r="AQ39" s="164">
        <v>12.2224</v>
      </c>
      <c r="AR39" s="164">
        <v>13.594900000000001</v>
      </c>
      <c r="AS39" s="164">
        <v>-15.719799999999999</v>
      </c>
      <c r="AT39" s="164">
        <v>-7.3677000000000001</v>
      </c>
      <c r="AU39" s="164">
        <v>-7.2758000000000003</v>
      </c>
      <c r="AV39" s="164">
        <v>19.3703</v>
      </c>
      <c r="AW39" s="164">
        <v>13.366</v>
      </c>
      <c r="AX39" s="164">
        <v>-21.031600000000001</v>
      </c>
      <c r="AY39" s="164">
        <v>-18.6203</v>
      </c>
      <c r="AZ39" s="164">
        <v>3.1686999999999999</v>
      </c>
      <c r="BA39" s="164">
        <v>12.430099999999999</v>
      </c>
      <c r="BB39" s="164">
        <v>127.95820000000001</v>
      </c>
      <c r="BC39" s="164">
        <v>14.396599999999999</v>
      </c>
      <c r="BD39" s="164">
        <v>-6.6</v>
      </c>
      <c r="BE39" s="164">
        <v>-6.7</v>
      </c>
      <c r="BF39" s="164">
        <v>-21.994199999999999</v>
      </c>
      <c r="BG39" s="164">
        <v>-22.9344</v>
      </c>
      <c r="BH39" s="164">
        <v>-3.2482000000000002</v>
      </c>
      <c r="BI39" s="165"/>
      <c r="BJ39" s="164">
        <v>22.715699999999998</v>
      </c>
      <c r="BK39" s="164">
        <v>8.2386999999999997</v>
      </c>
      <c r="BL39" s="164">
        <v>2.9544999999999999</v>
      </c>
      <c r="BM39" s="164">
        <v>2.0909</v>
      </c>
      <c r="BN39" s="164">
        <v>-47.334200000000003</v>
      </c>
      <c r="BO39" s="164">
        <v>31.128900000000002</v>
      </c>
      <c r="BP39" s="164">
        <v>31.067799999999998</v>
      </c>
      <c r="BQ39" s="164">
        <v>34.730400000000003</v>
      </c>
      <c r="BR39" s="164">
        <v>-79.053100000000001</v>
      </c>
      <c r="BS39" s="165"/>
      <c r="BT39" s="165"/>
      <c r="BU39" s="165"/>
      <c r="BV39" s="164">
        <v>25.567599999999999</v>
      </c>
      <c r="BW39" s="164">
        <v>12.55</v>
      </c>
      <c r="BX39" s="164">
        <v>5.35</v>
      </c>
      <c r="BY39" s="164">
        <v>-13.6</v>
      </c>
      <c r="BZ39" s="164">
        <v>8.7200000000000006</v>
      </c>
      <c r="CA39" s="164">
        <v>-19.5535</v>
      </c>
      <c r="CB39" s="164">
        <v>-19.285599999999999</v>
      </c>
      <c r="CC39" s="164">
        <v>27.771000000000001</v>
      </c>
      <c r="CD39" s="164">
        <v>26.9497</v>
      </c>
      <c r="CE39" s="164">
        <v>-4.6509</v>
      </c>
      <c r="CF39" s="164">
        <v>0</v>
      </c>
      <c r="CG39" s="164">
        <v>-25.674600000000002</v>
      </c>
      <c r="CH39" s="164">
        <v>21.7684</v>
      </c>
      <c r="CI39" s="164">
        <v>14.2629</v>
      </c>
      <c r="CJ39" s="165"/>
      <c r="CK39" s="165"/>
      <c r="CL39" s="164">
        <v>76.099999999999994</v>
      </c>
      <c r="CM39" s="164">
        <v>-26.2</v>
      </c>
      <c r="CN39" s="164">
        <v>-3.3</v>
      </c>
      <c r="CO39" s="164">
        <v>37.506700000000002</v>
      </c>
      <c r="CP39" s="164">
        <v>37.662100000000002</v>
      </c>
      <c r="CQ39" s="164">
        <v>36.272399999999998</v>
      </c>
      <c r="CR39" s="164">
        <v>52.428600000000003</v>
      </c>
      <c r="CS39" s="164">
        <v>52.113799999999998</v>
      </c>
      <c r="CT39" s="164">
        <v>-27.574400000000001</v>
      </c>
      <c r="CU39" s="164">
        <v>-39.394100000000002</v>
      </c>
      <c r="CV39" s="164">
        <v>-22.671800000000001</v>
      </c>
      <c r="CW39" s="164">
        <v>3.3266</v>
      </c>
      <c r="CX39" s="164">
        <v>26.87</v>
      </c>
      <c r="CY39" s="164">
        <v>23.44</v>
      </c>
      <c r="CZ39" s="164">
        <v>11.879899999999999</v>
      </c>
      <c r="DA39" s="164">
        <v>11.9171</v>
      </c>
      <c r="DB39" s="164">
        <v>-12.18</v>
      </c>
      <c r="DC39" s="164">
        <v>25.5123</v>
      </c>
      <c r="DD39" s="164">
        <v>-15.4947</v>
      </c>
      <c r="DE39" s="164">
        <v>-15.672599999999999</v>
      </c>
      <c r="DF39" s="164">
        <v>54.423400000000001</v>
      </c>
      <c r="DG39" s="164">
        <v>1.44E-2</v>
      </c>
      <c r="DH39" s="164">
        <v>-6.3605999999999998</v>
      </c>
      <c r="DI39" s="165"/>
      <c r="DJ39" s="165"/>
      <c r="DK39" s="164">
        <v>-2.5708000000000002</v>
      </c>
      <c r="DL39" s="164">
        <v>12.9094</v>
      </c>
      <c r="DM39" s="164">
        <v>10.414099999999999</v>
      </c>
      <c r="DN39" s="165"/>
      <c r="DO39" s="164">
        <v>14.12</v>
      </c>
      <c r="DP39" s="164">
        <v>-2.2400000000000002</v>
      </c>
      <c r="DQ39" s="164">
        <v>10.074999999999999</v>
      </c>
      <c r="DR39" s="164">
        <v>-52.408000000000001</v>
      </c>
      <c r="DS39" s="165"/>
      <c r="DT39" s="165"/>
      <c r="DU39" s="165"/>
      <c r="DV39" s="165"/>
      <c r="DW39" s="164">
        <v>-43.9818</v>
      </c>
      <c r="DX39" s="164">
        <v>-22.354500000000002</v>
      </c>
      <c r="DY39" s="164">
        <v>-45.405999999999999</v>
      </c>
      <c r="DZ39" s="164">
        <v>-44.781799999999997</v>
      </c>
      <c r="EA39" s="164">
        <v>31.961300000000001</v>
      </c>
      <c r="EB39" s="164">
        <v>5.7672999999999996</v>
      </c>
      <c r="EC39" s="164">
        <v>-8.0417000000000005</v>
      </c>
      <c r="ED39" s="164">
        <v>-7.7794999999999996</v>
      </c>
      <c r="EE39" s="164">
        <v>-29.966100000000001</v>
      </c>
      <c r="EF39" s="164">
        <v>-28.921700000000001</v>
      </c>
      <c r="EG39" s="164">
        <v>-5.2720000000000002</v>
      </c>
      <c r="EH39" s="164">
        <v>-77.935900000000004</v>
      </c>
      <c r="EI39" s="164">
        <v>-82.0471</v>
      </c>
      <c r="EJ39" s="165"/>
      <c r="EK39" s="164">
        <v>-10.805400000000001</v>
      </c>
      <c r="EL39" s="164">
        <v>-9.4936000000000007</v>
      </c>
      <c r="EM39" s="164">
        <v>28.2118</v>
      </c>
      <c r="EN39" s="164">
        <v>-5.3766999999999996</v>
      </c>
      <c r="EO39" s="164">
        <v>-5.7725999999999997</v>
      </c>
      <c r="EP39" s="164">
        <v>-16.899999999999999</v>
      </c>
      <c r="EQ39" s="164">
        <v>-27.072700000000001</v>
      </c>
      <c r="ER39" s="164">
        <v>-26.639500000000002</v>
      </c>
      <c r="ES39" s="164">
        <v>14.190899999999999</v>
      </c>
      <c r="ET39" s="164">
        <v>13.45</v>
      </c>
      <c r="EU39" s="164">
        <v>-10.210000000000001</v>
      </c>
      <c r="EV39" s="164">
        <v>0</v>
      </c>
      <c r="EW39" s="164">
        <v>4.6779000000000002</v>
      </c>
      <c r="EX39" s="164">
        <v>-4.4619999999999997</v>
      </c>
      <c r="EY39" s="164">
        <v>-13.571199999999999</v>
      </c>
      <c r="EZ39" s="164">
        <v>-2.3203999999999998</v>
      </c>
      <c r="FA39" s="164">
        <v>7.0721999999999996</v>
      </c>
      <c r="FB39" s="164">
        <v>13.213900000000001</v>
      </c>
      <c r="FC39" s="164">
        <v>-30.856300000000001</v>
      </c>
      <c r="FD39" s="165"/>
      <c r="FE39" s="164">
        <v>3.5621</v>
      </c>
      <c r="FF39" s="164">
        <v>3.7265000000000001</v>
      </c>
      <c r="FG39" s="164">
        <v>3.3973</v>
      </c>
      <c r="FH39" s="164">
        <v>3.8079000000000001</v>
      </c>
      <c r="FI39" s="164">
        <v>2.5106000000000002</v>
      </c>
      <c r="FJ39" s="164">
        <v>6.5308000000000002</v>
      </c>
      <c r="FK39" s="164">
        <v>6.5308000000000002</v>
      </c>
      <c r="FL39" s="164">
        <v>-25.285900000000002</v>
      </c>
      <c r="FM39" s="164">
        <v>28.651700000000002</v>
      </c>
      <c r="FN39" s="164">
        <v>28.498999999999999</v>
      </c>
      <c r="FO39" s="164">
        <v>-10.0886</v>
      </c>
      <c r="FP39" s="165"/>
      <c r="FQ39" s="164">
        <v>30.016300000000001</v>
      </c>
      <c r="FR39" s="164">
        <v>-22.71</v>
      </c>
      <c r="FS39" s="164">
        <v>-5.0000000000000001E-3</v>
      </c>
      <c r="FT39" s="164">
        <v>0.28129999999999999</v>
      </c>
      <c r="FU39" s="164">
        <v>0.05</v>
      </c>
      <c r="FV39" s="164">
        <v>1.1200000000000001</v>
      </c>
      <c r="FW39" s="164">
        <v>-30.191400000000002</v>
      </c>
      <c r="FX39" s="165"/>
      <c r="FY39" s="164">
        <v>2.1960000000000002</v>
      </c>
      <c r="FZ39" s="164">
        <v>1.323</v>
      </c>
      <c r="GA39" s="165"/>
      <c r="GB39" s="164">
        <v>8.0500000000000007</v>
      </c>
      <c r="GC39" s="164">
        <v>-8.4327000000000005</v>
      </c>
      <c r="GD39" s="164">
        <v>4.7454999999999998</v>
      </c>
      <c r="GE39" s="164">
        <v>-4.46</v>
      </c>
      <c r="GF39" s="164">
        <v>41.735500000000002</v>
      </c>
      <c r="GG39" s="165"/>
      <c r="GH39" s="164">
        <v>28.452100000000002</v>
      </c>
      <c r="GI39" s="164">
        <v>-8.7228999999999992</v>
      </c>
      <c r="GJ39" s="164">
        <v>-9.3671000000000006</v>
      </c>
      <c r="GK39" s="164">
        <v>2.9784000000000002</v>
      </c>
      <c r="GL39" s="165"/>
      <c r="GM39" s="165"/>
      <c r="GN39" s="165"/>
      <c r="GO39" s="164">
        <v>-22.927600000000002</v>
      </c>
      <c r="GP39" s="164">
        <v>7.9705000000000004</v>
      </c>
      <c r="GQ39" s="164">
        <v>-19.9834</v>
      </c>
      <c r="GR39" s="164">
        <v>9.1887000000000008</v>
      </c>
      <c r="GS39" s="164">
        <v>8.5752000000000006</v>
      </c>
      <c r="GT39" s="164">
        <v>156.55959999999999</v>
      </c>
      <c r="GU39" s="164">
        <v>-1.2145999999999999</v>
      </c>
      <c r="GV39" s="164">
        <v>-8.5165000000000006</v>
      </c>
      <c r="GW39" s="164">
        <v>-6.7233000000000001</v>
      </c>
      <c r="GX39" s="164">
        <v>2.8148</v>
      </c>
      <c r="GY39" s="164">
        <v>6.9591000000000003</v>
      </c>
      <c r="GZ39" s="164">
        <v>7.1044999999999998</v>
      </c>
      <c r="HA39" s="164">
        <v>2</v>
      </c>
      <c r="HB39" s="164">
        <v>18.793099999999999</v>
      </c>
      <c r="HC39" s="164">
        <v>20.3248</v>
      </c>
      <c r="HD39" s="165"/>
      <c r="HE39" s="164">
        <v>0</v>
      </c>
      <c r="HF39" s="164">
        <v>30.558800000000002</v>
      </c>
      <c r="HG39" s="164">
        <v>-9.9364000000000008</v>
      </c>
      <c r="HH39" s="164">
        <v>37.075800000000001</v>
      </c>
      <c r="HI39" s="164">
        <v>-4.4555999999999996</v>
      </c>
      <c r="HJ39" s="164">
        <v>-4.2268999999999997</v>
      </c>
      <c r="HK39" s="164">
        <v>-8.3376000000000001</v>
      </c>
      <c r="HL39" s="165"/>
      <c r="HM39" s="164">
        <v>-12.491</v>
      </c>
      <c r="HN39" s="164">
        <v>-12.518599999999999</v>
      </c>
      <c r="HO39" s="165"/>
      <c r="HP39" s="165"/>
      <c r="HQ39" s="164">
        <v>-16.8354</v>
      </c>
      <c r="HR39" s="164">
        <v>-16.291599999999999</v>
      </c>
      <c r="HS39" s="164">
        <v>-14.3301</v>
      </c>
      <c r="HT39" s="164">
        <v>-14.4223</v>
      </c>
      <c r="HU39" s="164">
        <v>17.170000000000002</v>
      </c>
      <c r="HV39" s="164">
        <v>17.23</v>
      </c>
      <c r="HW39" s="164">
        <v>-27.2</v>
      </c>
      <c r="HX39" s="164">
        <v>-27.4</v>
      </c>
      <c r="HY39" s="164">
        <v>-0.26279999999999998</v>
      </c>
      <c r="HZ39" s="164">
        <v>2.48</v>
      </c>
      <c r="IA39" s="164">
        <v>79.175799999999995</v>
      </c>
      <c r="IB39" s="164">
        <v>17.197500000000002</v>
      </c>
      <c r="IC39" s="164">
        <v>17.4664</v>
      </c>
      <c r="ID39" s="164">
        <v>-15.3</v>
      </c>
      <c r="IE39" s="164">
        <v>-35</v>
      </c>
      <c r="IF39" s="164">
        <v>-0.7</v>
      </c>
      <c r="IG39" s="164">
        <v>-1.2</v>
      </c>
      <c r="IH39" s="164">
        <v>-17.804099999999998</v>
      </c>
      <c r="II39" s="164">
        <v>-17.534099999999999</v>
      </c>
      <c r="IJ39" s="164">
        <v>-118.4144</v>
      </c>
      <c r="IK39" s="164">
        <v>29.436800000000002</v>
      </c>
      <c r="IL39" s="164">
        <v>-243.7962</v>
      </c>
      <c r="IM39" s="164">
        <v>-21.289200000000001</v>
      </c>
      <c r="IN39" s="164">
        <v>-14.4474</v>
      </c>
      <c r="IO39" s="164">
        <v>76.376199999999997</v>
      </c>
      <c r="IP39" s="164">
        <v>90.887799999999999</v>
      </c>
      <c r="IQ39" s="164">
        <v>118.2709</v>
      </c>
      <c r="IR39" s="164">
        <v>123.376</v>
      </c>
      <c r="IS39" s="164">
        <v>2.9430999999999998</v>
      </c>
      <c r="IT39" s="164">
        <v>25.5944</v>
      </c>
      <c r="IU39" s="164">
        <v>24.419899999999998</v>
      </c>
      <c r="IV39" s="164">
        <v>-4.3597000000000001</v>
      </c>
      <c r="IW39" s="164">
        <v>143.37979999999999</v>
      </c>
      <c r="IX39" s="164">
        <v>-234.9057</v>
      </c>
      <c r="IY39" s="164">
        <v>54.467599999999997</v>
      </c>
      <c r="IZ39" s="164">
        <v>-45.415599999999998</v>
      </c>
      <c r="JA39" s="164">
        <v>-1.4759</v>
      </c>
      <c r="JB39" s="165"/>
      <c r="JC39" s="164">
        <v>-7.84</v>
      </c>
      <c r="JD39" s="164">
        <v>-0.58599999999999997</v>
      </c>
      <c r="JE39" s="164">
        <v>-0.59099999999999997</v>
      </c>
      <c r="JF39" s="164">
        <v>4.8</v>
      </c>
      <c r="JG39" s="164">
        <v>-2.88</v>
      </c>
      <c r="JH39" s="164">
        <v>-2.7242000000000002</v>
      </c>
      <c r="JI39" s="164">
        <v>-2.2843</v>
      </c>
      <c r="JJ39" s="164">
        <v>7.1794000000000002</v>
      </c>
      <c r="JK39" s="164">
        <v>-15.3796</v>
      </c>
      <c r="JL39" s="164">
        <v>9.1999999999999993</v>
      </c>
      <c r="JM39" s="164">
        <v>1.952</v>
      </c>
      <c r="JN39" s="164">
        <v>2.4710000000000001</v>
      </c>
      <c r="JO39" s="165"/>
      <c r="JP39" s="164">
        <v>3.0533999999999999</v>
      </c>
      <c r="JQ39" s="164">
        <v>3.4605000000000001</v>
      </c>
      <c r="JR39" s="164">
        <v>3.4733999999999998</v>
      </c>
      <c r="JS39" s="164">
        <v>2.6846999999999999</v>
      </c>
      <c r="JT39" s="165"/>
      <c r="JU39" s="164">
        <v>22.5</v>
      </c>
      <c r="JV39" s="164">
        <v>1.3720000000000001</v>
      </c>
      <c r="JW39" s="164">
        <v>1.29</v>
      </c>
      <c r="JX39" s="165"/>
      <c r="JY39" s="164">
        <v>-12.1539</v>
      </c>
      <c r="JZ39" s="164">
        <v>0.1978</v>
      </c>
      <c r="KA39" s="164">
        <v>-22.845700000000001</v>
      </c>
      <c r="KB39" s="164">
        <v>-10.9313</v>
      </c>
      <c r="KC39" s="164">
        <v>-6.5625999999999998</v>
      </c>
      <c r="KD39" s="164">
        <v>-23.797799999999999</v>
      </c>
      <c r="KE39" s="164">
        <v>0</v>
      </c>
      <c r="KF39" s="164">
        <v>-24.8</v>
      </c>
      <c r="KG39" s="164">
        <v>9.3000000000000007</v>
      </c>
      <c r="KH39" s="165"/>
      <c r="KI39" s="164">
        <v>32.968699999999998</v>
      </c>
    </row>
    <row r="40" spans="1:295" ht="18" customHeight="1" x14ac:dyDescent="0.3">
      <c r="A40" s="161" t="s">
        <v>27</v>
      </c>
      <c r="B40" s="161" t="s">
        <v>745</v>
      </c>
      <c r="C40" s="166">
        <v>0</v>
      </c>
      <c r="D40" s="166">
        <v>-8.3500000000000005E-2</v>
      </c>
      <c r="E40" s="166">
        <v>-4.1637000000000004</v>
      </c>
      <c r="F40" s="166">
        <v>4.9409000000000001</v>
      </c>
      <c r="G40" s="166">
        <v>9.1164000000000005</v>
      </c>
      <c r="H40" s="167"/>
      <c r="I40" s="166">
        <v>6.5872999999999999</v>
      </c>
      <c r="J40" s="167"/>
      <c r="K40" s="166">
        <v>22.8917</v>
      </c>
      <c r="L40" s="166">
        <v>10.3187</v>
      </c>
      <c r="M40" s="166">
        <v>11.6205</v>
      </c>
      <c r="N40" s="166">
        <v>-15.54</v>
      </c>
      <c r="O40" s="166">
        <v>-35.200000000000003</v>
      </c>
      <c r="P40" s="166">
        <v>8.8000000000000007</v>
      </c>
      <c r="Q40" s="166">
        <v>7.452</v>
      </c>
      <c r="R40" s="166">
        <v>-24.2</v>
      </c>
      <c r="S40" s="166">
        <v>3.0695000000000001</v>
      </c>
      <c r="T40" s="166">
        <v>-6.4877000000000002</v>
      </c>
      <c r="U40" s="166">
        <v>7.8658000000000001</v>
      </c>
      <c r="V40" s="166">
        <v>7.9767000000000001</v>
      </c>
      <c r="W40" s="166">
        <v>13.2326</v>
      </c>
      <c r="X40" s="166">
        <v>3.1541999999999999</v>
      </c>
      <c r="Y40" s="166">
        <v>0.2319</v>
      </c>
      <c r="Z40" s="166">
        <v>2.6943999999999999</v>
      </c>
      <c r="AA40" s="167"/>
      <c r="AB40" s="166">
        <v>-1.0443</v>
      </c>
      <c r="AC40" s="166">
        <v>-0.32600000000000001</v>
      </c>
      <c r="AD40" s="166">
        <v>-0.34100000000000003</v>
      </c>
      <c r="AE40" s="166">
        <v>3.2290000000000001</v>
      </c>
      <c r="AF40" s="166">
        <v>-6.66</v>
      </c>
      <c r="AG40" s="166">
        <v>2.2000000000000002</v>
      </c>
      <c r="AH40" s="166">
        <v>-1.06</v>
      </c>
      <c r="AI40" s="166">
        <v>0.30099999999999999</v>
      </c>
      <c r="AJ40" s="166">
        <v>-8.31</v>
      </c>
      <c r="AK40" s="166">
        <v>-8.18</v>
      </c>
      <c r="AL40" s="166">
        <v>-10</v>
      </c>
      <c r="AM40" s="166">
        <v>-12.79</v>
      </c>
      <c r="AN40" s="166">
        <v>-12.86</v>
      </c>
      <c r="AO40" s="166">
        <v>8.3465000000000007</v>
      </c>
      <c r="AP40" s="166">
        <v>3.9668999999999999</v>
      </c>
      <c r="AQ40" s="166">
        <v>13.508800000000001</v>
      </c>
      <c r="AR40" s="166">
        <v>15.9473</v>
      </c>
      <c r="AS40" s="166">
        <v>-15.773199999999999</v>
      </c>
      <c r="AT40" s="166">
        <v>-6.2961</v>
      </c>
      <c r="AU40" s="166">
        <v>-6.1835000000000004</v>
      </c>
      <c r="AV40" s="166">
        <v>9.6952999999999996</v>
      </c>
      <c r="AW40" s="166">
        <v>12.9048</v>
      </c>
      <c r="AX40" s="166">
        <v>-21.9693</v>
      </c>
      <c r="AY40" s="166">
        <v>-18.6203</v>
      </c>
      <c r="AZ40" s="166">
        <v>2.7742</v>
      </c>
      <c r="BA40" s="166">
        <v>10.133599999999999</v>
      </c>
      <c r="BB40" s="166">
        <v>122.0034</v>
      </c>
      <c r="BC40" s="166">
        <v>16.529199999999999</v>
      </c>
      <c r="BD40" s="166">
        <v>-6.3</v>
      </c>
      <c r="BE40" s="166">
        <v>-6.3</v>
      </c>
      <c r="BF40" s="166">
        <v>-23.7668</v>
      </c>
      <c r="BG40" s="166">
        <v>-24.828900000000001</v>
      </c>
      <c r="BH40" s="166">
        <v>-3.2361</v>
      </c>
      <c r="BI40" s="167"/>
      <c r="BJ40" s="166">
        <v>20.9162</v>
      </c>
      <c r="BK40" s="166">
        <v>8.4040999999999997</v>
      </c>
      <c r="BL40" s="166">
        <v>2.6518000000000002</v>
      </c>
      <c r="BM40" s="166">
        <v>1.9052</v>
      </c>
      <c r="BN40" s="166">
        <v>-57.130600000000001</v>
      </c>
      <c r="BO40" s="166">
        <v>35.248899999999999</v>
      </c>
      <c r="BP40" s="166">
        <v>34.821599999999997</v>
      </c>
      <c r="BQ40" s="166">
        <v>32.531799999999997</v>
      </c>
      <c r="BR40" s="166">
        <v>-89.633899999999997</v>
      </c>
      <c r="BS40" s="167"/>
      <c r="BT40" s="167"/>
      <c r="BU40" s="167"/>
      <c r="BV40" s="166">
        <v>25.587599999999998</v>
      </c>
      <c r="BW40" s="166">
        <v>12.41</v>
      </c>
      <c r="BX40" s="166">
        <v>5.22</v>
      </c>
      <c r="BY40" s="166">
        <v>-13.39</v>
      </c>
      <c r="BZ40" s="166">
        <v>9.24</v>
      </c>
      <c r="CA40" s="166">
        <v>-19.6875</v>
      </c>
      <c r="CB40" s="166">
        <v>-19.5535</v>
      </c>
      <c r="CC40" s="166">
        <v>26.589600000000001</v>
      </c>
      <c r="CD40" s="166">
        <v>25.525500000000001</v>
      </c>
      <c r="CE40" s="166">
        <v>-4.5890000000000004</v>
      </c>
      <c r="CF40" s="167"/>
      <c r="CG40" s="166">
        <v>-27.030100000000001</v>
      </c>
      <c r="CH40" s="166">
        <v>20.072600000000001</v>
      </c>
      <c r="CI40" s="166">
        <v>12.926299999999999</v>
      </c>
      <c r="CJ40" s="167"/>
      <c r="CK40" s="167"/>
      <c r="CL40" s="166">
        <v>73.400000000000006</v>
      </c>
      <c r="CM40" s="166">
        <v>-23.6</v>
      </c>
      <c r="CN40" s="166">
        <v>-3.17</v>
      </c>
      <c r="CO40" s="166">
        <v>36.641300000000001</v>
      </c>
      <c r="CP40" s="166">
        <v>36.521900000000002</v>
      </c>
      <c r="CQ40" s="166">
        <v>35.507199999999997</v>
      </c>
      <c r="CR40" s="166">
        <v>54.541400000000003</v>
      </c>
      <c r="CS40" s="166">
        <v>54.887799999999999</v>
      </c>
      <c r="CT40" s="166">
        <v>-29.700299999999999</v>
      </c>
      <c r="CU40" s="166">
        <v>-41.751199999999997</v>
      </c>
      <c r="CV40" s="166">
        <v>-24.405000000000001</v>
      </c>
      <c r="CW40" s="166">
        <v>3.7585000000000002</v>
      </c>
      <c r="CX40" s="166">
        <v>26.38</v>
      </c>
      <c r="CY40" s="166">
        <v>23.87</v>
      </c>
      <c r="CZ40" s="166">
        <v>11.879899999999999</v>
      </c>
      <c r="DA40" s="166">
        <v>11.7218</v>
      </c>
      <c r="DB40" s="166">
        <v>-11.76</v>
      </c>
      <c r="DC40" s="167"/>
      <c r="DD40" s="166">
        <v>-14.0627</v>
      </c>
      <c r="DE40" s="166">
        <v>-14.055999999999999</v>
      </c>
      <c r="DF40" s="166">
        <v>52.857300000000002</v>
      </c>
      <c r="DG40" s="166">
        <v>1.4500000000000001E-2</v>
      </c>
      <c r="DH40" s="166">
        <v>-6.0842000000000001</v>
      </c>
      <c r="DI40" s="167"/>
      <c r="DJ40" s="167"/>
      <c r="DK40" s="166">
        <v>-2.9651000000000001</v>
      </c>
      <c r="DL40" s="166">
        <v>13.096399999999999</v>
      </c>
      <c r="DM40" s="166">
        <v>10.8873</v>
      </c>
      <c r="DN40" s="166">
        <v>0</v>
      </c>
      <c r="DO40" s="166">
        <v>14.04</v>
      </c>
      <c r="DP40" s="166">
        <v>-2.48</v>
      </c>
      <c r="DQ40" s="166">
        <v>10.307499999999999</v>
      </c>
      <c r="DR40" s="166">
        <v>-50.602899999999998</v>
      </c>
      <c r="DS40" s="167"/>
      <c r="DT40" s="167"/>
      <c r="DU40" s="167"/>
      <c r="DV40" s="167"/>
      <c r="DW40" s="166">
        <v>-42.945500000000003</v>
      </c>
      <c r="DX40" s="166">
        <v>-21.2545</v>
      </c>
      <c r="DY40" s="166">
        <v>-45.216099999999997</v>
      </c>
      <c r="DZ40" s="166">
        <v>-44.5364</v>
      </c>
      <c r="EA40" s="166">
        <v>30.091799999999999</v>
      </c>
      <c r="EB40" s="166">
        <v>4.9497</v>
      </c>
      <c r="EC40" s="166">
        <v>-9.0388000000000002</v>
      </c>
      <c r="ED40" s="166">
        <v>-8.4832000000000001</v>
      </c>
      <c r="EE40" s="166">
        <v>-29.602399999999999</v>
      </c>
      <c r="EF40" s="166">
        <v>-28.522099999999998</v>
      </c>
      <c r="EG40" s="166">
        <v>-5.3710000000000004</v>
      </c>
      <c r="EH40" s="166">
        <v>-87.89</v>
      </c>
      <c r="EI40" s="166">
        <v>-74.325000000000003</v>
      </c>
      <c r="EJ40" s="167"/>
      <c r="EK40" s="166">
        <v>-10.9824</v>
      </c>
      <c r="EL40" s="166">
        <v>-9.6588999999999992</v>
      </c>
      <c r="EM40" s="166">
        <v>26.601900000000001</v>
      </c>
      <c r="EN40" s="166">
        <v>-2.6282999999999999</v>
      </c>
      <c r="EO40" s="166">
        <v>-3.6278999999999999</v>
      </c>
      <c r="EP40" s="166">
        <v>-17.923999999999999</v>
      </c>
      <c r="EQ40" s="166">
        <v>-25.817699999999999</v>
      </c>
      <c r="ER40" s="166">
        <v>-25.5365</v>
      </c>
      <c r="ES40" s="166">
        <v>12.2348</v>
      </c>
      <c r="ET40" s="166">
        <v>13.47</v>
      </c>
      <c r="EU40" s="166">
        <v>-9.26</v>
      </c>
      <c r="EV40" s="166">
        <v>0</v>
      </c>
      <c r="EW40" s="166">
        <v>4.6134000000000004</v>
      </c>
      <c r="EX40" s="166">
        <v>0.78610000000000002</v>
      </c>
      <c r="EY40" s="166">
        <v>-12.8467</v>
      </c>
      <c r="EZ40" s="166">
        <v>-1.5968</v>
      </c>
      <c r="FA40" s="166">
        <v>4.6150000000000002</v>
      </c>
      <c r="FB40" s="166">
        <v>11.944900000000001</v>
      </c>
      <c r="FC40" s="166">
        <v>-28.979299999999999</v>
      </c>
      <c r="FD40" s="167"/>
      <c r="FE40" s="166">
        <v>3.9965999999999999</v>
      </c>
      <c r="FF40" s="166">
        <v>4.0627000000000004</v>
      </c>
      <c r="FG40" s="166">
        <v>3.3268</v>
      </c>
      <c r="FH40" s="166">
        <v>2.9963000000000002</v>
      </c>
      <c r="FI40" s="166">
        <v>2.7065999999999999</v>
      </c>
      <c r="FJ40" s="166">
        <v>6.6982999999999997</v>
      </c>
      <c r="FK40" s="166">
        <v>7.0331999999999999</v>
      </c>
      <c r="FL40" s="166">
        <v>-30.812000000000001</v>
      </c>
      <c r="FM40" s="166">
        <v>27.587800000000001</v>
      </c>
      <c r="FN40" s="166">
        <v>27.626300000000001</v>
      </c>
      <c r="FO40" s="166">
        <v>-14.242599999999999</v>
      </c>
      <c r="FP40" s="167"/>
      <c r="FQ40" s="166">
        <v>30.494900000000001</v>
      </c>
      <c r="FR40" s="166">
        <v>-23.35</v>
      </c>
      <c r="FS40" s="166">
        <v>-1.2043999999999999</v>
      </c>
      <c r="FT40" s="166">
        <v>0.29870000000000002</v>
      </c>
      <c r="FU40" s="166">
        <v>0.83</v>
      </c>
      <c r="FV40" s="166">
        <v>-0.05</v>
      </c>
      <c r="FW40" s="166">
        <v>-29.929500000000001</v>
      </c>
      <c r="FX40" s="167"/>
      <c r="FY40" s="166">
        <v>2.3380000000000001</v>
      </c>
      <c r="FZ40" s="166">
        <v>1.462</v>
      </c>
      <c r="GA40" s="167"/>
      <c r="GB40" s="166">
        <v>9.15</v>
      </c>
      <c r="GC40" s="166">
        <v>-4.2256999999999998</v>
      </c>
      <c r="GD40" s="166">
        <v>8.1623000000000001</v>
      </c>
      <c r="GE40" s="166">
        <v>-4.34</v>
      </c>
      <c r="GF40" s="166">
        <v>43.655700000000003</v>
      </c>
      <c r="GG40" s="167"/>
      <c r="GH40" s="166">
        <v>28.474799999999998</v>
      </c>
      <c r="GI40" s="166">
        <v>-8.4436</v>
      </c>
      <c r="GJ40" s="166">
        <v>-9.1089000000000002</v>
      </c>
      <c r="GK40" s="166">
        <v>3.0121000000000002</v>
      </c>
      <c r="GL40" s="167"/>
      <c r="GM40" s="167"/>
      <c r="GN40" s="166">
        <v>-13.8287</v>
      </c>
      <c r="GO40" s="166">
        <v>-24.506599999999999</v>
      </c>
      <c r="GP40" s="166">
        <v>7.8531000000000004</v>
      </c>
      <c r="GQ40" s="166">
        <v>-19.345600000000001</v>
      </c>
      <c r="GR40" s="166">
        <v>7.7072000000000003</v>
      </c>
      <c r="GS40" s="166">
        <v>8.6954999999999991</v>
      </c>
      <c r="GT40" s="166">
        <v>156.46969999999999</v>
      </c>
      <c r="GU40" s="166">
        <v>-1.5494000000000001</v>
      </c>
      <c r="GV40" s="166">
        <v>-8.7295999999999996</v>
      </c>
      <c r="GW40" s="166">
        <v>-6.5586000000000002</v>
      </c>
      <c r="GX40" s="166">
        <v>2.7966000000000002</v>
      </c>
      <c r="GY40" s="166">
        <v>7.1203000000000003</v>
      </c>
      <c r="GZ40" s="166">
        <v>7.2626999999999997</v>
      </c>
      <c r="HA40" s="166">
        <v>2.1993</v>
      </c>
      <c r="HB40" s="166">
        <v>18.412099999999999</v>
      </c>
      <c r="HC40" s="166">
        <v>19.677600000000002</v>
      </c>
      <c r="HD40" s="167"/>
      <c r="HE40" s="166">
        <v>0</v>
      </c>
      <c r="HF40" s="166">
        <v>32.664999999999999</v>
      </c>
      <c r="HG40" s="166">
        <v>-10.180999999999999</v>
      </c>
      <c r="HH40" s="166">
        <v>34.960500000000003</v>
      </c>
      <c r="HI40" s="166">
        <v>-3.3997000000000002</v>
      </c>
      <c r="HJ40" s="166">
        <v>-3.7521</v>
      </c>
      <c r="HK40" s="166">
        <v>-7.7542</v>
      </c>
      <c r="HL40" s="167"/>
      <c r="HM40" s="166">
        <v>-13.213800000000001</v>
      </c>
      <c r="HN40" s="166">
        <v>-12.075900000000001</v>
      </c>
      <c r="HO40" s="167"/>
      <c r="HP40" s="166">
        <v>27.376000000000001</v>
      </c>
      <c r="HQ40" s="166">
        <v>-17.565999999999999</v>
      </c>
      <c r="HR40" s="166">
        <v>-17.137599999999999</v>
      </c>
      <c r="HS40" s="166">
        <v>-13.3293</v>
      </c>
      <c r="HT40" s="166">
        <v>-13.275700000000001</v>
      </c>
      <c r="HU40" s="166">
        <v>17.899999999999999</v>
      </c>
      <c r="HV40" s="166">
        <v>17.920000000000002</v>
      </c>
      <c r="HW40" s="166">
        <v>-29.9</v>
      </c>
      <c r="HX40" s="166">
        <v>-30.3</v>
      </c>
      <c r="HY40" s="166">
        <v>-0.31590000000000001</v>
      </c>
      <c r="HZ40" s="166">
        <v>-0.32</v>
      </c>
      <c r="IA40" s="166">
        <v>79.202500000000001</v>
      </c>
      <c r="IB40" s="166">
        <v>15.930899999999999</v>
      </c>
      <c r="IC40" s="166">
        <v>15.612299999999999</v>
      </c>
      <c r="ID40" s="166">
        <v>-15.7</v>
      </c>
      <c r="IE40" s="166">
        <v>-35.4</v>
      </c>
      <c r="IF40" s="166">
        <v>0.1</v>
      </c>
      <c r="IG40" s="166">
        <v>-0.4</v>
      </c>
      <c r="IH40" s="167"/>
      <c r="II40" s="166">
        <v>-17.737500000000001</v>
      </c>
      <c r="IJ40" s="166">
        <v>-114.9041</v>
      </c>
      <c r="IK40" s="166">
        <v>22.015699999999999</v>
      </c>
      <c r="IL40" s="166">
        <v>-242.84989999999999</v>
      </c>
      <c r="IM40" s="166">
        <v>-17.6416</v>
      </c>
      <c r="IN40" s="166">
        <v>-13.701700000000001</v>
      </c>
      <c r="IO40" s="166">
        <v>79.130600000000001</v>
      </c>
      <c r="IP40" s="166">
        <v>88.954999999999998</v>
      </c>
      <c r="IQ40" s="166">
        <v>119.753</v>
      </c>
      <c r="IR40" s="166">
        <v>124.779</v>
      </c>
      <c r="IS40" s="166">
        <v>4.7971000000000004</v>
      </c>
      <c r="IT40" s="166">
        <v>26.606000000000002</v>
      </c>
      <c r="IU40" s="166">
        <v>24.473500000000001</v>
      </c>
      <c r="IV40" s="166">
        <v>-8.8996999999999993</v>
      </c>
      <c r="IW40" s="166">
        <v>142.5206</v>
      </c>
      <c r="IX40" s="166">
        <v>-237.3049</v>
      </c>
      <c r="IY40" s="166">
        <v>51.410400000000003</v>
      </c>
      <c r="IZ40" s="166">
        <v>-44.991999999999997</v>
      </c>
      <c r="JA40" s="166">
        <v>-0.93630000000000002</v>
      </c>
      <c r="JB40" s="167"/>
      <c r="JC40" s="166">
        <v>-7.36</v>
      </c>
      <c r="JD40" s="166">
        <v>-0.84899999999999998</v>
      </c>
      <c r="JE40" s="166">
        <v>-0.86499999999999999</v>
      </c>
      <c r="JF40" s="166">
        <v>3.84</v>
      </c>
      <c r="JG40" s="166">
        <v>-1.92</v>
      </c>
      <c r="JH40" s="166">
        <v>-2.5009999999999999</v>
      </c>
      <c r="JI40" s="166">
        <v>-3.9841000000000002</v>
      </c>
      <c r="JJ40" s="166">
        <v>5.2445000000000004</v>
      </c>
      <c r="JK40" s="166">
        <v>-13.1823</v>
      </c>
      <c r="JL40" s="166">
        <v>9.6</v>
      </c>
      <c r="JM40" s="166">
        <v>2.3610000000000002</v>
      </c>
      <c r="JN40" s="166">
        <v>2.06</v>
      </c>
      <c r="JO40" s="167"/>
      <c r="JP40" s="167"/>
      <c r="JQ40" s="166">
        <v>3.6132</v>
      </c>
      <c r="JR40" s="166">
        <v>3.593</v>
      </c>
      <c r="JS40" s="166">
        <v>3.1484000000000001</v>
      </c>
      <c r="JT40" s="167"/>
      <c r="JU40" s="166">
        <v>21.9</v>
      </c>
      <c r="JV40" s="166">
        <v>0.51629999999999998</v>
      </c>
      <c r="JW40" s="166">
        <v>1.23</v>
      </c>
      <c r="JX40" s="167"/>
      <c r="JY40" s="166">
        <v>-11.708399999999999</v>
      </c>
      <c r="JZ40" s="166">
        <v>0.75219999999999998</v>
      </c>
      <c r="KA40" s="166">
        <v>-23.094000000000001</v>
      </c>
      <c r="KB40" s="166">
        <v>-10.893700000000001</v>
      </c>
      <c r="KC40" s="166">
        <v>-6.6894999999999998</v>
      </c>
      <c r="KD40" s="166">
        <v>-23.6357</v>
      </c>
      <c r="KE40" s="166">
        <v>0</v>
      </c>
      <c r="KF40" s="166">
        <v>-23.7</v>
      </c>
      <c r="KG40" s="166">
        <v>7.5</v>
      </c>
      <c r="KH40" s="167"/>
      <c r="KI40" s="166">
        <v>30.1311</v>
      </c>
    </row>
    <row r="41" spans="1:295" ht="18" customHeight="1" x14ac:dyDescent="0.3">
      <c r="A41" s="161" t="s">
        <v>27</v>
      </c>
      <c r="B41" s="161" t="s">
        <v>746</v>
      </c>
      <c r="C41" s="162">
        <v>0</v>
      </c>
      <c r="D41" s="162">
        <v>-0.22900000000000001</v>
      </c>
      <c r="E41" s="162">
        <v>-3.8624000000000001</v>
      </c>
      <c r="F41" s="162">
        <v>6.883</v>
      </c>
      <c r="G41" s="162">
        <v>10.3775</v>
      </c>
      <c r="H41" s="163"/>
      <c r="I41" s="162">
        <v>6.2576000000000001</v>
      </c>
      <c r="J41" s="163"/>
      <c r="K41" s="162">
        <v>22.7926</v>
      </c>
      <c r="L41" s="162">
        <v>9.9306999999999999</v>
      </c>
      <c r="M41" s="162">
        <v>11.309100000000001</v>
      </c>
      <c r="N41" s="162">
        <v>-11.1</v>
      </c>
      <c r="O41" s="162">
        <v>-35.200000000000003</v>
      </c>
      <c r="P41" s="162">
        <v>8.8000000000000007</v>
      </c>
      <c r="Q41" s="162">
        <v>7.452</v>
      </c>
      <c r="R41" s="162">
        <v>-24.2</v>
      </c>
      <c r="S41" s="162">
        <v>3.1269999999999998</v>
      </c>
      <c r="T41" s="162">
        <v>-7.1689999999999996</v>
      </c>
      <c r="U41" s="162">
        <v>7.8049999999999997</v>
      </c>
      <c r="V41" s="162">
        <v>7.8026999999999997</v>
      </c>
      <c r="W41" s="162">
        <v>13.3192</v>
      </c>
      <c r="X41" s="162">
        <v>3.3601999999999999</v>
      </c>
      <c r="Y41" s="162">
        <v>0.15620000000000001</v>
      </c>
      <c r="Z41" s="162">
        <v>2.6577000000000002</v>
      </c>
      <c r="AA41" s="163"/>
      <c r="AB41" s="162">
        <v>-0.97230000000000005</v>
      </c>
      <c r="AC41" s="162">
        <v>-0.41699999999999998</v>
      </c>
      <c r="AD41" s="162">
        <v>-0.40200000000000002</v>
      </c>
      <c r="AE41" s="162">
        <v>3.3149999999999999</v>
      </c>
      <c r="AF41" s="162">
        <v>-8.8800000000000008</v>
      </c>
      <c r="AG41" s="162">
        <v>2.2000000000000002</v>
      </c>
      <c r="AH41" s="162">
        <v>-1.0429999999999999</v>
      </c>
      <c r="AI41" s="162">
        <v>0.30599999999999999</v>
      </c>
      <c r="AJ41" s="162">
        <v>-8.89</v>
      </c>
      <c r="AK41" s="162">
        <v>-8.7899999999999991</v>
      </c>
      <c r="AL41" s="163"/>
      <c r="AM41" s="162">
        <v>-12.85</v>
      </c>
      <c r="AN41" s="162">
        <v>-12.93</v>
      </c>
      <c r="AO41" s="162">
        <v>8.7609999999999992</v>
      </c>
      <c r="AP41" s="162">
        <v>3.9695</v>
      </c>
      <c r="AQ41" s="162">
        <v>15.711399999999999</v>
      </c>
      <c r="AR41" s="162">
        <v>19.348299999999998</v>
      </c>
      <c r="AS41" s="162">
        <v>-11.855700000000001</v>
      </c>
      <c r="AT41" s="162">
        <v>-5.4923000000000002</v>
      </c>
      <c r="AU41" s="162">
        <v>-5.3947000000000003</v>
      </c>
      <c r="AV41" s="162">
        <v>0.25690000000000002</v>
      </c>
      <c r="AW41" s="162">
        <v>0.14369999999999999</v>
      </c>
      <c r="AX41" s="162">
        <v>-18.218399999999999</v>
      </c>
      <c r="AY41" s="162">
        <v>-15.003399999999999</v>
      </c>
      <c r="AZ41" s="162">
        <v>1.196</v>
      </c>
      <c r="BA41" s="162">
        <v>6.2739000000000003</v>
      </c>
      <c r="BB41" s="162">
        <v>121.3477</v>
      </c>
      <c r="BC41" s="162">
        <v>18.508900000000001</v>
      </c>
      <c r="BD41" s="162">
        <v>-6.6</v>
      </c>
      <c r="BE41" s="162">
        <v>-6.6</v>
      </c>
      <c r="BF41" s="162">
        <v>-26.947700000000001</v>
      </c>
      <c r="BG41" s="162">
        <v>-26.7623</v>
      </c>
      <c r="BH41" s="162">
        <v>-3.3820999999999999</v>
      </c>
      <c r="BI41" s="163"/>
      <c r="BJ41" s="162">
        <v>19.907399999999999</v>
      </c>
      <c r="BK41" s="162">
        <v>8.1601999999999997</v>
      </c>
      <c r="BL41" s="162">
        <v>2.5278999999999998</v>
      </c>
      <c r="BM41" s="162">
        <v>1.7977000000000001</v>
      </c>
      <c r="BN41" s="162">
        <v>-82.003200000000007</v>
      </c>
      <c r="BO41" s="162">
        <v>36.256</v>
      </c>
      <c r="BP41" s="162">
        <v>36.561199999999999</v>
      </c>
      <c r="BQ41" s="162">
        <v>44.943800000000003</v>
      </c>
      <c r="BR41" s="162">
        <v>-99.3292</v>
      </c>
      <c r="BS41" s="163"/>
      <c r="BT41" s="163"/>
      <c r="BU41" s="163"/>
      <c r="BV41" s="162">
        <v>25.547699999999999</v>
      </c>
      <c r="BW41" s="162">
        <v>12.08</v>
      </c>
      <c r="BX41" s="162">
        <v>4.76</v>
      </c>
      <c r="BY41" s="162">
        <v>-14.32</v>
      </c>
      <c r="BZ41" s="162">
        <v>8.82</v>
      </c>
      <c r="CA41" s="162">
        <v>-20.8931</v>
      </c>
      <c r="CB41" s="162">
        <v>-20.8931</v>
      </c>
      <c r="CC41" s="162">
        <v>28.522400000000001</v>
      </c>
      <c r="CD41" s="162">
        <v>27.351299999999998</v>
      </c>
      <c r="CE41" s="162">
        <v>-4.0999999999999996</v>
      </c>
      <c r="CF41" s="163"/>
      <c r="CG41" s="162">
        <v>-26.346</v>
      </c>
      <c r="CH41" s="162">
        <v>19.299399999999999</v>
      </c>
      <c r="CI41" s="162">
        <v>12.479200000000001</v>
      </c>
      <c r="CJ41" s="163"/>
      <c r="CK41" s="163"/>
      <c r="CL41" s="162">
        <v>69.099999999999994</v>
      </c>
      <c r="CM41" s="162">
        <v>-23.7</v>
      </c>
      <c r="CN41" s="162">
        <v>-3.23</v>
      </c>
      <c r="CO41" s="162">
        <v>35.993000000000002</v>
      </c>
      <c r="CP41" s="162">
        <v>35.628900000000002</v>
      </c>
      <c r="CQ41" s="162">
        <v>34.192500000000003</v>
      </c>
      <c r="CR41" s="162">
        <v>61.527000000000001</v>
      </c>
      <c r="CS41" s="162">
        <v>61.771299999999997</v>
      </c>
      <c r="CT41" s="162">
        <v>-31.8903</v>
      </c>
      <c r="CU41" s="162">
        <v>-43.555199999999999</v>
      </c>
      <c r="CV41" s="162">
        <v>-27.592400000000001</v>
      </c>
      <c r="CW41" s="162">
        <v>4.3056999999999999</v>
      </c>
      <c r="CX41" s="162">
        <v>26.12</v>
      </c>
      <c r="CY41" s="162">
        <v>23.67</v>
      </c>
      <c r="CZ41" s="162">
        <v>11.567399999999999</v>
      </c>
      <c r="DA41" s="162">
        <v>11.5265</v>
      </c>
      <c r="DB41" s="162">
        <v>-11.77</v>
      </c>
      <c r="DC41" s="163"/>
      <c r="DD41" s="162">
        <v>-13.930999999999999</v>
      </c>
      <c r="DE41" s="162">
        <v>-13.8751</v>
      </c>
      <c r="DF41" s="162">
        <v>50.707000000000001</v>
      </c>
      <c r="DG41" s="162">
        <v>1.47E-2</v>
      </c>
      <c r="DH41" s="162">
        <v>-6.234</v>
      </c>
      <c r="DI41" s="163"/>
      <c r="DJ41" s="162">
        <v>-3.1</v>
      </c>
      <c r="DK41" s="162">
        <v>-3.0005000000000002</v>
      </c>
      <c r="DL41" s="162">
        <v>12.3484</v>
      </c>
      <c r="DM41" s="162">
        <v>9.6255000000000006</v>
      </c>
      <c r="DN41" s="162">
        <v>0</v>
      </c>
      <c r="DO41" s="162">
        <v>13.26</v>
      </c>
      <c r="DP41" s="162">
        <v>-2.08</v>
      </c>
      <c r="DQ41" s="162">
        <v>9.5634999999999994</v>
      </c>
      <c r="DR41" s="162">
        <v>-49.627800000000001</v>
      </c>
      <c r="DS41" s="163"/>
      <c r="DT41" s="163"/>
      <c r="DU41" s="163"/>
      <c r="DV41" s="163"/>
      <c r="DW41" s="162">
        <v>-43.163600000000002</v>
      </c>
      <c r="DX41" s="162">
        <v>-21.4727</v>
      </c>
      <c r="DY41" s="162">
        <v>-45.9146</v>
      </c>
      <c r="DZ41" s="162">
        <v>-45.054499999999997</v>
      </c>
      <c r="EA41" s="162">
        <v>24.8689</v>
      </c>
      <c r="EB41" s="162">
        <v>-0.53749999999999998</v>
      </c>
      <c r="EC41" s="162">
        <v>-13.104900000000001</v>
      </c>
      <c r="ED41" s="162">
        <v>-12.7315</v>
      </c>
      <c r="EE41" s="162">
        <v>-28.603100000000001</v>
      </c>
      <c r="EF41" s="162">
        <v>-28.0565</v>
      </c>
      <c r="EG41" s="162">
        <v>-5.2069999999999999</v>
      </c>
      <c r="EH41" s="162">
        <v>-102.6314</v>
      </c>
      <c r="EI41" s="162">
        <v>-64.679500000000004</v>
      </c>
      <c r="EJ41" s="163"/>
      <c r="EK41" s="162">
        <v>-10.19</v>
      </c>
      <c r="EL41" s="162">
        <v>-8.9550999999999998</v>
      </c>
      <c r="EM41" s="162">
        <v>24.921800000000001</v>
      </c>
      <c r="EN41" s="162">
        <v>-2.3631000000000002</v>
      </c>
      <c r="EO41" s="162">
        <v>-2.8224</v>
      </c>
      <c r="EP41" s="162">
        <v>-2.052</v>
      </c>
      <c r="EQ41" s="162">
        <v>-26.951499999999999</v>
      </c>
      <c r="ER41" s="162">
        <v>-26.5593</v>
      </c>
      <c r="ES41" s="162">
        <v>11.4239</v>
      </c>
      <c r="ET41" s="162">
        <v>0</v>
      </c>
      <c r="EU41" s="162">
        <v>-11.39</v>
      </c>
      <c r="EV41" s="162">
        <v>0</v>
      </c>
      <c r="EW41" s="162">
        <v>4.5170000000000003</v>
      </c>
      <c r="EX41" s="162">
        <v>0.8851</v>
      </c>
      <c r="EY41" s="162">
        <v>-13.318899999999999</v>
      </c>
      <c r="EZ41" s="162">
        <v>-1.9998</v>
      </c>
      <c r="FA41" s="162">
        <v>5.6104000000000003</v>
      </c>
      <c r="FB41" s="162">
        <v>13.349500000000001</v>
      </c>
      <c r="FC41" s="162">
        <v>-27.1721</v>
      </c>
      <c r="FD41" s="163"/>
      <c r="FE41" s="162">
        <v>4.0152000000000001</v>
      </c>
      <c r="FF41" s="162">
        <v>4.0246000000000004</v>
      </c>
      <c r="FG41" s="162">
        <v>3.3519999999999999</v>
      </c>
      <c r="FH41" s="162">
        <v>3.5781999999999998</v>
      </c>
      <c r="FI41" s="162">
        <v>2.5116999999999998</v>
      </c>
      <c r="FJ41" s="162">
        <v>7.2005999999999997</v>
      </c>
      <c r="FK41" s="162">
        <v>8.0379000000000005</v>
      </c>
      <c r="FL41" s="162">
        <v>-29.807200000000002</v>
      </c>
      <c r="FM41" s="162">
        <v>28.252400000000002</v>
      </c>
      <c r="FN41" s="162">
        <v>28.104299999999999</v>
      </c>
      <c r="FO41" s="162">
        <v>-13.401400000000001</v>
      </c>
      <c r="FP41" s="163"/>
      <c r="FQ41" s="162">
        <v>28.82</v>
      </c>
      <c r="FR41" s="162">
        <v>-23.21</v>
      </c>
      <c r="FS41" s="162">
        <v>-1.7153</v>
      </c>
      <c r="FT41" s="162">
        <v>0.30599999999999999</v>
      </c>
      <c r="FU41" s="162">
        <v>1.42</v>
      </c>
      <c r="FV41" s="162">
        <v>-0.89</v>
      </c>
      <c r="FW41" s="162">
        <v>-29.4497</v>
      </c>
      <c r="FX41" s="163"/>
      <c r="FY41" s="162">
        <v>2.2839999999999998</v>
      </c>
      <c r="FZ41" s="162">
        <v>1.456</v>
      </c>
      <c r="GA41" s="163"/>
      <c r="GB41" s="162">
        <v>8.69</v>
      </c>
      <c r="GC41" s="162">
        <v>-8.6989000000000001</v>
      </c>
      <c r="GD41" s="162">
        <v>3.1604000000000001</v>
      </c>
      <c r="GE41" s="162">
        <v>-4.5599999999999996</v>
      </c>
      <c r="GF41" s="162">
        <v>42.689500000000002</v>
      </c>
      <c r="GG41" s="163"/>
      <c r="GH41" s="162">
        <v>28.121600000000001</v>
      </c>
      <c r="GI41" s="162">
        <v>-8.2500999999999998</v>
      </c>
      <c r="GJ41" s="162">
        <v>-8.9680999999999997</v>
      </c>
      <c r="GK41" s="162">
        <v>3.0232999999999999</v>
      </c>
      <c r="GL41" s="163"/>
      <c r="GM41" s="163"/>
      <c r="GN41" s="162">
        <v>-14.267099999999999</v>
      </c>
      <c r="GO41" s="162">
        <v>-22.979399999999998</v>
      </c>
      <c r="GP41" s="162">
        <v>7.94</v>
      </c>
      <c r="GQ41" s="162">
        <v>-19.340199999999999</v>
      </c>
      <c r="GR41" s="162">
        <v>7.6291000000000002</v>
      </c>
      <c r="GS41" s="162">
        <v>8.5103000000000009</v>
      </c>
      <c r="GT41" s="162">
        <v>158.44749999999999</v>
      </c>
      <c r="GU41" s="162">
        <v>-2.4091</v>
      </c>
      <c r="GV41" s="162">
        <v>-8.8620000000000001</v>
      </c>
      <c r="GW41" s="162">
        <v>-6.5237999999999996</v>
      </c>
      <c r="GX41" s="162">
        <v>2.7966000000000002</v>
      </c>
      <c r="GY41" s="162">
        <v>6.9591000000000003</v>
      </c>
      <c r="GZ41" s="162">
        <v>7.1124000000000001</v>
      </c>
      <c r="HA41" s="162">
        <v>2.9470000000000001</v>
      </c>
      <c r="HB41" s="162">
        <v>19.325600000000001</v>
      </c>
      <c r="HC41" s="162">
        <v>20.858899999999998</v>
      </c>
      <c r="HD41" s="163"/>
      <c r="HE41" s="163"/>
      <c r="HF41" s="162">
        <v>30.305599999999998</v>
      </c>
      <c r="HG41" s="162">
        <v>-6.4131</v>
      </c>
      <c r="HH41" s="162">
        <v>40.471200000000003</v>
      </c>
      <c r="HI41" s="162">
        <v>0</v>
      </c>
      <c r="HJ41" s="162">
        <v>0</v>
      </c>
      <c r="HK41" s="162">
        <v>-8.7828999999999997</v>
      </c>
      <c r="HL41" s="163"/>
      <c r="HM41" s="162">
        <v>-12.386900000000001</v>
      </c>
      <c r="HN41" s="162">
        <v>-13.8514</v>
      </c>
      <c r="HO41" s="163"/>
      <c r="HP41" s="163"/>
      <c r="HQ41" s="162">
        <v>-18.0989</v>
      </c>
      <c r="HR41" s="162">
        <v>-17.489100000000001</v>
      </c>
      <c r="HS41" s="162">
        <v>-11.0967</v>
      </c>
      <c r="HT41" s="162">
        <v>-11.182399999999999</v>
      </c>
      <c r="HU41" s="162">
        <v>14.71</v>
      </c>
      <c r="HV41" s="162">
        <v>14.73</v>
      </c>
      <c r="HW41" s="162">
        <v>-28.9</v>
      </c>
      <c r="HX41" s="162">
        <v>-28.6</v>
      </c>
      <c r="HY41" s="162">
        <v>-0.24440000000000001</v>
      </c>
      <c r="HZ41" s="162">
        <v>-2.4</v>
      </c>
      <c r="IA41" s="162">
        <v>72.077500000000001</v>
      </c>
      <c r="IB41" s="162">
        <v>20.158000000000001</v>
      </c>
      <c r="IC41" s="162">
        <v>19.9238</v>
      </c>
      <c r="ID41" s="162">
        <v>-16.5</v>
      </c>
      <c r="IE41" s="162">
        <v>-34.6</v>
      </c>
      <c r="IF41" s="162">
        <v>1.3</v>
      </c>
      <c r="IG41" s="162">
        <v>0.8</v>
      </c>
      <c r="IH41" s="162">
        <v>-17.4298</v>
      </c>
      <c r="II41" s="162">
        <v>-17.316600000000001</v>
      </c>
      <c r="IJ41" s="162">
        <v>-115.7204</v>
      </c>
      <c r="IK41" s="162">
        <v>15.537699999999999</v>
      </c>
      <c r="IL41" s="162">
        <v>-245.59270000000001</v>
      </c>
      <c r="IM41" s="162">
        <v>-17.674800000000001</v>
      </c>
      <c r="IN41" s="162">
        <v>-14.3817</v>
      </c>
      <c r="IO41" s="162">
        <v>90.947000000000003</v>
      </c>
      <c r="IP41" s="162">
        <v>81.122200000000007</v>
      </c>
      <c r="IQ41" s="162">
        <v>118.9659</v>
      </c>
      <c r="IR41" s="162">
        <v>133.74959999999999</v>
      </c>
      <c r="IS41" s="162">
        <v>17.6843</v>
      </c>
      <c r="IT41" s="162">
        <v>29.039899999999999</v>
      </c>
      <c r="IU41" s="162">
        <v>26.837</v>
      </c>
      <c r="IV41" s="162">
        <v>-6.8079000000000001</v>
      </c>
      <c r="IW41" s="162">
        <v>156.97890000000001</v>
      </c>
      <c r="IX41" s="162">
        <v>-240.4838</v>
      </c>
      <c r="IY41" s="162">
        <v>62.380400000000002</v>
      </c>
      <c r="IZ41" s="162">
        <v>-53.546500000000002</v>
      </c>
      <c r="JA41" s="162">
        <v>-1.9665999999999999</v>
      </c>
      <c r="JB41" s="163"/>
      <c r="JC41" s="162">
        <v>-6.56</v>
      </c>
      <c r="JD41" s="162">
        <v>-0.76200000000000001</v>
      </c>
      <c r="JE41" s="162">
        <v>-0.77200000000000002</v>
      </c>
      <c r="JF41" s="162">
        <v>2.64</v>
      </c>
      <c r="JG41" s="162">
        <v>-0.24</v>
      </c>
      <c r="JH41" s="162">
        <v>-2.7621000000000002</v>
      </c>
      <c r="JI41" s="162">
        <v>-5.8</v>
      </c>
      <c r="JJ41" s="162">
        <v>5.1285999999999996</v>
      </c>
      <c r="JK41" s="162">
        <v>-12.4224</v>
      </c>
      <c r="JL41" s="162">
        <v>9.6999999999999993</v>
      </c>
      <c r="JM41" s="162">
        <v>1.35</v>
      </c>
      <c r="JN41" s="162">
        <v>1.948</v>
      </c>
      <c r="JO41" s="163"/>
      <c r="JP41" s="163"/>
      <c r="JQ41" s="162">
        <v>3.4912000000000001</v>
      </c>
      <c r="JR41" s="162">
        <v>3.5632000000000001</v>
      </c>
      <c r="JS41" s="162">
        <v>3.3940999999999999</v>
      </c>
      <c r="JT41" s="163"/>
      <c r="JU41" s="162">
        <v>20.6</v>
      </c>
      <c r="JV41" s="162">
        <v>1.2016</v>
      </c>
      <c r="JW41" s="162">
        <v>1.1200000000000001</v>
      </c>
      <c r="JX41" s="163"/>
      <c r="JY41" s="162">
        <v>-13.0001</v>
      </c>
      <c r="JZ41" s="162">
        <v>1.1392</v>
      </c>
      <c r="KA41" s="162">
        <v>-22.4542</v>
      </c>
      <c r="KB41" s="162">
        <v>-12.136200000000001</v>
      </c>
      <c r="KC41" s="162">
        <v>-6.9668999999999999</v>
      </c>
      <c r="KD41" s="162">
        <v>-22.729800000000001</v>
      </c>
      <c r="KE41" s="162">
        <v>0</v>
      </c>
      <c r="KF41" s="162">
        <v>-23</v>
      </c>
      <c r="KG41" s="162">
        <v>5.8</v>
      </c>
      <c r="KH41" s="163"/>
      <c r="KI41" s="162">
        <v>30.532699999999998</v>
      </c>
    </row>
    <row r="42" spans="1:295" ht="18" customHeight="1" x14ac:dyDescent="0.3">
      <c r="A42" s="161" t="s">
        <v>27</v>
      </c>
      <c r="B42" s="161" t="s">
        <v>747</v>
      </c>
      <c r="C42" s="164">
        <v>0</v>
      </c>
      <c r="D42" s="164">
        <v>-0.73009999999999997</v>
      </c>
      <c r="E42" s="164">
        <v>-3.4384000000000001</v>
      </c>
      <c r="F42" s="164">
        <v>8.2902000000000005</v>
      </c>
      <c r="G42" s="164">
        <v>10.083600000000001</v>
      </c>
      <c r="H42" s="165"/>
      <c r="I42" s="164">
        <v>4.7279</v>
      </c>
      <c r="J42" s="165"/>
      <c r="K42" s="164">
        <v>21.535599999999999</v>
      </c>
      <c r="L42" s="164">
        <v>9.3557000000000006</v>
      </c>
      <c r="M42" s="164">
        <v>10.793200000000001</v>
      </c>
      <c r="N42" s="164">
        <v>-11.1</v>
      </c>
      <c r="O42" s="164">
        <v>-35.200000000000003</v>
      </c>
      <c r="P42" s="164">
        <v>11</v>
      </c>
      <c r="Q42" s="164">
        <v>5.7960000000000003</v>
      </c>
      <c r="R42" s="164">
        <v>-24.2</v>
      </c>
      <c r="S42" s="164">
        <v>3.0853000000000002</v>
      </c>
      <c r="T42" s="164">
        <v>-7.6525999999999996</v>
      </c>
      <c r="U42" s="164">
        <v>7.2523</v>
      </c>
      <c r="V42" s="164">
        <v>7.3623000000000003</v>
      </c>
      <c r="W42" s="164">
        <v>12.412800000000001</v>
      </c>
      <c r="X42" s="164">
        <v>3.1867000000000001</v>
      </c>
      <c r="Y42" s="164">
        <v>0.2263</v>
      </c>
      <c r="Z42" s="164">
        <v>2.6257999999999999</v>
      </c>
      <c r="AA42" s="165"/>
      <c r="AB42" s="164">
        <v>-1.0034000000000001</v>
      </c>
      <c r="AC42" s="164">
        <v>-0.317</v>
      </c>
      <c r="AD42" s="164">
        <v>-0.28999999999999998</v>
      </c>
      <c r="AE42" s="164">
        <v>2.8250000000000002</v>
      </c>
      <c r="AF42" s="164">
        <v>-8.8800000000000008</v>
      </c>
      <c r="AG42" s="164">
        <v>2.2000000000000002</v>
      </c>
      <c r="AH42" s="164">
        <v>-1.139</v>
      </c>
      <c r="AI42" s="164">
        <v>0.29299999999999998</v>
      </c>
      <c r="AJ42" s="164">
        <v>-8.4700000000000006</v>
      </c>
      <c r="AK42" s="164">
        <v>-8.33</v>
      </c>
      <c r="AL42" s="165"/>
      <c r="AM42" s="164">
        <v>-12.21</v>
      </c>
      <c r="AN42" s="164">
        <v>-12.21</v>
      </c>
      <c r="AO42" s="164">
        <v>8.59</v>
      </c>
      <c r="AP42" s="164">
        <v>4.3609</v>
      </c>
      <c r="AQ42" s="164">
        <v>15.203099999999999</v>
      </c>
      <c r="AR42" s="164">
        <v>19.1999</v>
      </c>
      <c r="AS42" s="164">
        <v>-14.6251</v>
      </c>
      <c r="AT42" s="164">
        <v>-6.8319000000000001</v>
      </c>
      <c r="AU42" s="164">
        <v>-7.4340999999999999</v>
      </c>
      <c r="AV42" s="164">
        <v>11.9887</v>
      </c>
      <c r="AW42" s="164">
        <v>11.453900000000001</v>
      </c>
      <c r="AX42" s="164">
        <v>-22.639099999999999</v>
      </c>
      <c r="AY42" s="164">
        <v>-17.950500000000002</v>
      </c>
      <c r="AZ42" s="164">
        <v>2.3795999999999999</v>
      </c>
      <c r="BA42" s="164">
        <v>17.292899999999999</v>
      </c>
      <c r="BB42" s="164">
        <v>119.0355</v>
      </c>
      <c r="BC42" s="164">
        <v>17.943999999999999</v>
      </c>
      <c r="BD42" s="164">
        <v>-6.5</v>
      </c>
      <c r="BE42" s="164">
        <v>-6.5</v>
      </c>
      <c r="BF42" s="164">
        <v>-24.853899999999999</v>
      </c>
      <c r="BG42" s="164">
        <v>-24.957000000000001</v>
      </c>
      <c r="BH42" s="164">
        <v>-3.1836000000000002</v>
      </c>
      <c r="BI42" s="165"/>
      <c r="BJ42" s="164">
        <v>18.1907</v>
      </c>
      <c r="BK42" s="164">
        <v>7.6661999999999999</v>
      </c>
      <c r="BL42" s="164">
        <v>2.3530000000000002</v>
      </c>
      <c r="BM42" s="164">
        <v>1.5969</v>
      </c>
      <c r="BN42" s="164">
        <v>-70.711399999999998</v>
      </c>
      <c r="BO42" s="164">
        <v>31.8003</v>
      </c>
      <c r="BP42" s="164">
        <v>32.380099999999999</v>
      </c>
      <c r="BQ42" s="164">
        <v>53.040799999999997</v>
      </c>
      <c r="BR42" s="164">
        <v>-98.004999999999995</v>
      </c>
      <c r="BS42" s="165"/>
      <c r="BT42" s="165"/>
      <c r="BU42" s="165"/>
      <c r="BV42" s="164">
        <v>23.431999999999999</v>
      </c>
      <c r="BW42" s="164">
        <v>11.59</v>
      </c>
      <c r="BX42" s="164">
        <v>4.5599999999999996</v>
      </c>
      <c r="BY42" s="164">
        <v>-14.77</v>
      </c>
      <c r="BZ42" s="164">
        <v>7.92</v>
      </c>
      <c r="CA42" s="164">
        <v>-21.562899999999999</v>
      </c>
      <c r="CB42" s="164">
        <v>-21.8308</v>
      </c>
      <c r="CC42" s="164">
        <v>29.318000000000001</v>
      </c>
      <c r="CD42" s="164">
        <v>28.104099999999999</v>
      </c>
      <c r="CE42" s="164">
        <v>-3.8119000000000001</v>
      </c>
      <c r="CF42" s="165"/>
      <c r="CG42" s="164">
        <v>-26.883400000000002</v>
      </c>
      <c r="CH42" s="164">
        <v>18.2378</v>
      </c>
      <c r="CI42" s="164">
        <v>12.620200000000001</v>
      </c>
      <c r="CJ42" s="165"/>
      <c r="CK42" s="165"/>
      <c r="CL42" s="164">
        <v>68.099999999999994</v>
      </c>
      <c r="CM42" s="164">
        <v>-23.6</v>
      </c>
      <c r="CN42" s="164">
        <v>-2.98</v>
      </c>
      <c r="CO42" s="164">
        <v>34.877899999999997</v>
      </c>
      <c r="CP42" s="164">
        <v>34.406300000000002</v>
      </c>
      <c r="CQ42" s="164">
        <v>33.659700000000001</v>
      </c>
      <c r="CR42" s="164">
        <v>60.104100000000003</v>
      </c>
      <c r="CS42" s="164">
        <v>59.994300000000003</v>
      </c>
      <c r="CT42" s="164">
        <v>-30.1373</v>
      </c>
      <c r="CU42" s="164">
        <v>-42.703200000000002</v>
      </c>
      <c r="CV42" s="164">
        <v>-25.714099999999998</v>
      </c>
      <c r="CW42" s="164">
        <v>3.7646000000000002</v>
      </c>
      <c r="CX42" s="164">
        <v>26.24</v>
      </c>
      <c r="CY42" s="164">
        <v>22.57</v>
      </c>
      <c r="CZ42" s="164">
        <v>11.411099999999999</v>
      </c>
      <c r="DA42" s="164">
        <v>11.5265</v>
      </c>
      <c r="DB42" s="164">
        <v>-11.63</v>
      </c>
      <c r="DC42" s="165"/>
      <c r="DD42" s="164">
        <v>-13.9834</v>
      </c>
      <c r="DE42" s="164">
        <v>-13.8545</v>
      </c>
      <c r="DF42" s="164">
        <v>50.761099999999999</v>
      </c>
      <c r="DG42" s="164">
        <v>1.47E-2</v>
      </c>
      <c r="DH42" s="164">
        <v>-6.085</v>
      </c>
      <c r="DI42" s="164">
        <v>-2.6</v>
      </c>
      <c r="DJ42" s="164">
        <v>-3.1</v>
      </c>
      <c r="DK42" s="164">
        <v>-2.9247999999999998</v>
      </c>
      <c r="DL42" s="164">
        <v>11.4133</v>
      </c>
      <c r="DM42" s="164">
        <v>9.1524000000000001</v>
      </c>
      <c r="DN42" s="165"/>
      <c r="DO42" s="164">
        <v>12.41</v>
      </c>
      <c r="DP42" s="164">
        <v>-2.0299999999999998</v>
      </c>
      <c r="DQ42" s="164">
        <v>8.3234999999999992</v>
      </c>
      <c r="DR42" s="164">
        <v>-49.712800000000001</v>
      </c>
      <c r="DS42" s="165"/>
      <c r="DT42" s="165"/>
      <c r="DU42" s="165"/>
      <c r="DV42" s="165"/>
      <c r="DW42" s="164">
        <v>-42.2727</v>
      </c>
      <c r="DX42" s="164">
        <v>-21.436399999999999</v>
      </c>
      <c r="DY42" s="164">
        <v>-46.866100000000003</v>
      </c>
      <c r="DZ42" s="164">
        <v>-45.909100000000002</v>
      </c>
      <c r="EA42" s="164">
        <v>23.939800000000002</v>
      </c>
      <c r="EB42" s="164">
        <v>-0.98939999999999995</v>
      </c>
      <c r="EC42" s="164">
        <v>-13.4679</v>
      </c>
      <c r="ED42" s="164">
        <v>-13.23</v>
      </c>
      <c r="EE42" s="164">
        <v>-31.883900000000001</v>
      </c>
      <c r="EF42" s="164">
        <v>-31.163799999999998</v>
      </c>
      <c r="EG42" s="164">
        <v>-5.0629999999999997</v>
      </c>
      <c r="EH42" s="164">
        <v>-107.3642</v>
      </c>
      <c r="EI42" s="164">
        <v>-54.579500000000003</v>
      </c>
      <c r="EJ42" s="165"/>
      <c r="EK42" s="164">
        <v>-9.2331000000000003</v>
      </c>
      <c r="EL42" s="164">
        <v>-8.2958999999999996</v>
      </c>
      <c r="EM42" s="164">
        <v>25.6754</v>
      </c>
      <c r="EN42" s="164">
        <v>-4.4115000000000002</v>
      </c>
      <c r="EO42" s="164">
        <v>-4.3501000000000003</v>
      </c>
      <c r="EP42" s="164">
        <v>-16.388000000000002</v>
      </c>
      <c r="EQ42" s="164">
        <v>-26.5245</v>
      </c>
      <c r="ER42" s="164">
        <v>-26.498100000000001</v>
      </c>
      <c r="ES42" s="164">
        <v>14.6891</v>
      </c>
      <c r="ET42" s="164">
        <v>13.63</v>
      </c>
      <c r="EU42" s="164">
        <v>-13.12</v>
      </c>
      <c r="EV42" s="164">
        <v>0</v>
      </c>
      <c r="EW42" s="164">
        <v>4.1738999999999997</v>
      </c>
      <c r="EX42" s="164">
        <v>-0.54249999999999998</v>
      </c>
      <c r="EY42" s="164">
        <v>-13.102</v>
      </c>
      <c r="EZ42" s="164">
        <v>-2.0775000000000001</v>
      </c>
      <c r="FA42" s="164">
        <v>5.8407999999999998</v>
      </c>
      <c r="FB42" s="164">
        <v>15.9497</v>
      </c>
      <c r="FC42" s="164">
        <v>-30.970600000000001</v>
      </c>
      <c r="FD42" s="165"/>
      <c r="FE42" s="164">
        <v>3.7940999999999998</v>
      </c>
      <c r="FF42" s="164">
        <v>3.8938000000000001</v>
      </c>
      <c r="FG42" s="164">
        <v>3.6267999999999998</v>
      </c>
      <c r="FH42" s="164">
        <v>3.8405</v>
      </c>
      <c r="FI42" s="164">
        <v>2.5306999999999999</v>
      </c>
      <c r="FJ42" s="164">
        <v>8.0379000000000005</v>
      </c>
      <c r="FK42" s="164">
        <v>8.5403000000000002</v>
      </c>
      <c r="FL42" s="164">
        <v>-27.1279</v>
      </c>
      <c r="FM42" s="164">
        <v>29.471399999999999</v>
      </c>
      <c r="FN42" s="164">
        <v>29.5091</v>
      </c>
      <c r="FO42" s="164">
        <v>-12.962300000000001</v>
      </c>
      <c r="FP42" s="165"/>
      <c r="FQ42" s="164">
        <v>26.212599999999998</v>
      </c>
      <c r="FR42" s="164">
        <v>-24.92</v>
      </c>
      <c r="FS42" s="164">
        <v>-1.7153</v>
      </c>
      <c r="FT42" s="164">
        <v>0.29780000000000001</v>
      </c>
      <c r="FU42" s="164">
        <v>1.1599999999999999</v>
      </c>
      <c r="FV42" s="164">
        <v>2.04</v>
      </c>
      <c r="FW42" s="164">
        <v>-26.8749</v>
      </c>
      <c r="FX42" s="165"/>
      <c r="FY42" s="164">
        <v>2.2440000000000002</v>
      </c>
      <c r="FZ42" s="164">
        <v>0.96399999999999997</v>
      </c>
      <c r="GA42" s="165"/>
      <c r="GB42" s="164">
        <v>8.4499999999999993</v>
      </c>
      <c r="GC42" s="164">
        <v>-7.8285999999999998</v>
      </c>
      <c r="GD42" s="164">
        <v>2.9712999999999998</v>
      </c>
      <c r="GE42" s="164">
        <v>-4.63</v>
      </c>
      <c r="GF42" s="164">
        <v>41.645299999999999</v>
      </c>
      <c r="GG42" s="165"/>
      <c r="GH42" s="164">
        <v>27.7608</v>
      </c>
      <c r="GI42" s="164">
        <v>-8.2218</v>
      </c>
      <c r="GJ42" s="164">
        <v>-8.7486999999999995</v>
      </c>
      <c r="GK42" s="164">
        <v>2.9365999999999999</v>
      </c>
      <c r="GL42" s="165"/>
      <c r="GM42" s="165"/>
      <c r="GN42" s="164">
        <v>-15.497299999999999</v>
      </c>
      <c r="GO42" s="164">
        <v>-21.732500000000002</v>
      </c>
      <c r="GP42" s="164">
        <v>6.6811999999999996</v>
      </c>
      <c r="GQ42" s="164">
        <v>-18.9819</v>
      </c>
      <c r="GR42" s="164">
        <v>8.1630000000000003</v>
      </c>
      <c r="GS42" s="164">
        <v>9.3567</v>
      </c>
      <c r="GT42" s="164">
        <v>159.2362</v>
      </c>
      <c r="GU42" s="164">
        <v>-2.524</v>
      </c>
      <c r="GV42" s="164">
        <v>-8.0694999999999997</v>
      </c>
      <c r="GW42" s="164">
        <v>-6.3632</v>
      </c>
      <c r="GX42" s="164">
        <v>3.5295999999999998</v>
      </c>
      <c r="GY42" s="164">
        <v>6.9518000000000004</v>
      </c>
      <c r="GZ42" s="164">
        <v>7.2073999999999998</v>
      </c>
      <c r="HA42" s="164">
        <v>3</v>
      </c>
      <c r="HB42" s="164">
        <v>22.944500000000001</v>
      </c>
      <c r="HC42" s="164">
        <v>24.479099999999999</v>
      </c>
      <c r="HD42" s="165"/>
      <c r="HE42" s="164">
        <v>-4.1887999999999996</v>
      </c>
      <c r="HF42" s="164">
        <v>20.821999999999999</v>
      </c>
      <c r="HG42" s="164">
        <v>5.4549000000000003</v>
      </c>
      <c r="HH42" s="164">
        <v>46.315899999999999</v>
      </c>
      <c r="HI42" s="164">
        <v>4.6428000000000003</v>
      </c>
      <c r="HJ42" s="164">
        <v>5.1969000000000003</v>
      </c>
      <c r="HK42" s="164">
        <v>-9.8834</v>
      </c>
      <c r="HL42" s="165"/>
      <c r="HM42" s="164">
        <v>-11.8934</v>
      </c>
      <c r="HN42" s="164">
        <v>-12.153</v>
      </c>
      <c r="HO42" s="164">
        <v>35.711300000000001</v>
      </c>
      <c r="HP42" s="164">
        <v>40.372900000000001</v>
      </c>
      <c r="HQ42" s="164">
        <v>-14.270099999999999</v>
      </c>
      <c r="HR42" s="164">
        <v>-13.7317</v>
      </c>
      <c r="HS42" s="164">
        <v>-8.2753999999999994</v>
      </c>
      <c r="HT42" s="164">
        <v>-8.2910000000000004</v>
      </c>
      <c r="HU42" s="164">
        <v>9.98</v>
      </c>
      <c r="HV42" s="164">
        <v>9.82</v>
      </c>
      <c r="HW42" s="164">
        <v>-29.2</v>
      </c>
      <c r="HX42" s="164">
        <v>-29.4</v>
      </c>
      <c r="HY42" s="164">
        <v>-2.4417</v>
      </c>
      <c r="HZ42" s="164">
        <v>-3.12</v>
      </c>
      <c r="IA42" s="164">
        <v>71.901700000000005</v>
      </c>
      <c r="IB42" s="164">
        <v>23.095700000000001</v>
      </c>
      <c r="IC42" s="164">
        <v>22.650300000000001</v>
      </c>
      <c r="ID42" s="164">
        <v>-17</v>
      </c>
      <c r="IE42" s="164">
        <v>-35</v>
      </c>
      <c r="IF42" s="164">
        <v>-1.6</v>
      </c>
      <c r="IG42" s="164">
        <v>-2.1</v>
      </c>
      <c r="IH42" s="164">
        <v>-17.556699999999999</v>
      </c>
      <c r="II42" s="164">
        <v>-17.490200000000002</v>
      </c>
      <c r="IJ42" s="164">
        <v>-116.7814</v>
      </c>
      <c r="IK42" s="164">
        <v>18.837800000000001</v>
      </c>
      <c r="IL42" s="164">
        <v>-240.37299999999999</v>
      </c>
      <c r="IM42" s="164">
        <v>-13.500999999999999</v>
      </c>
      <c r="IN42" s="164">
        <v>-11.868499999999999</v>
      </c>
      <c r="IO42" s="164">
        <v>104.9556</v>
      </c>
      <c r="IP42" s="164">
        <v>61.1113</v>
      </c>
      <c r="IQ42" s="164">
        <v>106.4241</v>
      </c>
      <c r="IR42" s="164">
        <v>137.38929999999999</v>
      </c>
      <c r="IS42" s="164">
        <v>38.300400000000003</v>
      </c>
      <c r="IT42" s="164">
        <v>31.903700000000001</v>
      </c>
      <c r="IU42" s="164">
        <v>30.432099999999998</v>
      </c>
      <c r="IV42" s="164">
        <v>3.0468000000000002</v>
      </c>
      <c r="IW42" s="164">
        <v>174.42400000000001</v>
      </c>
      <c r="IX42" s="164">
        <v>-238.78110000000001</v>
      </c>
      <c r="IY42" s="164">
        <v>82.960099999999997</v>
      </c>
      <c r="IZ42" s="164">
        <v>-70.545599999999993</v>
      </c>
      <c r="JA42" s="164">
        <v>-1.4295</v>
      </c>
      <c r="JB42" s="165"/>
      <c r="JC42" s="164">
        <v>-6</v>
      </c>
      <c r="JD42" s="164">
        <v>-0.83</v>
      </c>
      <c r="JE42" s="164">
        <v>-0.85099999999999998</v>
      </c>
      <c r="JF42" s="164">
        <v>1.6</v>
      </c>
      <c r="JG42" s="164">
        <v>0</v>
      </c>
      <c r="JH42" s="164">
        <v>-2.7797999999999998</v>
      </c>
      <c r="JI42" s="164">
        <v>-6.5324</v>
      </c>
      <c r="JJ42" s="164">
        <v>6.3003999999999998</v>
      </c>
      <c r="JK42" s="164">
        <v>-12.3339</v>
      </c>
      <c r="JL42" s="164">
        <v>9.1</v>
      </c>
      <c r="JM42" s="164">
        <v>0.23699999999999999</v>
      </c>
      <c r="JN42" s="164">
        <v>1.3919999999999999</v>
      </c>
      <c r="JO42" s="165"/>
      <c r="JP42" s="165"/>
      <c r="JQ42" s="164">
        <v>3.9741</v>
      </c>
      <c r="JR42" s="164">
        <v>3.2484000000000002</v>
      </c>
      <c r="JS42" s="164">
        <v>3.5051000000000001</v>
      </c>
      <c r="JT42" s="165"/>
      <c r="JU42" s="164">
        <v>20.9</v>
      </c>
      <c r="JV42" s="164">
        <v>0.64319999999999999</v>
      </c>
      <c r="JW42" s="164">
        <v>0.94</v>
      </c>
      <c r="JX42" s="165"/>
      <c r="JY42" s="164">
        <v>-15.866300000000001</v>
      </c>
      <c r="JZ42" s="164">
        <v>1.1414</v>
      </c>
      <c r="KA42" s="164">
        <v>-20.599900000000002</v>
      </c>
      <c r="KB42" s="164">
        <v>-15.3406</v>
      </c>
      <c r="KC42" s="164">
        <v>-7.3979999999999997</v>
      </c>
      <c r="KD42" s="164">
        <v>-21.0305</v>
      </c>
      <c r="KE42" s="164">
        <v>-1.7669999999999999</v>
      </c>
      <c r="KF42" s="164">
        <v>-22.9</v>
      </c>
      <c r="KG42" s="164">
        <v>6.5</v>
      </c>
      <c r="KH42" s="165"/>
      <c r="KI42" s="164">
        <v>31.6187</v>
      </c>
    </row>
    <row r="43" spans="1:295" ht="18" customHeight="1" x14ac:dyDescent="0.3">
      <c r="A43" s="161" t="s">
        <v>27</v>
      </c>
      <c r="B43" s="161" t="s">
        <v>748</v>
      </c>
      <c r="C43" s="164">
        <v>0</v>
      </c>
      <c r="D43" s="164">
        <v>2.3161</v>
      </c>
      <c r="E43" s="164">
        <v>-7.0124000000000004</v>
      </c>
      <c r="F43" s="164">
        <v>6.4908999999999999</v>
      </c>
      <c r="G43" s="164">
        <v>7.6516000000000002</v>
      </c>
      <c r="H43" s="165"/>
      <c r="I43" s="164">
        <v>11.9018</v>
      </c>
      <c r="J43" s="165"/>
      <c r="K43" s="164">
        <v>18.650200000000002</v>
      </c>
      <c r="L43" s="164">
        <v>8.2456999999999994</v>
      </c>
      <c r="M43" s="164">
        <v>9.7249999999999996</v>
      </c>
      <c r="N43" s="164">
        <v>-11.1</v>
      </c>
      <c r="O43" s="164">
        <v>-30.8</v>
      </c>
      <c r="P43" s="164">
        <v>6.6</v>
      </c>
      <c r="Q43" s="164">
        <v>3.3119999999999998</v>
      </c>
      <c r="R43" s="164">
        <v>-22</v>
      </c>
      <c r="S43" s="164">
        <v>2.9738000000000002</v>
      </c>
      <c r="T43" s="164">
        <v>-4.8479999999999999</v>
      </c>
      <c r="U43" s="164">
        <v>6.2809999999999997</v>
      </c>
      <c r="V43" s="164">
        <v>6.3116000000000003</v>
      </c>
      <c r="W43" s="164">
        <v>10.907999999999999</v>
      </c>
      <c r="X43" s="164">
        <v>3.1823000000000001</v>
      </c>
      <c r="Y43" s="164">
        <v>0.1757</v>
      </c>
      <c r="Z43" s="164">
        <v>2.5609000000000002</v>
      </c>
      <c r="AA43" s="165"/>
      <c r="AB43" s="164">
        <v>-0.92279999999999995</v>
      </c>
      <c r="AC43" s="164">
        <v>-0.44800000000000001</v>
      </c>
      <c r="AD43" s="164">
        <v>-0.435</v>
      </c>
      <c r="AE43" s="164">
        <v>3.331</v>
      </c>
      <c r="AF43" s="164">
        <v>-8.8800000000000008</v>
      </c>
      <c r="AG43" s="164">
        <v>-2.2000000000000002</v>
      </c>
      <c r="AH43" s="164">
        <v>-0.98799999999999999</v>
      </c>
      <c r="AI43" s="164">
        <v>0.308</v>
      </c>
      <c r="AJ43" s="164">
        <v>-9.34</v>
      </c>
      <c r="AK43" s="164">
        <v>-9.23</v>
      </c>
      <c r="AL43" s="165"/>
      <c r="AM43" s="164">
        <v>-11.82</v>
      </c>
      <c r="AN43" s="164">
        <v>-11.91</v>
      </c>
      <c r="AO43" s="164">
        <v>7.4602000000000004</v>
      </c>
      <c r="AP43" s="164">
        <v>4.2558999999999996</v>
      </c>
      <c r="AQ43" s="164">
        <v>16.001999999999999</v>
      </c>
      <c r="AR43" s="164">
        <v>20.0182</v>
      </c>
      <c r="AS43" s="164">
        <v>-13.4938</v>
      </c>
      <c r="AT43" s="164">
        <v>-8.0374999999999996</v>
      </c>
      <c r="AU43" s="164">
        <v>-7.1966000000000001</v>
      </c>
      <c r="AV43" s="164">
        <v>11.931699999999999</v>
      </c>
      <c r="AW43" s="164">
        <v>17.490300000000001</v>
      </c>
      <c r="AX43" s="164">
        <v>-20.7637</v>
      </c>
      <c r="AY43" s="164">
        <v>-19.424099999999999</v>
      </c>
      <c r="AZ43" s="164">
        <v>3.1686999999999999</v>
      </c>
      <c r="BA43" s="164">
        <v>18.342300000000002</v>
      </c>
      <c r="BB43" s="164">
        <v>110.42440000000001</v>
      </c>
      <c r="BC43" s="164">
        <v>18.901700000000002</v>
      </c>
      <c r="BD43" s="164">
        <v>-7.2</v>
      </c>
      <c r="BE43" s="164">
        <v>-7.4</v>
      </c>
      <c r="BF43" s="164">
        <v>-25.2698</v>
      </c>
      <c r="BG43" s="164">
        <v>-23.953199999999999</v>
      </c>
      <c r="BH43" s="164">
        <v>-3.2677</v>
      </c>
      <c r="BI43" s="165"/>
      <c r="BJ43" s="164">
        <v>18.780200000000001</v>
      </c>
      <c r="BK43" s="164">
        <v>6.0263</v>
      </c>
      <c r="BL43" s="164">
        <v>1.4893000000000001</v>
      </c>
      <c r="BM43" s="164">
        <v>1.0509999999999999</v>
      </c>
      <c r="BN43" s="164">
        <v>-75.960499999999996</v>
      </c>
      <c r="BO43" s="164">
        <v>30.701599999999999</v>
      </c>
      <c r="BP43" s="164">
        <v>30.640599999999999</v>
      </c>
      <c r="BQ43" s="164">
        <v>65.788399999999996</v>
      </c>
      <c r="BR43" s="164">
        <v>-105.82429999999999</v>
      </c>
      <c r="BS43" s="165"/>
      <c r="BT43" s="165"/>
      <c r="BU43" s="165"/>
      <c r="BV43" s="164">
        <v>21.096800000000002</v>
      </c>
      <c r="BW43" s="164">
        <v>11.57</v>
      </c>
      <c r="BX43" s="164">
        <v>4.38</v>
      </c>
      <c r="BY43" s="164">
        <v>-16.2</v>
      </c>
      <c r="BZ43" s="164">
        <v>6.99</v>
      </c>
      <c r="CA43" s="164">
        <v>-21.428899999999999</v>
      </c>
      <c r="CB43" s="164">
        <v>-21.027100000000001</v>
      </c>
      <c r="CC43" s="164">
        <v>30.694199999999999</v>
      </c>
      <c r="CD43" s="164">
        <v>30.052800000000001</v>
      </c>
      <c r="CE43" s="164">
        <v>-1.1735</v>
      </c>
      <c r="CF43" s="165"/>
      <c r="CG43" s="164">
        <v>-29.134799999999998</v>
      </c>
      <c r="CH43" s="164">
        <v>18.026499999999999</v>
      </c>
      <c r="CI43" s="164">
        <v>13.094200000000001</v>
      </c>
      <c r="CJ43" s="165"/>
      <c r="CK43" s="165"/>
      <c r="CL43" s="164">
        <v>59.3</v>
      </c>
      <c r="CM43" s="164">
        <v>-24.4</v>
      </c>
      <c r="CN43" s="164">
        <v>-2.94</v>
      </c>
      <c r="CO43" s="164">
        <v>32.056399999999996</v>
      </c>
      <c r="CP43" s="164">
        <v>32.189700000000002</v>
      </c>
      <c r="CQ43" s="164">
        <v>30.434899999999999</v>
      </c>
      <c r="CR43" s="164">
        <v>61.134</v>
      </c>
      <c r="CS43" s="164">
        <v>61.902200000000001</v>
      </c>
      <c r="CT43" s="164">
        <v>-30.671500000000002</v>
      </c>
      <c r="CU43" s="164">
        <v>-41.275100000000002</v>
      </c>
      <c r="CV43" s="164">
        <v>-28.197199999999999</v>
      </c>
      <c r="CW43" s="164">
        <v>2.7271999999999998</v>
      </c>
      <c r="CX43" s="164">
        <v>24.84</v>
      </c>
      <c r="CY43" s="164">
        <v>23.13</v>
      </c>
      <c r="CZ43" s="164">
        <v>10.629899999999999</v>
      </c>
      <c r="DA43" s="164">
        <v>10.647600000000001</v>
      </c>
      <c r="DB43" s="164">
        <v>-11.19</v>
      </c>
      <c r="DC43" s="165"/>
      <c r="DD43" s="164">
        <v>-14.3545</v>
      </c>
      <c r="DE43" s="164">
        <v>-13.9971</v>
      </c>
      <c r="DF43" s="164">
        <v>52.616100000000003</v>
      </c>
      <c r="DG43" s="164">
        <v>1.49E-2</v>
      </c>
      <c r="DH43" s="164">
        <v>-5.6978</v>
      </c>
      <c r="DI43" s="164">
        <v>0</v>
      </c>
      <c r="DJ43" s="164">
        <v>0</v>
      </c>
      <c r="DK43" s="164">
        <v>-3.1640999999999999</v>
      </c>
      <c r="DL43" s="164">
        <v>10.8523</v>
      </c>
      <c r="DM43" s="164">
        <v>6.3135000000000003</v>
      </c>
      <c r="DN43" s="165"/>
      <c r="DO43" s="164">
        <v>11.85</v>
      </c>
      <c r="DP43" s="164">
        <v>-1.31</v>
      </c>
      <c r="DQ43" s="164">
        <v>5.4870000000000001</v>
      </c>
      <c r="DR43" s="164">
        <v>-50.4679</v>
      </c>
      <c r="DS43" s="165"/>
      <c r="DT43" s="165"/>
      <c r="DU43" s="165"/>
      <c r="DV43" s="165"/>
      <c r="DW43" s="164">
        <v>-44.090899999999998</v>
      </c>
      <c r="DX43" s="164">
        <v>-21.827300000000001</v>
      </c>
      <c r="DY43" s="164">
        <v>-46.719900000000003</v>
      </c>
      <c r="DZ43" s="164">
        <v>-46.636400000000002</v>
      </c>
      <c r="EA43" s="164">
        <v>15.568199999999999</v>
      </c>
      <c r="EB43" s="164">
        <v>-6.3379000000000003</v>
      </c>
      <c r="EC43" s="164">
        <v>-18.861899999999999</v>
      </c>
      <c r="ED43" s="164">
        <v>-18.435400000000001</v>
      </c>
      <c r="EE43" s="164">
        <v>-33.5291</v>
      </c>
      <c r="EF43" s="164">
        <v>-33.167999999999999</v>
      </c>
      <c r="EG43" s="164">
        <v>-4.6379999999999999</v>
      </c>
      <c r="EH43" s="164">
        <v>-125.1276</v>
      </c>
      <c r="EI43" s="164">
        <v>-43.0212</v>
      </c>
      <c r="EJ43" s="165"/>
      <c r="EK43" s="164">
        <v>-8.2914999999999992</v>
      </c>
      <c r="EL43" s="164">
        <v>-7.6666999999999996</v>
      </c>
      <c r="EM43" s="164">
        <v>25.8445</v>
      </c>
      <c r="EN43" s="164">
        <v>-5.1940999999999997</v>
      </c>
      <c r="EO43" s="164">
        <v>-5.6432000000000002</v>
      </c>
      <c r="EP43" s="164">
        <v>-17.411999999999999</v>
      </c>
      <c r="EQ43" s="164">
        <v>-25.810600000000001</v>
      </c>
      <c r="ER43" s="164">
        <v>-25.7364</v>
      </c>
      <c r="ES43" s="164">
        <v>16.508099999999999</v>
      </c>
      <c r="ET43" s="164">
        <v>13.72</v>
      </c>
      <c r="EU43" s="164">
        <v>-11.47</v>
      </c>
      <c r="EV43" s="164">
        <v>0.1</v>
      </c>
      <c r="EW43" s="164">
        <v>3.5004</v>
      </c>
      <c r="EX43" s="164">
        <v>0.53700000000000003</v>
      </c>
      <c r="EY43" s="164">
        <v>-13.495900000000001</v>
      </c>
      <c r="EZ43" s="164">
        <v>-2.3651</v>
      </c>
      <c r="FA43" s="164">
        <v>5.7891000000000004</v>
      </c>
      <c r="FB43" s="164">
        <v>18.398399999999999</v>
      </c>
      <c r="FC43" s="164">
        <v>-32.393900000000002</v>
      </c>
      <c r="FD43" s="165"/>
      <c r="FE43" s="164">
        <v>4.1047000000000002</v>
      </c>
      <c r="FF43" s="164">
        <v>4.2594000000000003</v>
      </c>
      <c r="FG43" s="164">
        <v>3.3328000000000002</v>
      </c>
      <c r="FH43" s="164">
        <v>3.5575999999999999</v>
      </c>
      <c r="FI43" s="164">
        <v>2.5804</v>
      </c>
      <c r="FJ43" s="164">
        <v>8.2053999999999991</v>
      </c>
      <c r="FK43" s="164">
        <v>7.8704000000000001</v>
      </c>
      <c r="FL43" s="164">
        <v>-26.625599999999999</v>
      </c>
      <c r="FM43" s="164">
        <v>30.107700000000001</v>
      </c>
      <c r="FN43" s="164">
        <v>30.218</v>
      </c>
      <c r="FO43" s="164">
        <v>-13.85</v>
      </c>
      <c r="FP43" s="165"/>
      <c r="FQ43" s="164">
        <v>24.3033</v>
      </c>
      <c r="FR43" s="164">
        <v>-23.79</v>
      </c>
      <c r="FS43" s="164">
        <v>-2.2078000000000002</v>
      </c>
      <c r="FT43" s="164">
        <v>0.31519999999999998</v>
      </c>
      <c r="FU43" s="164">
        <v>1.63</v>
      </c>
      <c r="FV43" s="164">
        <v>1.41</v>
      </c>
      <c r="FW43" s="164">
        <v>-24.816800000000001</v>
      </c>
      <c r="FX43" s="165"/>
      <c r="FY43" s="164">
        <v>2.3319999999999999</v>
      </c>
      <c r="FZ43" s="164">
        <v>0.97</v>
      </c>
      <c r="GA43" s="165"/>
      <c r="GB43" s="164">
        <v>13.08</v>
      </c>
      <c r="GC43" s="164">
        <v>-8.5632999999999999</v>
      </c>
      <c r="GD43" s="164">
        <v>2.3780000000000001</v>
      </c>
      <c r="GE43" s="164">
        <v>-3.6</v>
      </c>
      <c r="GF43" s="164">
        <v>30.389700000000001</v>
      </c>
      <c r="GG43" s="164">
        <v>-0.1</v>
      </c>
      <c r="GH43" s="164">
        <v>29.574999999999999</v>
      </c>
      <c r="GI43" s="164">
        <v>-7.9226000000000001</v>
      </c>
      <c r="GJ43" s="164">
        <v>-8.6158999999999999</v>
      </c>
      <c r="GK43" s="164">
        <v>2.9647999999999999</v>
      </c>
      <c r="GL43" s="165"/>
      <c r="GM43" s="165"/>
      <c r="GN43" s="164">
        <v>-11.9954</v>
      </c>
      <c r="GO43" s="164">
        <v>-15.8012</v>
      </c>
      <c r="GP43" s="164">
        <v>5.3917999999999999</v>
      </c>
      <c r="GQ43" s="164">
        <v>-21.560600000000001</v>
      </c>
      <c r="GR43" s="164">
        <v>9.3574999999999999</v>
      </c>
      <c r="GS43" s="164">
        <v>8.9719999999999995</v>
      </c>
      <c r="GT43" s="164">
        <v>156.3082</v>
      </c>
      <c r="GU43" s="164">
        <v>-3.5600999999999998</v>
      </c>
      <c r="GV43" s="164">
        <v>-10.422499999999999</v>
      </c>
      <c r="GW43" s="164">
        <v>-5.8876999999999997</v>
      </c>
      <c r="GX43" s="164">
        <v>8.8051999999999992</v>
      </c>
      <c r="GY43" s="164">
        <v>6.82</v>
      </c>
      <c r="GZ43" s="164">
        <v>7.0175000000000001</v>
      </c>
      <c r="HA43" s="164">
        <v>8.3888999999999996</v>
      </c>
      <c r="HB43" s="164">
        <v>25.774999999999999</v>
      </c>
      <c r="HC43" s="164">
        <v>26.141100000000002</v>
      </c>
      <c r="HD43" s="165"/>
      <c r="HE43" s="164">
        <v>-4.7727000000000004</v>
      </c>
      <c r="HF43" s="164">
        <v>18.552199999999999</v>
      </c>
      <c r="HG43" s="164">
        <v>10.3009</v>
      </c>
      <c r="HH43" s="164">
        <v>49.799700000000001</v>
      </c>
      <c r="HI43" s="164">
        <v>6.0449000000000002</v>
      </c>
      <c r="HJ43" s="164">
        <v>6.923</v>
      </c>
      <c r="HK43" s="164">
        <v>-10.663500000000001</v>
      </c>
      <c r="HL43" s="165"/>
      <c r="HM43" s="164">
        <v>0</v>
      </c>
      <c r="HN43" s="164">
        <v>-11.527200000000001</v>
      </c>
      <c r="HO43" s="164">
        <v>47.714700000000001</v>
      </c>
      <c r="HP43" s="165"/>
      <c r="HQ43" s="164">
        <v>-12.122199999999999</v>
      </c>
      <c r="HR43" s="164">
        <v>-11.567399999999999</v>
      </c>
      <c r="HS43" s="164">
        <v>-6.9855</v>
      </c>
      <c r="HT43" s="164">
        <v>-6.7403000000000004</v>
      </c>
      <c r="HU43" s="164">
        <v>7.98</v>
      </c>
      <c r="HV43" s="164">
        <v>8.07</v>
      </c>
      <c r="HW43" s="164">
        <v>-30.3</v>
      </c>
      <c r="HX43" s="164">
        <v>-30.3</v>
      </c>
      <c r="HY43" s="164">
        <v>-1.6507000000000001</v>
      </c>
      <c r="HZ43" s="164">
        <v>-5.2</v>
      </c>
      <c r="IA43" s="164">
        <v>73.982699999999994</v>
      </c>
      <c r="IB43" s="164">
        <v>21.795500000000001</v>
      </c>
      <c r="IC43" s="164">
        <v>21.798100000000002</v>
      </c>
      <c r="ID43" s="164">
        <v>-17.399999999999999</v>
      </c>
      <c r="IE43" s="164">
        <v>-35.4</v>
      </c>
      <c r="IF43" s="164">
        <v>-3.7</v>
      </c>
      <c r="IG43" s="164">
        <v>-4.3</v>
      </c>
      <c r="IH43" s="165"/>
      <c r="II43" s="165"/>
      <c r="IJ43" s="164">
        <v>-116.1365</v>
      </c>
      <c r="IK43" s="164">
        <v>16.375599999999999</v>
      </c>
      <c r="IL43" s="164">
        <v>-236.8725</v>
      </c>
      <c r="IM43" s="164">
        <v>-11.5785</v>
      </c>
      <c r="IN43" s="164">
        <v>-10.065799999999999</v>
      </c>
      <c r="IO43" s="164">
        <v>108.28570000000001</v>
      </c>
      <c r="IP43" s="164">
        <v>57.260100000000001</v>
      </c>
      <c r="IQ43" s="164">
        <v>96.495599999999996</v>
      </c>
      <c r="IR43" s="164">
        <v>135.03190000000001</v>
      </c>
      <c r="IS43" s="164">
        <v>43.928600000000003</v>
      </c>
      <c r="IT43" s="164">
        <v>29.791499999999999</v>
      </c>
      <c r="IU43" s="164">
        <v>33.42</v>
      </c>
      <c r="IV43" s="164">
        <v>10.697699999999999</v>
      </c>
      <c r="IW43" s="164">
        <v>179.88419999999999</v>
      </c>
      <c r="IX43" s="164">
        <v>-235.4196</v>
      </c>
      <c r="IY43" s="164">
        <v>91.039299999999997</v>
      </c>
      <c r="IZ43" s="164">
        <v>-78.800399999999996</v>
      </c>
      <c r="JA43" s="164">
        <v>-1.4759</v>
      </c>
      <c r="JB43" s="165"/>
      <c r="JC43" s="164">
        <v>-6.24</v>
      </c>
      <c r="JD43" s="164">
        <v>-0.83799999999999997</v>
      </c>
      <c r="JE43" s="164">
        <v>-0.84899999999999998</v>
      </c>
      <c r="JF43" s="164">
        <v>2.3199999999999998</v>
      </c>
      <c r="JG43" s="164">
        <v>0.56000000000000005</v>
      </c>
      <c r="JH43" s="164">
        <v>-3.7109000000000001</v>
      </c>
      <c r="JI43" s="164">
        <v>-6.6208999999999998</v>
      </c>
      <c r="JJ43" s="164">
        <v>6.9443999999999999</v>
      </c>
      <c r="JK43" s="164">
        <v>-12.5078</v>
      </c>
      <c r="JL43" s="164">
        <v>9.4</v>
      </c>
      <c r="JM43" s="164">
        <v>-0.53100000000000003</v>
      </c>
      <c r="JN43" s="164">
        <v>-0.17799999999999999</v>
      </c>
      <c r="JO43" s="165"/>
      <c r="JP43" s="165"/>
      <c r="JQ43" s="164">
        <v>3.4077999999999999</v>
      </c>
      <c r="JR43" s="164">
        <v>3.5453000000000001</v>
      </c>
      <c r="JS43" s="164">
        <v>3.5707</v>
      </c>
      <c r="JT43" s="165"/>
      <c r="JU43" s="164">
        <v>22.1</v>
      </c>
      <c r="JV43" s="164">
        <v>0.90800000000000003</v>
      </c>
      <c r="JW43" s="164">
        <v>0.94</v>
      </c>
      <c r="JX43" s="165"/>
      <c r="JY43" s="164">
        <v>-16.447800000000001</v>
      </c>
      <c r="JZ43" s="164">
        <v>1.5548999999999999</v>
      </c>
      <c r="KA43" s="164">
        <v>-19.971499999999999</v>
      </c>
      <c r="KB43" s="164">
        <v>-15.3749</v>
      </c>
      <c r="KC43" s="164">
        <v>-7.4341999999999997</v>
      </c>
      <c r="KD43" s="164">
        <v>-19.526800000000001</v>
      </c>
      <c r="KE43" s="164">
        <v>-2.3123999999999998</v>
      </c>
      <c r="KF43" s="164">
        <v>-23.4</v>
      </c>
      <c r="KG43" s="164">
        <v>6.9</v>
      </c>
      <c r="KH43" s="165"/>
      <c r="KI43" s="164">
        <v>33.588900000000002</v>
      </c>
    </row>
    <row r="44" spans="1:295" ht="18" customHeight="1" x14ac:dyDescent="0.3">
      <c r="A44" s="161" t="s">
        <v>27</v>
      </c>
      <c r="B44" s="161" t="s">
        <v>749</v>
      </c>
      <c r="C44" s="164">
        <v>0</v>
      </c>
      <c r="D44" s="164">
        <v>1.8145</v>
      </c>
      <c r="E44" s="164">
        <v>-6.4351000000000003</v>
      </c>
      <c r="F44" s="164">
        <v>8.327</v>
      </c>
      <c r="G44" s="164">
        <v>8.4895999999999994</v>
      </c>
      <c r="H44" s="165"/>
      <c r="I44" s="164">
        <v>12.353300000000001</v>
      </c>
      <c r="J44" s="165"/>
      <c r="K44" s="164">
        <v>15.4976</v>
      </c>
      <c r="L44" s="164">
        <v>6.3428000000000004</v>
      </c>
      <c r="M44" s="164">
        <v>7.6586999999999996</v>
      </c>
      <c r="N44" s="164">
        <v>-8.8800000000000008</v>
      </c>
      <c r="O44" s="164">
        <v>-26.4</v>
      </c>
      <c r="P44" s="164">
        <v>2.2000000000000002</v>
      </c>
      <c r="Q44" s="164">
        <v>2.484</v>
      </c>
      <c r="R44" s="164">
        <v>-17.600000000000001</v>
      </c>
      <c r="S44" s="164">
        <v>3.1686999999999999</v>
      </c>
      <c r="T44" s="164">
        <v>-5.5358000000000001</v>
      </c>
      <c r="U44" s="164">
        <v>4.5766999999999998</v>
      </c>
      <c r="V44" s="164">
        <v>4.5239000000000003</v>
      </c>
      <c r="W44" s="164">
        <v>8.1996000000000002</v>
      </c>
      <c r="X44" s="164">
        <v>0.7198</v>
      </c>
      <c r="Y44" s="164">
        <v>1.2838000000000001</v>
      </c>
      <c r="Z44" s="164">
        <v>2.4843000000000002</v>
      </c>
      <c r="AA44" s="165"/>
      <c r="AB44" s="164">
        <v>-1.0699000000000001</v>
      </c>
      <c r="AC44" s="164">
        <v>-0.55300000000000005</v>
      </c>
      <c r="AD44" s="164">
        <v>-0.54600000000000004</v>
      </c>
      <c r="AE44" s="164">
        <v>2.988</v>
      </c>
      <c r="AF44" s="164">
        <v>-11.1</v>
      </c>
      <c r="AG44" s="164">
        <v>-6.6</v>
      </c>
      <c r="AH44" s="164">
        <v>-0.91600000000000004</v>
      </c>
      <c r="AI44" s="164">
        <v>0.3</v>
      </c>
      <c r="AJ44" s="164">
        <v>-10.5</v>
      </c>
      <c r="AK44" s="164">
        <v>-10.55</v>
      </c>
      <c r="AL44" s="165"/>
      <c r="AM44" s="164">
        <v>-12.02</v>
      </c>
      <c r="AN44" s="164">
        <v>-11.95</v>
      </c>
      <c r="AO44" s="164">
        <v>6.4897999999999998</v>
      </c>
      <c r="AP44" s="164">
        <v>4.3562000000000003</v>
      </c>
      <c r="AQ44" s="164">
        <v>14.204499999999999</v>
      </c>
      <c r="AR44" s="164">
        <v>16.7501</v>
      </c>
      <c r="AS44" s="164">
        <v>-16.293700000000001</v>
      </c>
      <c r="AT44" s="164">
        <v>-11.9224</v>
      </c>
      <c r="AU44" s="164">
        <v>-11.9658</v>
      </c>
      <c r="AV44" s="164">
        <v>7.4200000000000002E-2</v>
      </c>
      <c r="AW44" s="164">
        <v>0.38640000000000002</v>
      </c>
      <c r="AX44" s="164">
        <v>-20.897600000000001</v>
      </c>
      <c r="AY44" s="164">
        <v>-18.084499999999998</v>
      </c>
      <c r="AZ44" s="164">
        <v>0.8014</v>
      </c>
      <c r="BA44" s="164">
        <v>3.6532</v>
      </c>
      <c r="BB44" s="164">
        <v>60.143599999999999</v>
      </c>
      <c r="BC44" s="164">
        <v>20.526599999999998</v>
      </c>
      <c r="BD44" s="164">
        <v>-8.1999999999999993</v>
      </c>
      <c r="BE44" s="164">
        <v>-8.1999999999999993</v>
      </c>
      <c r="BF44" s="164">
        <v>-20.8887</v>
      </c>
      <c r="BG44" s="164">
        <v>-21.1387</v>
      </c>
      <c r="BH44" s="164">
        <v>-3.0676000000000001</v>
      </c>
      <c r="BI44" s="165"/>
      <c r="BJ44" s="164">
        <v>13.178599999999999</v>
      </c>
      <c r="BK44" s="164">
        <v>3.9422000000000001</v>
      </c>
      <c r="BL44" s="164">
        <v>1.5145999999999999</v>
      </c>
      <c r="BM44" s="164">
        <v>1.0802</v>
      </c>
      <c r="BN44" s="164">
        <v>-51.3626</v>
      </c>
      <c r="BO44" s="164">
        <v>22.5532</v>
      </c>
      <c r="BP44" s="164">
        <v>22.431100000000001</v>
      </c>
      <c r="BQ44" s="164">
        <v>93.279300000000006</v>
      </c>
      <c r="BR44" s="164">
        <v>-89.631799999999998</v>
      </c>
      <c r="BS44" s="165"/>
      <c r="BT44" s="165"/>
      <c r="BU44" s="165"/>
      <c r="BV44" s="164">
        <v>15.7178</v>
      </c>
      <c r="BW44" s="164">
        <v>10.77</v>
      </c>
      <c r="BX44" s="164">
        <v>5.23</v>
      </c>
      <c r="BY44" s="164">
        <v>-19.21</v>
      </c>
      <c r="BZ44" s="164">
        <v>-0.31</v>
      </c>
      <c r="CA44" s="164">
        <v>-17.142299999999999</v>
      </c>
      <c r="CB44" s="164">
        <v>-17.142299999999999</v>
      </c>
      <c r="CC44" s="164">
        <v>26.672899999999998</v>
      </c>
      <c r="CD44" s="164">
        <v>25.601400000000002</v>
      </c>
      <c r="CE44" s="164">
        <v>-3.5707</v>
      </c>
      <c r="CF44" s="165"/>
      <c r="CG44" s="164">
        <v>-52.300800000000002</v>
      </c>
      <c r="CH44" s="164">
        <v>12.9686</v>
      </c>
      <c r="CI44" s="164">
        <v>10.625999999999999</v>
      </c>
      <c r="CJ44" s="165"/>
      <c r="CK44" s="165"/>
      <c r="CL44" s="164">
        <v>51.8</v>
      </c>
      <c r="CM44" s="164">
        <v>-18</v>
      </c>
      <c r="CN44" s="164">
        <v>-2.48</v>
      </c>
      <c r="CO44" s="164">
        <v>21.1068</v>
      </c>
      <c r="CP44" s="164">
        <v>21.720300000000002</v>
      </c>
      <c r="CQ44" s="164">
        <v>20.286300000000001</v>
      </c>
      <c r="CR44" s="164">
        <v>57.261099999999999</v>
      </c>
      <c r="CS44" s="164">
        <v>56.949399999999997</v>
      </c>
      <c r="CT44" s="164">
        <v>-30.899799999999999</v>
      </c>
      <c r="CU44" s="164">
        <v>-33.732599999999998</v>
      </c>
      <c r="CV44" s="164">
        <v>-29.906199999999998</v>
      </c>
      <c r="CW44" s="164">
        <v>3.4076</v>
      </c>
      <c r="CX44" s="164">
        <v>27.09</v>
      </c>
      <c r="CY44" s="164">
        <v>23.55</v>
      </c>
      <c r="CZ44" s="164">
        <v>11.567399999999999</v>
      </c>
      <c r="DA44" s="164">
        <v>11.5265</v>
      </c>
      <c r="DB44" s="164">
        <v>-11.83</v>
      </c>
      <c r="DC44" s="165"/>
      <c r="DD44" s="164">
        <v>-11.651199999999999</v>
      </c>
      <c r="DE44" s="164">
        <v>-11.435499999999999</v>
      </c>
      <c r="DF44" s="164">
        <v>61.732100000000003</v>
      </c>
      <c r="DG44" s="164">
        <v>1.52E-2</v>
      </c>
      <c r="DH44" s="164">
        <v>-6.0907</v>
      </c>
      <c r="DI44" s="164">
        <v>2.2999999999999998</v>
      </c>
      <c r="DJ44" s="164">
        <v>2.2999999999999998</v>
      </c>
      <c r="DK44" s="164">
        <v>-3.3765000000000001</v>
      </c>
      <c r="DL44" s="164">
        <v>12.1614</v>
      </c>
      <c r="DM44" s="164">
        <v>8.0484000000000009</v>
      </c>
      <c r="DN44" s="164">
        <v>0</v>
      </c>
      <c r="DO44" s="164">
        <v>13.17</v>
      </c>
      <c r="DP44" s="164">
        <v>-1.21</v>
      </c>
      <c r="DQ44" s="164">
        <v>5.3010000000000002</v>
      </c>
      <c r="DR44" s="164">
        <v>-61.028500000000001</v>
      </c>
      <c r="DS44" s="165"/>
      <c r="DT44" s="165"/>
      <c r="DU44" s="165"/>
      <c r="DV44" s="165"/>
      <c r="DW44" s="164">
        <v>-56.381799999999998</v>
      </c>
      <c r="DX44" s="164">
        <v>-27.618200000000002</v>
      </c>
      <c r="DY44" s="165"/>
      <c r="DZ44" s="164">
        <v>-47.172699999999999</v>
      </c>
      <c r="EA44" s="164">
        <v>9.5797000000000008</v>
      </c>
      <c r="EB44" s="164">
        <v>-14.1228</v>
      </c>
      <c r="EC44" s="164">
        <v>-25.913</v>
      </c>
      <c r="ED44" s="164">
        <v>-25.4665</v>
      </c>
      <c r="EE44" s="164">
        <v>-30.9848</v>
      </c>
      <c r="EF44" s="164">
        <v>-32.166499999999999</v>
      </c>
      <c r="EG44" s="164">
        <v>-5.4</v>
      </c>
      <c r="EH44" s="164">
        <v>-157.4598</v>
      </c>
      <c r="EI44" s="164">
        <v>-25.894200000000001</v>
      </c>
      <c r="EJ44" s="165"/>
      <c r="EK44" s="164">
        <v>-5.0781999999999998</v>
      </c>
      <c r="EL44" s="164">
        <v>-4.7518000000000002</v>
      </c>
      <c r="EM44" s="164">
        <v>21.3505</v>
      </c>
      <c r="EN44" s="164">
        <v>-7.4766000000000004</v>
      </c>
      <c r="EO44" s="164">
        <v>-7.5153999999999996</v>
      </c>
      <c r="EP44" s="164">
        <v>-18.948</v>
      </c>
      <c r="EQ44" s="164">
        <v>-25.943200000000001</v>
      </c>
      <c r="ER44" s="164">
        <v>-25.479500000000002</v>
      </c>
      <c r="ES44" s="164">
        <v>14.885400000000001</v>
      </c>
      <c r="ET44" s="164">
        <v>13.76</v>
      </c>
      <c r="EU44" s="164">
        <v>-9.67</v>
      </c>
      <c r="EV44" s="164">
        <v>0</v>
      </c>
      <c r="EW44" s="164">
        <v>3.1615000000000002</v>
      </c>
      <c r="EX44" s="164">
        <v>-2.7576000000000001</v>
      </c>
      <c r="EY44" s="164">
        <v>-12.910500000000001</v>
      </c>
      <c r="EZ44" s="164">
        <v>-1.8255999999999999</v>
      </c>
      <c r="FA44" s="164">
        <v>6.7089999999999996</v>
      </c>
      <c r="FB44" s="164">
        <v>17.950700000000001</v>
      </c>
      <c r="FC44" s="164">
        <v>-30.707899999999999</v>
      </c>
      <c r="FD44" s="165"/>
      <c r="FE44" s="164">
        <v>3.7052999999999998</v>
      </c>
      <c r="FF44" s="164">
        <v>3.7707999999999999</v>
      </c>
      <c r="FG44" s="164">
        <v>3.6591</v>
      </c>
      <c r="FH44" s="164">
        <v>3.7549999999999999</v>
      </c>
      <c r="FI44" s="164">
        <v>2.7944</v>
      </c>
      <c r="FJ44" s="164">
        <v>3.5165999999999999</v>
      </c>
      <c r="FK44" s="164">
        <v>3.5165999999999999</v>
      </c>
      <c r="FL44" s="164">
        <v>-26.123200000000001</v>
      </c>
      <c r="FM44" s="164">
        <v>29.854800000000001</v>
      </c>
      <c r="FN44" s="164">
        <v>29.854399999999998</v>
      </c>
      <c r="FO44" s="164">
        <v>-12.733000000000001</v>
      </c>
      <c r="FP44" s="165"/>
      <c r="FQ44" s="164">
        <v>24.674399999999999</v>
      </c>
      <c r="FR44" s="164">
        <v>-21.95</v>
      </c>
      <c r="FS44" s="164">
        <v>-2.4201999999999999</v>
      </c>
      <c r="FT44" s="164">
        <v>0.36830000000000002</v>
      </c>
      <c r="FU44" s="164">
        <v>1.53</v>
      </c>
      <c r="FV44" s="164">
        <v>0.52</v>
      </c>
      <c r="FW44" s="164">
        <v>-24.857299999999999</v>
      </c>
      <c r="FX44" s="165"/>
      <c r="FY44" s="164">
        <v>2.4670000000000001</v>
      </c>
      <c r="FZ44" s="164">
        <v>1.135</v>
      </c>
      <c r="GA44" s="165"/>
      <c r="GB44" s="164">
        <v>15.36</v>
      </c>
      <c r="GC44" s="164">
        <v>-12.274100000000001</v>
      </c>
      <c r="GD44" s="164">
        <v>-0.1958</v>
      </c>
      <c r="GE44" s="164">
        <v>-3.59</v>
      </c>
      <c r="GF44" s="164">
        <v>27.581299999999999</v>
      </c>
      <c r="GG44" s="165"/>
      <c r="GH44" s="164">
        <v>29.4666</v>
      </c>
      <c r="GI44" s="164">
        <v>-8.1061999999999994</v>
      </c>
      <c r="GJ44" s="164">
        <v>-8.8463999999999992</v>
      </c>
      <c r="GK44" s="164">
        <v>3.2982</v>
      </c>
      <c r="GL44" s="165"/>
      <c r="GM44" s="165"/>
      <c r="GN44" s="164">
        <v>-11.036099999999999</v>
      </c>
      <c r="GO44" s="164">
        <v>-13.8993</v>
      </c>
      <c r="GP44" s="164">
        <v>4.9813000000000001</v>
      </c>
      <c r="GQ44" s="164">
        <v>-21.0565</v>
      </c>
      <c r="GR44" s="164">
        <v>9.4968000000000004</v>
      </c>
      <c r="GS44" s="164">
        <v>8.1804000000000006</v>
      </c>
      <c r="GT44" s="164">
        <v>155.4906</v>
      </c>
      <c r="GU44" s="164">
        <v>-3.4727000000000001</v>
      </c>
      <c r="GV44" s="164">
        <v>-10.550800000000001</v>
      </c>
      <c r="GW44" s="164">
        <v>-6.3963000000000001</v>
      </c>
      <c r="GX44" s="164">
        <v>3.6751999999999998</v>
      </c>
      <c r="GY44" s="164">
        <v>7.2447999999999997</v>
      </c>
      <c r="GZ44" s="164">
        <v>7.3181000000000003</v>
      </c>
      <c r="HA44" s="164">
        <v>3</v>
      </c>
      <c r="HB44" s="164">
        <v>27.523199999999999</v>
      </c>
      <c r="HC44" s="164">
        <v>27.840900000000001</v>
      </c>
      <c r="HD44" s="165"/>
      <c r="HE44" s="164">
        <v>-4.1538000000000004</v>
      </c>
      <c r="HF44" s="164">
        <v>16.7483</v>
      </c>
      <c r="HG44" s="164">
        <v>16.279699999999998</v>
      </c>
      <c r="HH44" s="164">
        <v>51.863100000000003</v>
      </c>
      <c r="HI44" s="164">
        <v>9.3659999999999997</v>
      </c>
      <c r="HJ44" s="164">
        <v>9.9921000000000006</v>
      </c>
      <c r="HK44" s="164">
        <v>-12.3651</v>
      </c>
      <c r="HL44" s="164">
        <v>-4.8124000000000002</v>
      </c>
      <c r="HM44" s="164">
        <v>-11.4191</v>
      </c>
      <c r="HN44" s="164">
        <v>-12.3773</v>
      </c>
      <c r="HO44" s="165"/>
      <c r="HP44" s="164">
        <v>53.323300000000003</v>
      </c>
      <c r="HQ44" s="164">
        <v>-10.847799999999999</v>
      </c>
      <c r="HR44" s="164">
        <v>-9.9030000000000005</v>
      </c>
      <c r="HS44" s="164">
        <v>-7.3240999999999996</v>
      </c>
      <c r="HT44" s="164">
        <v>-7.1093999999999999</v>
      </c>
      <c r="HU44" s="164">
        <v>7.19</v>
      </c>
      <c r="HV44" s="164">
        <v>7.24</v>
      </c>
      <c r="HW44" s="164">
        <v>-28.8</v>
      </c>
      <c r="HX44" s="164">
        <v>-28.8</v>
      </c>
      <c r="HY44" s="164">
        <v>-1.4749000000000001</v>
      </c>
      <c r="HZ44" s="164">
        <v>-3.84</v>
      </c>
      <c r="IA44" s="164">
        <v>66.520700000000005</v>
      </c>
      <c r="IB44" s="164">
        <v>20.749199999999998</v>
      </c>
      <c r="IC44" s="164">
        <v>20.695900000000002</v>
      </c>
      <c r="ID44" s="164">
        <v>-17.399999999999999</v>
      </c>
      <c r="IE44" s="164">
        <v>-33.299999999999997</v>
      </c>
      <c r="IF44" s="164">
        <v>-5</v>
      </c>
      <c r="IG44" s="164">
        <v>-5.9</v>
      </c>
      <c r="IH44" s="165"/>
      <c r="II44" s="164">
        <v>-17.268999999999998</v>
      </c>
      <c r="IJ44" s="164">
        <v>-113.8326</v>
      </c>
      <c r="IK44" s="164">
        <v>14.8874</v>
      </c>
      <c r="IL44" s="164">
        <v>-233.27959999999999</v>
      </c>
      <c r="IM44" s="164">
        <v>-8.1065000000000005</v>
      </c>
      <c r="IN44" s="164">
        <v>-7.4478</v>
      </c>
      <c r="IO44" s="164">
        <v>109.8282</v>
      </c>
      <c r="IP44" s="164">
        <v>52.975000000000001</v>
      </c>
      <c r="IQ44" s="164">
        <v>90.544799999999995</v>
      </c>
      <c r="IR44" s="164">
        <v>136.18629999999999</v>
      </c>
      <c r="IS44" s="164">
        <v>50.549700000000001</v>
      </c>
      <c r="IT44" s="164">
        <v>34.109400000000001</v>
      </c>
      <c r="IU44" s="164">
        <v>36.0792</v>
      </c>
      <c r="IV44" s="164">
        <v>18.206800000000001</v>
      </c>
      <c r="IW44" s="164">
        <v>183.85470000000001</v>
      </c>
      <c r="IX44" s="164">
        <v>-231.80709999999999</v>
      </c>
      <c r="IY44" s="164">
        <v>97.919399999999996</v>
      </c>
      <c r="IZ44" s="164">
        <v>-84.180199999999999</v>
      </c>
      <c r="JA44" s="164">
        <v>-1.8982000000000001</v>
      </c>
      <c r="JB44" s="165"/>
      <c r="JC44" s="164">
        <v>-6.8</v>
      </c>
      <c r="JD44" s="164">
        <v>-0.17899999999999999</v>
      </c>
      <c r="JE44" s="164">
        <v>-0.186</v>
      </c>
      <c r="JF44" s="164">
        <v>2.48</v>
      </c>
      <c r="JG44" s="164">
        <v>0.88</v>
      </c>
      <c r="JH44" s="164">
        <v>-4.1085000000000003</v>
      </c>
      <c r="JI44" s="164">
        <v>-7.0602999999999998</v>
      </c>
      <c r="JJ44" s="164">
        <v>7.0023999999999997</v>
      </c>
      <c r="JK44" s="164">
        <v>-13.0083</v>
      </c>
      <c r="JL44" s="164">
        <v>10.1</v>
      </c>
      <c r="JM44" s="164">
        <v>0.85499999999999998</v>
      </c>
      <c r="JN44" s="164">
        <v>1.0069999999999999</v>
      </c>
      <c r="JO44" s="164">
        <v>0</v>
      </c>
      <c r="JP44" s="164">
        <v>0</v>
      </c>
      <c r="JQ44" s="164">
        <v>3.5979000000000001</v>
      </c>
      <c r="JR44" s="164">
        <v>2.6945000000000001</v>
      </c>
      <c r="JS44" s="164">
        <v>3.5145</v>
      </c>
      <c r="JT44" s="165"/>
      <c r="JU44" s="164">
        <v>20.100000000000001</v>
      </c>
      <c r="JV44" s="164">
        <v>1.5248999999999999</v>
      </c>
      <c r="JW44" s="164">
        <v>0.86</v>
      </c>
      <c r="JX44" s="165"/>
      <c r="JY44" s="164">
        <v>-16.662099999999999</v>
      </c>
      <c r="JZ44" s="164">
        <v>1.9865999999999999</v>
      </c>
      <c r="KA44" s="164">
        <v>-18.971800000000002</v>
      </c>
      <c r="KB44" s="164">
        <v>-15.773899999999999</v>
      </c>
      <c r="KC44" s="164">
        <v>-8.1417999999999999</v>
      </c>
      <c r="KD44" s="164">
        <v>-18.217199999999998</v>
      </c>
      <c r="KE44" s="164">
        <v>-3.8488000000000002</v>
      </c>
      <c r="KF44" s="164">
        <v>-21.8</v>
      </c>
      <c r="KG44" s="164">
        <v>5.8</v>
      </c>
      <c r="KH44" s="165"/>
      <c r="KI44" s="164">
        <v>39.597900000000003</v>
      </c>
    </row>
    <row r="45" spans="1:295" ht="18" customHeight="1" x14ac:dyDescent="0.3">
      <c r="A45" s="161" t="s">
        <v>27</v>
      </c>
      <c r="B45" s="161" t="s">
        <v>750</v>
      </c>
      <c r="C45" s="164">
        <v>0</v>
      </c>
      <c r="D45" s="164">
        <v>2.7101000000000002</v>
      </c>
      <c r="E45" s="164">
        <v>-7.5418000000000003</v>
      </c>
      <c r="F45" s="164">
        <v>3.3079000000000001</v>
      </c>
      <c r="G45" s="164">
        <v>6.7133000000000003</v>
      </c>
      <c r="H45" s="165"/>
      <c r="I45" s="164">
        <v>13.1767</v>
      </c>
      <c r="J45" s="165"/>
      <c r="K45" s="164">
        <v>15.5739</v>
      </c>
      <c r="L45" s="164">
        <v>6.3807999999999998</v>
      </c>
      <c r="M45" s="164">
        <v>7.8909000000000002</v>
      </c>
      <c r="N45" s="164">
        <v>-13.32</v>
      </c>
      <c r="O45" s="164">
        <v>-28.6</v>
      </c>
      <c r="P45" s="164">
        <v>4.4000000000000004</v>
      </c>
      <c r="Q45" s="164">
        <v>2.484</v>
      </c>
      <c r="R45" s="164">
        <v>-19.8</v>
      </c>
      <c r="S45" s="164">
        <v>3.8104</v>
      </c>
      <c r="T45" s="164">
        <v>-4.4267000000000003</v>
      </c>
      <c r="U45" s="164">
        <v>6.0842000000000001</v>
      </c>
      <c r="V45" s="164">
        <v>6.0867000000000004</v>
      </c>
      <c r="W45" s="164">
        <v>10.896699999999999</v>
      </c>
      <c r="X45" s="164">
        <v>4.1711999999999998</v>
      </c>
      <c r="Y45" s="164">
        <v>0.15970000000000001</v>
      </c>
      <c r="Z45" s="164">
        <v>1.17</v>
      </c>
      <c r="AA45" s="165"/>
      <c r="AB45" s="164">
        <v>-1.1745000000000001</v>
      </c>
      <c r="AC45" s="164">
        <v>-0.29399999999999998</v>
      </c>
      <c r="AD45" s="164">
        <v>-0.27800000000000002</v>
      </c>
      <c r="AE45" s="164">
        <v>3.0720000000000001</v>
      </c>
      <c r="AF45" s="164">
        <v>-6.66</v>
      </c>
      <c r="AG45" s="164">
        <v>-4.4000000000000004</v>
      </c>
      <c r="AH45" s="164">
        <v>-1.2849999999999999</v>
      </c>
      <c r="AI45" s="164">
        <v>0.315</v>
      </c>
      <c r="AJ45" s="164">
        <v>-8.61</v>
      </c>
      <c r="AK45" s="164">
        <v>-8.61</v>
      </c>
      <c r="AL45" s="164">
        <v>-10</v>
      </c>
      <c r="AM45" s="164">
        <v>-11.38</v>
      </c>
      <c r="AN45" s="164">
        <v>-11.44</v>
      </c>
      <c r="AO45" s="164">
        <v>6.4431000000000003</v>
      </c>
      <c r="AP45" s="164">
        <v>4.4123000000000001</v>
      </c>
      <c r="AQ45" s="164">
        <v>10.9895</v>
      </c>
      <c r="AR45" s="164">
        <v>12.757199999999999</v>
      </c>
      <c r="AS45" s="164">
        <v>-19.595199999999998</v>
      </c>
      <c r="AT45" s="164">
        <v>-10.8507</v>
      </c>
      <c r="AU45" s="164">
        <v>-10.3233</v>
      </c>
      <c r="AV45" s="164">
        <v>-1.1153</v>
      </c>
      <c r="AW45" s="164">
        <v>-1.0335000000000001</v>
      </c>
      <c r="AX45" s="164">
        <v>-21.433499999999999</v>
      </c>
      <c r="AY45" s="164">
        <v>-18.754300000000001</v>
      </c>
      <c r="AZ45" s="164">
        <v>-0.39450000000000002</v>
      </c>
      <c r="BA45" s="164">
        <v>-1.8479000000000001</v>
      </c>
      <c r="BB45" s="164">
        <v>66.615899999999996</v>
      </c>
      <c r="BC45" s="164">
        <v>18.044</v>
      </c>
      <c r="BD45" s="164">
        <v>-7.3</v>
      </c>
      <c r="BE45" s="164">
        <v>-7.3</v>
      </c>
      <c r="BF45" s="164">
        <v>-20.015499999999999</v>
      </c>
      <c r="BG45" s="164">
        <v>-20.0532</v>
      </c>
      <c r="BH45" s="164">
        <v>-3.1526000000000001</v>
      </c>
      <c r="BI45" s="165"/>
      <c r="BJ45" s="164">
        <v>14.9946</v>
      </c>
      <c r="BK45" s="164">
        <v>3.8784000000000001</v>
      </c>
      <c r="BL45" s="164">
        <v>1.7164999999999999</v>
      </c>
      <c r="BM45" s="164">
        <v>1.1016999999999999</v>
      </c>
      <c r="BN45" s="164">
        <v>-19.226700000000001</v>
      </c>
      <c r="BO45" s="164">
        <v>23.743400000000001</v>
      </c>
      <c r="BP45" s="164">
        <v>23.590800000000002</v>
      </c>
      <c r="BQ45" s="164">
        <v>72.603300000000004</v>
      </c>
      <c r="BR45" s="164">
        <v>-70.357600000000005</v>
      </c>
      <c r="BS45" s="165"/>
      <c r="BT45" s="165"/>
      <c r="BU45" s="165"/>
      <c r="BV45" s="164">
        <v>17.6738</v>
      </c>
      <c r="BW45" s="164">
        <v>11.06</v>
      </c>
      <c r="BX45" s="164">
        <v>5.63</v>
      </c>
      <c r="BY45" s="164">
        <v>-17.77</v>
      </c>
      <c r="BZ45" s="164">
        <v>0.51</v>
      </c>
      <c r="CA45" s="164">
        <v>-19.151700000000002</v>
      </c>
      <c r="CB45" s="164">
        <v>-18.079999999999998</v>
      </c>
      <c r="CC45" s="164">
        <v>26.959900000000001</v>
      </c>
      <c r="CD45" s="164">
        <v>26.188600000000001</v>
      </c>
      <c r="CE45" s="164">
        <v>-3.6812</v>
      </c>
      <c r="CF45" s="165"/>
      <c r="CG45" s="164">
        <v>-48.221800000000002</v>
      </c>
      <c r="CH45" s="164">
        <v>14.5974</v>
      </c>
      <c r="CI45" s="164">
        <v>10.402699999999999</v>
      </c>
      <c r="CJ45" s="165"/>
      <c r="CK45" s="165"/>
      <c r="CL45" s="164">
        <v>56.8</v>
      </c>
      <c r="CM45" s="164">
        <v>-19.399999999999999</v>
      </c>
      <c r="CN45" s="164">
        <v>-2.5</v>
      </c>
      <c r="CO45" s="164">
        <v>24.446400000000001</v>
      </c>
      <c r="CP45" s="164">
        <v>24.8674</v>
      </c>
      <c r="CQ45" s="164">
        <v>23.689599999999999</v>
      </c>
      <c r="CR45" s="164">
        <v>52.4923</v>
      </c>
      <c r="CS45" s="164">
        <v>52.733899999999998</v>
      </c>
      <c r="CT45" s="164">
        <v>-28.4877</v>
      </c>
      <c r="CU45" s="164">
        <v>-32.791600000000003</v>
      </c>
      <c r="CV45" s="164">
        <v>-26.333500000000001</v>
      </c>
      <c r="CW45" s="164">
        <v>3.1107</v>
      </c>
      <c r="CX45" s="164">
        <v>24.92</v>
      </c>
      <c r="CY45" s="164">
        <v>24.41</v>
      </c>
      <c r="CZ45" s="164">
        <v>10.004899999999999</v>
      </c>
      <c r="DA45" s="164">
        <v>10.257</v>
      </c>
      <c r="DB45" s="164">
        <v>-10.88</v>
      </c>
      <c r="DC45" s="165"/>
      <c r="DD45" s="164">
        <v>-11.8208</v>
      </c>
      <c r="DE45" s="164">
        <v>-11.8423</v>
      </c>
      <c r="DF45" s="164">
        <v>61.1</v>
      </c>
      <c r="DG45" s="164">
        <v>1.4999999999999999E-2</v>
      </c>
      <c r="DH45" s="164">
        <v>-5.4473000000000003</v>
      </c>
      <c r="DI45" s="164">
        <v>0</v>
      </c>
      <c r="DJ45" s="164">
        <v>0</v>
      </c>
      <c r="DK45" s="164">
        <v>-4.7217000000000002</v>
      </c>
      <c r="DL45" s="164">
        <v>10.8523</v>
      </c>
      <c r="DM45" s="164">
        <v>6.9443999999999999</v>
      </c>
      <c r="DN45" s="165"/>
      <c r="DO45" s="164">
        <v>11.89</v>
      </c>
      <c r="DP45" s="164">
        <v>-1.05</v>
      </c>
      <c r="DQ45" s="164">
        <v>3.2240000000000002</v>
      </c>
      <c r="DR45" s="164">
        <v>-58.778300000000002</v>
      </c>
      <c r="DS45" s="165"/>
      <c r="DT45" s="165"/>
      <c r="DU45" s="165"/>
      <c r="DV45" s="165"/>
      <c r="DW45" s="164">
        <v>-51.8</v>
      </c>
      <c r="DX45" s="164">
        <v>-25.827300000000001</v>
      </c>
      <c r="DY45" s="165"/>
      <c r="DZ45" s="164">
        <v>-46.9636</v>
      </c>
      <c r="EA45" s="165"/>
      <c r="EB45" s="164">
        <v>-11.9716</v>
      </c>
      <c r="EC45" s="164">
        <v>-24.483799999999999</v>
      </c>
      <c r="ED45" s="164">
        <v>-24.329499999999999</v>
      </c>
      <c r="EE45" s="164">
        <v>-33.066600000000001</v>
      </c>
      <c r="EF45" s="164">
        <v>-33.980600000000003</v>
      </c>
      <c r="EG45" s="164">
        <v>-4.6180000000000003</v>
      </c>
      <c r="EH45" s="164">
        <v>-136.15770000000001</v>
      </c>
      <c r="EI45" s="164">
        <v>-33.802199999999999</v>
      </c>
      <c r="EJ45" s="165"/>
      <c r="EK45" s="164">
        <v>-4.0778999999999996</v>
      </c>
      <c r="EL45" s="164">
        <v>-3.6989000000000001</v>
      </c>
      <c r="EM45" s="164">
        <v>24.005099999999999</v>
      </c>
      <c r="EN45" s="164">
        <v>-7.6497000000000002</v>
      </c>
      <c r="EO45" s="164">
        <v>-7.4180000000000001</v>
      </c>
      <c r="EP45" s="164">
        <v>-26.116</v>
      </c>
      <c r="EQ45" s="164">
        <v>-25.584099999999999</v>
      </c>
      <c r="ER45" s="164">
        <v>-25.0913</v>
      </c>
      <c r="ES45" s="164">
        <v>17.743400000000001</v>
      </c>
      <c r="ET45" s="165"/>
      <c r="EU45" s="164">
        <v>-4.24</v>
      </c>
      <c r="EV45" s="164">
        <v>0</v>
      </c>
      <c r="EW45" s="164">
        <v>3.3184999999999998</v>
      </c>
      <c r="EX45" s="164">
        <v>-3.6901999999999999</v>
      </c>
      <c r="EY45" s="164">
        <v>-15.1539</v>
      </c>
      <c r="EZ45" s="164">
        <v>-4.2077999999999998</v>
      </c>
      <c r="FA45" s="164">
        <v>8.2213999999999992</v>
      </c>
      <c r="FB45" s="164">
        <v>20.350899999999999</v>
      </c>
      <c r="FC45" s="164">
        <v>-32.2776</v>
      </c>
      <c r="FD45" s="165"/>
      <c r="FE45" s="164">
        <v>4.4888000000000003</v>
      </c>
      <c r="FF45" s="164">
        <v>4.4791999999999996</v>
      </c>
      <c r="FG45" s="164">
        <v>2.9863</v>
      </c>
      <c r="FH45" s="164">
        <v>4.1334999999999997</v>
      </c>
      <c r="FI45" s="164">
        <v>2.8418999999999999</v>
      </c>
      <c r="FJ45" s="164">
        <v>6.0284000000000004</v>
      </c>
      <c r="FK45" s="164">
        <v>6.1959</v>
      </c>
      <c r="FL45" s="164">
        <v>-22.774100000000001</v>
      </c>
      <c r="FM45" s="164">
        <v>30.476700000000001</v>
      </c>
      <c r="FN45" s="164">
        <v>30.332000000000001</v>
      </c>
      <c r="FO45" s="164">
        <v>-12.6496</v>
      </c>
      <c r="FP45" s="165"/>
      <c r="FQ45" s="164">
        <v>22.1158</v>
      </c>
      <c r="FR45" s="164">
        <v>-23.64</v>
      </c>
      <c r="FS45" s="164">
        <v>-2.5081000000000002</v>
      </c>
      <c r="FT45" s="164">
        <v>0.37740000000000001</v>
      </c>
      <c r="FU45" s="164">
        <v>1.46</v>
      </c>
      <c r="FV45" s="164">
        <v>3.28</v>
      </c>
      <c r="FW45" s="164">
        <v>-22.2803</v>
      </c>
      <c r="FX45" s="165"/>
      <c r="FY45" s="164">
        <v>2.7869999999999999</v>
      </c>
      <c r="FZ45" s="164">
        <v>0.70099999999999996</v>
      </c>
      <c r="GA45" s="165"/>
      <c r="GB45" s="164">
        <v>16.170000000000002</v>
      </c>
      <c r="GC45" s="164">
        <v>-10.925800000000001</v>
      </c>
      <c r="GD45" s="164">
        <v>-0.50480000000000003</v>
      </c>
      <c r="GE45" s="164">
        <v>-3.36</v>
      </c>
      <c r="GF45" s="164">
        <v>28.803699999999999</v>
      </c>
      <c r="GG45" s="165"/>
      <c r="GH45" s="164">
        <v>29.807400000000001</v>
      </c>
      <c r="GI45" s="164">
        <v>-9.3963000000000001</v>
      </c>
      <c r="GJ45" s="164">
        <v>-10.063700000000001</v>
      </c>
      <c r="GK45" s="164">
        <v>3.6251000000000002</v>
      </c>
      <c r="GL45" s="165"/>
      <c r="GM45" s="165"/>
      <c r="GN45" s="164">
        <v>-10.856400000000001</v>
      </c>
      <c r="GO45" s="164">
        <v>-8.5762999999999998</v>
      </c>
      <c r="GP45" s="164">
        <v>4.7325999999999997</v>
      </c>
      <c r="GQ45" s="164">
        <v>-18.14</v>
      </c>
      <c r="GR45" s="164">
        <v>7.0510999999999999</v>
      </c>
      <c r="GS45" s="164">
        <v>7.0431999999999997</v>
      </c>
      <c r="GT45" s="164">
        <v>164.38229999999999</v>
      </c>
      <c r="GU45" s="164">
        <v>-1.5282</v>
      </c>
      <c r="GV45" s="164">
        <v>-8.2467000000000006</v>
      </c>
      <c r="GW45" s="164">
        <v>-8.1687999999999992</v>
      </c>
      <c r="GX45" s="165"/>
      <c r="GY45" s="164">
        <v>7.7145000000000001</v>
      </c>
      <c r="GZ45" s="164">
        <v>7.8876999999999997</v>
      </c>
      <c r="HA45" s="165"/>
      <c r="HB45" s="164">
        <v>24.0611</v>
      </c>
      <c r="HC45" s="164">
        <v>24.9941</v>
      </c>
      <c r="HD45" s="165"/>
      <c r="HE45" s="164">
        <v>-4.9124999999999996</v>
      </c>
      <c r="HF45" s="164">
        <v>16.853200000000001</v>
      </c>
      <c r="HG45" s="164">
        <v>15.742100000000001</v>
      </c>
      <c r="HH45" s="164">
        <v>50.067599999999999</v>
      </c>
      <c r="HI45" s="164">
        <v>8.8070000000000004</v>
      </c>
      <c r="HJ45" s="164">
        <v>9.3003</v>
      </c>
      <c r="HK45" s="164">
        <v>-10.710800000000001</v>
      </c>
      <c r="HL45" s="164">
        <v>0</v>
      </c>
      <c r="HM45" s="164">
        <v>-13.7669</v>
      </c>
      <c r="HN45" s="164">
        <v>-14.4587</v>
      </c>
      <c r="HO45" s="165"/>
      <c r="HP45" s="165"/>
      <c r="HQ45" s="164">
        <v>-12.1936</v>
      </c>
      <c r="HR45" s="164">
        <v>-11.6004</v>
      </c>
      <c r="HS45" s="164">
        <v>-9.5071999999999992</v>
      </c>
      <c r="HT45" s="164">
        <v>-9.1555999999999997</v>
      </c>
      <c r="HU45" s="164">
        <v>4.8099999999999996</v>
      </c>
      <c r="HV45" s="164">
        <v>4.79</v>
      </c>
      <c r="HW45" s="164">
        <v>-29.6</v>
      </c>
      <c r="HX45" s="164">
        <v>-29.7</v>
      </c>
      <c r="HY45" s="164">
        <v>-1.4749000000000001</v>
      </c>
      <c r="HZ45" s="164">
        <v>-5.36</v>
      </c>
      <c r="IA45" s="164">
        <v>74.659300000000002</v>
      </c>
      <c r="IB45" s="164">
        <v>22.2118</v>
      </c>
      <c r="IC45" s="164">
        <v>21.955500000000001</v>
      </c>
      <c r="ID45" s="164">
        <v>-17.8</v>
      </c>
      <c r="IE45" s="164">
        <v>-32.4</v>
      </c>
      <c r="IF45" s="164">
        <v>-2</v>
      </c>
      <c r="IG45" s="164">
        <v>-2.5</v>
      </c>
      <c r="IH45" s="165"/>
      <c r="II45" s="164">
        <v>-17.517900000000001</v>
      </c>
      <c r="IJ45" s="164">
        <v>-112.4211</v>
      </c>
      <c r="IK45" s="164">
        <v>21.038499999999999</v>
      </c>
      <c r="IL45" s="164">
        <v>-239.99039999999999</v>
      </c>
      <c r="IM45" s="164">
        <v>-13.312799999999999</v>
      </c>
      <c r="IN45" s="164">
        <v>-11.116400000000001</v>
      </c>
      <c r="IO45" s="164">
        <v>110.59480000000001</v>
      </c>
      <c r="IP45" s="164">
        <v>51.854399999999998</v>
      </c>
      <c r="IQ45" s="164">
        <v>98.3035</v>
      </c>
      <c r="IR45" s="164">
        <v>137.41409999999999</v>
      </c>
      <c r="IS45" s="164">
        <v>46.360399999999998</v>
      </c>
      <c r="IT45" s="164">
        <v>29.3187</v>
      </c>
      <c r="IU45" s="164">
        <v>27.389399999999998</v>
      </c>
      <c r="IV45" s="164">
        <v>9.4700000000000006</v>
      </c>
      <c r="IW45" s="164">
        <v>185.00399999999999</v>
      </c>
      <c r="IX45" s="164">
        <v>-236.61340000000001</v>
      </c>
      <c r="IY45" s="164">
        <v>93.223299999999995</v>
      </c>
      <c r="IZ45" s="164">
        <v>-80.569999999999993</v>
      </c>
      <c r="JA45" s="164">
        <v>-1.2634000000000001</v>
      </c>
      <c r="JB45" s="165"/>
      <c r="JC45" s="164">
        <v>-6.64</v>
      </c>
      <c r="JD45" s="164">
        <v>-0.214</v>
      </c>
      <c r="JE45" s="164">
        <v>-0.219</v>
      </c>
      <c r="JF45" s="164">
        <v>3.28</v>
      </c>
      <c r="JG45" s="164">
        <v>0.64</v>
      </c>
      <c r="JH45" s="164">
        <v>-4.4284999999999997</v>
      </c>
      <c r="JI45" s="164">
        <v>-6.5903999999999998</v>
      </c>
      <c r="JJ45" s="164">
        <v>6.2119</v>
      </c>
      <c r="JK45" s="164">
        <v>-11.863899999999999</v>
      </c>
      <c r="JL45" s="164">
        <v>9.4</v>
      </c>
      <c r="JM45" s="164">
        <v>-0.08</v>
      </c>
      <c r="JN45" s="164">
        <v>0.84199999999999997</v>
      </c>
      <c r="JO45" s="165"/>
      <c r="JP45" s="165"/>
      <c r="JQ45" s="164">
        <v>3.3687</v>
      </c>
      <c r="JR45" s="164">
        <v>2.5817000000000001</v>
      </c>
      <c r="JS45" s="164">
        <v>3.2538</v>
      </c>
      <c r="JT45" s="165"/>
      <c r="JU45" s="164">
        <v>18.399999999999999</v>
      </c>
      <c r="JV45" s="164">
        <v>1.0475000000000001</v>
      </c>
      <c r="JW45" s="164">
        <v>0.79</v>
      </c>
      <c r="JX45" s="165"/>
      <c r="JY45" s="164">
        <v>-16.273199999999999</v>
      </c>
      <c r="JZ45" s="164">
        <v>1.1037999999999999</v>
      </c>
      <c r="KA45" s="164">
        <v>-20.282499999999999</v>
      </c>
      <c r="KB45" s="164">
        <v>-15.2905</v>
      </c>
      <c r="KC45" s="164">
        <v>-7.2455999999999996</v>
      </c>
      <c r="KD45" s="164">
        <v>-19.4788</v>
      </c>
      <c r="KE45" s="164">
        <v>-3.3723000000000001</v>
      </c>
      <c r="KF45" s="164">
        <v>-20.3</v>
      </c>
      <c r="KG45" s="164">
        <v>4.0999999999999996</v>
      </c>
      <c r="KH45" s="165"/>
      <c r="KI45" s="164">
        <v>38.084400000000002</v>
      </c>
    </row>
    <row r="46" spans="1:295" ht="18" customHeight="1" x14ac:dyDescent="0.3">
      <c r="A46" s="161" t="s">
        <v>27</v>
      </c>
      <c r="B46" s="161" t="s">
        <v>751</v>
      </c>
      <c r="C46" s="164">
        <v>0</v>
      </c>
      <c r="D46" s="164">
        <v>3.4735</v>
      </c>
      <c r="E46" s="164">
        <v>-8.2672000000000008</v>
      </c>
      <c r="F46" s="164">
        <v>4.1658999999999997</v>
      </c>
      <c r="G46" s="164">
        <v>7.9478</v>
      </c>
      <c r="H46" s="165"/>
      <c r="I46" s="164">
        <v>6.5883000000000003</v>
      </c>
      <c r="J46" s="165"/>
      <c r="K46" s="164">
        <v>15.598000000000001</v>
      </c>
      <c r="L46" s="164">
        <v>6.4447999999999999</v>
      </c>
      <c r="M46" s="164">
        <v>7.9831000000000003</v>
      </c>
      <c r="N46" s="164">
        <v>-13.32</v>
      </c>
      <c r="O46" s="164">
        <v>-28.6</v>
      </c>
      <c r="P46" s="164">
        <v>4.4000000000000004</v>
      </c>
      <c r="Q46" s="164">
        <v>4.1399999999999997</v>
      </c>
      <c r="R46" s="164">
        <v>-19.8</v>
      </c>
      <c r="S46" s="164">
        <v>3.0657000000000001</v>
      </c>
      <c r="T46" s="164">
        <v>-6.3710000000000004</v>
      </c>
      <c r="U46" s="164">
        <v>6.2030000000000003</v>
      </c>
      <c r="V46" s="164">
        <v>6.1341999999999999</v>
      </c>
      <c r="W46" s="164">
        <v>10.8858</v>
      </c>
      <c r="X46" s="164">
        <v>1.9127000000000001</v>
      </c>
      <c r="Y46" s="164">
        <v>0.17019999999999999</v>
      </c>
      <c r="Z46" s="164">
        <v>1.2504999999999999</v>
      </c>
      <c r="AA46" s="165"/>
      <c r="AB46" s="164">
        <v>-1.2393000000000001</v>
      </c>
      <c r="AC46" s="164">
        <v>-0.25600000000000001</v>
      </c>
      <c r="AD46" s="164">
        <v>-0.249</v>
      </c>
      <c r="AE46" s="164">
        <v>2.9470000000000001</v>
      </c>
      <c r="AF46" s="164">
        <v>-6.66</v>
      </c>
      <c r="AG46" s="164">
        <v>-4.4000000000000004</v>
      </c>
      <c r="AH46" s="164">
        <v>-1.2390000000000001</v>
      </c>
      <c r="AI46" s="164">
        <v>0.31900000000000001</v>
      </c>
      <c r="AJ46" s="164">
        <v>-8.6300000000000008</v>
      </c>
      <c r="AK46" s="164">
        <v>-8.6300000000000008</v>
      </c>
      <c r="AL46" s="165"/>
      <c r="AM46" s="164">
        <v>-10.54</v>
      </c>
      <c r="AN46" s="164">
        <v>-10.59</v>
      </c>
      <c r="AO46" s="164">
        <v>7.3293999999999997</v>
      </c>
      <c r="AP46" s="164">
        <v>4.0575999999999999</v>
      </c>
      <c r="AQ46" s="164">
        <v>9.9093999999999998</v>
      </c>
      <c r="AR46" s="164">
        <v>13.3531</v>
      </c>
      <c r="AS46" s="164">
        <v>-20.190300000000001</v>
      </c>
      <c r="AT46" s="164">
        <v>-12.726100000000001</v>
      </c>
      <c r="AU46" s="164">
        <v>-12.340299999999999</v>
      </c>
      <c r="AV46" s="164">
        <v>-0.63329999999999997</v>
      </c>
      <c r="AW46" s="164">
        <v>-0.47599999999999998</v>
      </c>
      <c r="AX46" s="164">
        <v>-21.7014</v>
      </c>
      <c r="AY46" s="164">
        <v>-18.888200000000001</v>
      </c>
      <c r="AZ46" s="164">
        <v>-0.39450000000000002</v>
      </c>
      <c r="BA46" s="164">
        <v>-1.3888</v>
      </c>
      <c r="BB46" s="164">
        <v>70.4298</v>
      </c>
      <c r="BC46" s="164">
        <v>6.0800999999999998</v>
      </c>
      <c r="BD46" s="164">
        <v>-3.5</v>
      </c>
      <c r="BE46" s="164">
        <v>-3.5</v>
      </c>
      <c r="BF46" s="164">
        <v>-17.486599999999999</v>
      </c>
      <c r="BG46" s="164">
        <v>-17.669699999999999</v>
      </c>
      <c r="BH46" s="164">
        <v>-3.1732</v>
      </c>
      <c r="BI46" s="165"/>
      <c r="BJ46" s="164">
        <v>16.424299999999999</v>
      </c>
      <c r="BK46" s="164">
        <v>4.0598999999999998</v>
      </c>
      <c r="BL46" s="164">
        <v>1.5626</v>
      </c>
      <c r="BM46" s="164">
        <v>1.1601999999999999</v>
      </c>
      <c r="BN46" s="164">
        <v>-8.9724000000000004</v>
      </c>
      <c r="BO46" s="164">
        <v>18.952000000000002</v>
      </c>
      <c r="BP46" s="164">
        <v>19.043500000000002</v>
      </c>
      <c r="BQ46" s="164">
        <v>80.522999999999996</v>
      </c>
      <c r="BR46" s="164">
        <v>-69.877200000000002</v>
      </c>
      <c r="BS46" s="165"/>
      <c r="BT46" s="165"/>
      <c r="BU46" s="165"/>
      <c r="BV46" s="164">
        <v>15.618</v>
      </c>
      <c r="BW46" s="164">
        <v>10.58</v>
      </c>
      <c r="BX46" s="164">
        <v>5.59</v>
      </c>
      <c r="BY46" s="164">
        <v>-19.29</v>
      </c>
      <c r="BZ46" s="164">
        <v>-2.2400000000000002</v>
      </c>
      <c r="CA46" s="164">
        <v>-17.142299999999999</v>
      </c>
      <c r="CB46" s="164">
        <v>-16.874400000000001</v>
      </c>
      <c r="CC46" s="164">
        <v>26.6937</v>
      </c>
      <c r="CD46" s="164">
        <v>25.904900000000001</v>
      </c>
      <c r="CE46" s="164">
        <v>-2.0261</v>
      </c>
      <c r="CF46" s="165"/>
      <c r="CG46" s="164">
        <v>-49.900300000000001</v>
      </c>
      <c r="CH46" s="164">
        <v>16.2774</v>
      </c>
      <c r="CI46" s="164">
        <v>9.8039000000000005</v>
      </c>
      <c r="CJ46" s="165"/>
      <c r="CK46" s="165"/>
      <c r="CL46" s="164">
        <v>56.7</v>
      </c>
      <c r="CM46" s="164">
        <v>-19.5</v>
      </c>
      <c r="CN46" s="164">
        <v>-2.2799999999999998</v>
      </c>
      <c r="CO46" s="164">
        <v>23.064900000000002</v>
      </c>
      <c r="CP46" s="164">
        <v>22.513400000000001</v>
      </c>
      <c r="CQ46" s="164">
        <v>21.950800000000001</v>
      </c>
      <c r="CR46" s="164">
        <v>52.674599999999998</v>
      </c>
      <c r="CS46" s="164">
        <v>52.621699999999997</v>
      </c>
      <c r="CT46" s="164">
        <v>-29.965699999999998</v>
      </c>
      <c r="CU46" s="164">
        <v>-29.780799999999999</v>
      </c>
      <c r="CV46" s="164">
        <v>-29.0822</v>
      </c>
      <c r="CW46" s="164">
        <v>3.4007999999999998</v>
      </c>
      <c r="CX46" s="164">
        <v>24.88</v>
      </c>
      <c r="CY46" s="164">
        <v>23.02</v>
      </c>
      <c r="CZ46" s="164">
        <v>9.2235999999999994</v>
      </c>
      <c r="DA46" s="164">
        <v>9.4756999999999998</v>
      </c>
      <c r="DB46" s="164">
        <v>-10.199999999999999</v>
      </c>
      <c r="DC46" s="165"/>
      <c r="DD46" s="164">
        <v>-11.4899</v>
      </c>
      <c r="DE46" s="164">
        <v>-11.472899999999999</v>
      </c>
      <c r="DF46" s="164">
        <v>62.790900000000001</v>
      </c>
      <c r="DG46" s="164">
        <v>1.52E-2</v>
      </c>
      <c r="DH46" s="164">
        <v>-5.0659999999999998</v>
      </c>
      <c r="DI46" s="164">
        <v>2.6</v>
      </c>
      <c r="DJ46" s="164">
        <v>2.6</v>
      </c>
      <c r="DK46" s="164">
        <v>-4.3212999999999999</v>
      </c>
      <c r="DL46" s="164">
        <v>10.2913</v>
      </c>
      <c r="DM46" s="164">
        <v>5.5248999999999997</v>
      </c>
      <c r="DN46" s="165"/>
      <c r="DO46" s="164">
        <v>11.23</v>
      </c>
      <c r="DP46" s="164">
        <v>-0.5</v>
      </c>
      <c r="DQ46" s="164">
        <v>1.7825</v>
      </c>
      <c r="DR46" s="164">
        <v>-60.448399999999999</v>
      </c>
      <c r="DS46" s="165"/>
      <c r="DT46" s="165"/>
      <c r="DU46" s="165"/>
      <c r="DV46" s="165"/>
      <c r="DW46" s="164">
        <v>-53.9818</v>
      </c>
      <c r="DX46" s="164">
        <v>-26.927299999999999</v>
      </c>
      <c r="DY46" s="165"/>
      <c r="DZ46" s="164">
        <v>-47.309100000000001</v>
      </c>
      <c r="EA46" s="165"/>
      <c r="EB46" s="164">
        <v>-13.4786</v>
      </c>
      <c r="EC46" s="164">
        <v>-26.201599999999999</v>
      </c>
      <c r="ED46" s="164">
        <v>-26.202500000000001</v>
      </c>
      <c r="EE46" s="164">
        <v>-33.746899999999997</v>
      </c>
      <c r="EF46" s="164">
        <v>-34.684100000000001</v>
      </c>
      <c r="EG46" s="164">
        <v>-4.4359999999999999</v>
      </c>
      <c r="EH46" s="164">
        <v>-141.1472</v>
      </c>
      <c r="EI46" s="164">
        <v>-38.808100000000003</v>
      </c>
      <c r="EJ46" s="165"/>
      <c r="EK46" s="164">
        <v>-4.2214</v>
      </c>
      <c r="EL46" s="164">
        <v>-3.6779000000000002</v>
      </c>
      <c r="EM46" s="164">
        <v>23.612100000000002</v>
      </c>
      <c r="EN46" s="164">
        <v>-5.5525000000000002</v>
      </c>
      <c r="EO46" s="164">
        <v>-5.7454999999999998</v>
      </c>
      <c r="EP46" s="164">
        <v>-30.212</v>
      </c>
      <c r="EQ46" s="164">
        <v>-25.048300000000001</v>
      </c>
      <c r="ER46" s="164">
        <v>-24.685500000000001</v>
      </c>
      <c r="ES46" s="164">
        <v>17.321000000000002</v>
      </c>
      <c r="ET46" s="164">
        <v>13.9</v>
      </c>
      <c r="EU46" s="164">
        <v>-3.53</v>
      </c>
      <c r="EV46" s="164">
        <v>0</v>
      </c>
      <c r="EW46" s="164">
        <v>3.2562000000000002</v>
      </c>
      <c r="EX46" s="164">
        <v>0.73709999999999998</v>
      </c>
      <c r="EY46" s="164">
        <v>-14.033899999999999</v>
      </c>
      <c r="EZ46" s="164">
        <v>-3.0743</v>
      </c>
      <c r="FA46" s="164">
        <v>6.0666000000000002</v>
      </c>
      <c r="FB46" s="164">
        <v>20.149699999999999</v>
      </c>
      <c r="FC46" s="164">
        <v>-32.2498</v>
      </c>
      <c r="FD46" s="165"/>
      <c r="FE46" s="164">
        <v>4.6143999999999998</v>
      </c>
      <c r="FF46" s="164">
        <v>4.7065999999999999</v>
      </c>
      <c r="FG46" s="164">
        <v>3.1320000000000001</v>
      </c>
      <c r="FH46" s="164">
        <v>3.3321999999999998</v>
      </c>
      <c r="FI46" s="164">
        <v>0</v>
      </c>
      <c r="FJ46" s="164">
        <v>3.3491</v>
      </c>
      <c r="FK46" s="164">
        <v>3.6840000000000002</v>
      </c>
      <c r="FL46" s="164">
        <v>-24.113700000000001</v>
      </c>
      <c r="FM46" s="164">
        <v>30.5306</v>
      </c>
      <c r="FN46" s="164">
        <v>30.259899999999998</v>
      </c>
      <c r="FO46" s="164">
        <v>-12.0627</v>
      </c>
      <c r="FP46" s="165"/>
      <c r="FQ46" s="164">
        <v>24.020099999999999</v>
      </c>
      <c r="FR46" s="164">
        <v>-22.98</v>
      </c>
      <c r="FS46" s="164">
        <v>-1.4168000000000001</v>
      </c>
      <c r="FT46" s="164">
        <v>0.3765</v>
      </c>
      <c r="FU46" s="164">
        <v>1.08</v>
      </c>
      <c r="FV46" s="164">
        <v>2.99</v>
      </c>
      <c r="FW46" s="164">
        <v>-24.294</v>
      </c>
      <c r="FX46" s="165"/>
      <c r="FY46" s="164">
        <v>2.7970000000000002</v>
      </c>
      <c r="FZ46" s="164">
        <v>0.59299999999999997</v>
      </c>
      <c r="GA46" s="165"/>
      <c r="GB46" s="164">
        <v>14.48</v>
      </c>
      <c r="GC46" s="164">
        <v>-11.254</v>
      </c>
      <c r="GD46" s="164">
        <v>-0.2351</v>
      </c>
      <c r="GE46" s="164">
        <v>-3.61</v>
      </c>
      <c r="GF46" s="164">
        <v>26.430900000000001</v>
      </c>
      <c r="GG46" s="165"/>
      <c r="GH46" s="164">
        <v>30.109100000000002</v>
      </c>
      <c r="GI46" s="164">
        <v>-8.9972999999999992</v>
      </c>
      <c r="GJ46" s="164">
        <v>-9.7763000000000009</v>
      </c>
      <c r="GK46" s="164">
        <v>3.7953999999999999</v>
      </c>
      <c r="GL46" s="165"/>
      <c r="GM46" s="165"/>
      <c r="GN46" s="164">
        <v>-10.0246</v>
      </c>
      <c r="GO46" s="164">
        <v>-4.8540000000000001</v>
      </c>
      <c r="GP46" s="164">
        <v>2.8862000000000001</v>
      </c>
      <c r="GQ46" s="164">
        <v>-17.296199999999999</v>
      </c>
      <c r="GR46" s="164">
        <v>6.9732000000000003</v>
      </c>
      <c r="GS46" s="164">
        <v>7.5568</v>
      </c>
      <c r="GT46" s="164">
        <v>169.56960000000001</v>
      </c>
      <c r="GU46" s="164">
        <v>-1.4854000000000001</v>
      </c>
      <c r="GV46" s="164">
        <v>-9.4085999999999999</v>
      </c>
      <c r="GW46" s="164">
        <v>-7.6059000000000001</v>
      </c>
      <c r="GX46" s="164">
        <v>3.3357999999999999</v>
      </c>
      <c r="GY46" s="164">
        <v>7.8023999999999996</v>
      </c>
      <c r="GZ46" s="164">
        <v>8.0221</v>
      </c>
      <c r="HA46" s="164">
        <v>4</v>
      </c>
      <c r="HB46" s="164">
        <v>23.685500000000001</v>
      </c>
      <c r="HC46" s="164">
        <v>26.218699999999998</v>
      </c>
      <c r="HD46" s="165"/>
      <c r="HE46" s="164">
        <v>-4.0731999999999999</v>
      </c>
      <c r="HF46" s="164">
        <v>20.578800000000001</v>
      </c>
      <c r="HG46" s="164">
        <v>10.782400000000001</v>
      </c>
      <c r="HH46" s="164">
        <v>45.587699999999998</v>
      </c>
      <c r="HI46" s="164">
        <v>8.0228999999999999</v>
      </c>
      <c r="HJ46" s="164">
        <v>8.3222000000000005</v>
      </c>
      <c r="HK46" s="164">
        <v>-11.2272</v>
      </c>
      <c r="HL46" s="164">
        <v>0</v>
      </c>
      <c r="HM46" s="164">
        <v>-14.2803</v>
      </c>
      <c r="HN46" s="164">
        <v>-12.846399999999999</v>
      </c>
      <c r="HO46" s="164">
        <v>50.757100000000001</v>
      </c>
      <c r="HP46" s="165"/>
      <c r="HQ46" s="164">
        <v>-16.873899999999999</v>
      </c>
      <c r="HR46" s="164">
        <v>-16.220199999999998</v>
      </c>
      <c r="HS46" s="164">
        <v>-8.1672999999999991</v>
      </c>
      <c r="HT46" s="164">
        <v>-8.0370000000000008</v>
      </c>
      <c r="HU46" s="164">
        <v>5.29</v>
      </c>
      <c r="HV46" s="164">
        <v>5.44</v>
      </c>
      <c r="HW46" s="164">
        <v>-29.9</v>
      </c>
      <c r="HX46" s="164">
        <v>-28.8</v>
      </c>
      <c r="HY46" s="164">
        <v>-1.5994999999999999</v>
      </c>
      <c r="HZ46" s="164">
        <v>-7.04</v>
      </c>
      <c r="IA46" s="164">
        <v>86.328500000000005</v>
      </c>
      <c r="IB46" s="164">
        <v>19.5365</v>
      </c>
      <c r="IC46" s="164">
        <v>18.557200000000002</v>
      </c>
      <c r="ID46" s="164">
        <v>-17.8</v>
      </c>
      <c r="IE46" s="164">
        <v>-32</v>
      </c>
      <c r="IF46" s="164">
        <v>1.8</v>
      </c>
      <c r="IG46" s="164">
        <v>1.2</v>
      </c>
      <c r="IH46" s="165"/>
      <c r="II46" s="165"/>
      <c r="IJ46" s="164">
        <v>-111.45480000000001</v>
      </c>
      <c r="IK46" s="164">
        <v>22.3522</v>
      </c>
      <c r="IL46" s="164">
        <v>-242.85220000000001</v>
      </c>
      <c r="IM46" s="164">
        <v>-16.742699999999999</v>
      </c>
      <c r="IN46" s="164">
        <v>-11.786199999999999</v>
      </c>
      <c r="IO46" s="164">
        <v>110.5157</v>
      </c>
      <c r="IP46" s="164">
        <v>55.844900000000003</v>
      </c>
      <c r="IQ46" s="164">
        <v>112.5012</v>
      </c>
      <c r="IR46" s="164">
        <v>142.92910000000001</v>
      </c>
      <c r="IS46" s="164">
        <v>44.557299999999998</v>
      </c>
      <c r="IT46" s="164">
        <v>25.212399999999999</v>
      </c>
      <c r="IU46" s="164">
        <v>22.9254</v>
      </c>
      <c r="IV46" s="164">
        <v>-1.9523999999999999</v>
      </c>
      <c r="IW46" s="164">
        <v>183.5558</v>
      </c>
      <c r="IX46" s="164">
        <v>-244.24520000000001</v>
      </c>
      <c r="IY46" s="164">
        <v>83.695899999999995</v>
      </c>
      <c r="IZ46" s="164">
        <v>-73.440600000000003</v>
      </c>
      <c r="JA46" s="164">
        <v>-0.93630000000000002</v>
      </c>
      <c r="JB46" s="165"/>
      <c r="JC46" s="164">
        <v>-6.88</v>
      </c>
      <c r="JD46" s="164">
        <v>-0.432</v>
      </c>
      <c r="JE46" s="164">
        <v>-0.443</v>
      </c>
      <c r="JF46" s="164">
        <v>3.12</v>
      </c>
      <c r="JG46" s="164">
        <v>0</v>
      </c>
      <c r="JH46" s="164">
        <v>-4.5603999999999996</v>
      </c>
      <c r="JI46" s="164">
        <v>-6.5598999999999998</v>
      </c>
      <c r="JJ46" s="164">
        <v>6.3003999999999998</v>
      </c>
      <c r="JK46" s="164">
        <v>-11.5709</v>
      </c>
      <c r="JL46" s="164">
        <v>10</v>
      </c>
      <c r="JM46" s="164">
        <v>2.516</v>
      </c>
      <c r="JN46" s="164">
        <v>0.35499999999999998</v>
      </c>
      <c r="JO46" s="165"/>
      <c r="JP46" s="165"/>
      <c r="JQ46" s="164">
        <v>3.1545000000000001</v>
      </c>
      <c r="JR46" s="164">
        <v>2.8201999999999998</v>
      </c>
      <c r="JS46" s="164">
        <v>3.0466000000000002</v>
      </c>
      <c r="JT46" s="165"/>
      <c r="JU46" s="164">
        <v>18.3</v>
      </c>
      <c r="JV46" s="164">
        <v>1.4531000000000001</v>
      </c>
      <c r="JW46" s="164">
        <v>0.75</v>
      </c>
      <c r="JX46" s="165"/>
      <c r="JY46" s="164">
        <v>-15.1632</v>
      </c>
      <c r="JZ46" s="164">
        <v>1.2645999999999999</v>
      </c>
      <c r="KA46" s="164">
        <v>-20.481999999999999</v>
      </c>
      <c r="KB46" s="164">
        <v>-13.995799999999999</v>
      </c>
      <c r="KC46" s="164">
        <v>-7.1859000000000002</v>
      </c>
      <c r="KD46" s="164">
        <v>-20.457599999999999</v>
      </c>
      <c r="KE46" s="164">
        <v>-3.3458999999999999</v>
      </c>
      <c r="KF46" s="164">
        <v>-19.5</v>
      </c>
      <c r="KG46" s="164">
        <v>3.4</v>
      </c>
      <c r="KH46" s="165"/>
      <c r="KI46" s="164">
        <v>38.249899999999997</v>
      </c>
    </row>
    <row r="47" spans="1:295" ht="18" customHeight="1" x14ac:dyDescent="0.3">
      <c r="A47" s="161" t="s">
        <v>27</v>
      </c>
      <c r="B47" s="161" t="s">
        <v>752</v>
      </c>
      <c r="C47" s="164">
        <v>0</v>
      </c>
      <c r="D47" s="164">
        <v>3.2852000000000001</v>
      </c>
      <c r="E47" s="164">
        <v>-8.1624999999999996</v>
      </c>
      <c r="F47" s="164">
        <v>5.3338000000000001</v>
      </c>
      <c r="G47" s="164">
        <v>8.0614000000000008</v>
      </c>
      <c r="H47" s="165"/>
      <c r="I47" s="164">
        <v>5.8773999999999997</v>
      </c>
      <c r="J47" s="165"/>
      <c r="K47" s="164">
        <v>15.231999999999999</v>
      </c>
      <c r="L47" s="164">
        <v>6.2278000000000002</v>
      </c>
      <c r="M47" s="164">
        <v>7.6790000000000003</v>
      </c>
      <c r="N47" s="164">
        <v>-11.1</v>
      </c>
      <c r="O47" s="165"/>
      <c r="P47" s="164">
        <v>4.4000000000000004</v>
      </c>
      <c r="Q47" s="165"/>
      <c r="R47" s="165"/>
      <c r="S47" s="164">
        <v>3.1587999999999998</v>
      </c>
      <c r="T47" s="164">
        <v>-6.8463000000000003</v>
      </c>
      <c r="U47" s="164">
        <v>6.3289999999999997</v>
      </c>
      <c r="V47" s="164">
        <v>6.2301000000000002</v>
      </c>
      <c r="W47" s="164">
        <v>10.962199999999999</v>
      </c>
      <c r="X47" s="164">
        <v>1.5584</v>
      </c>
      <c r="Y47" s="164">
        <v>0.1757</v>
      </c>
      <c r="Z47" s="164">
        <v>1.2014</v>
      </c>
      <c r="AA47" s="165"/>
      <c r="AB47" s="164">
        <v>-1.1583000000000001</v>
      </c>
      <c r="AC47" s="164">
        <v>-0.27</v>
      </c>
      <c r="AD47" s="164">
        <v>-0.254</v>
      </c>
      <c r="AE47" s="164">
        <v>2.9740000000000002</v>
      </c>
      <c r="AF47" s="164">
        <v>-6.66</v>
      </c>
      <c r="AG47" s="165"/>
      <c r="AH47" s="164">
        <v>-1.2350000000000001</v>
      </c>
      <c r="AI47" s="164">
        <v>0.32300000000000001</v>
      </c>
      <c r="AJ47" s="164">
        <v>-8.66</v>
      </c>
      <c r="AK47" s="164">
        <v>-8.6999999999999993</v>
      </c>
      <c r="AL47" s="165"/>
      <c r="AM47" s="164">
        <v>-10.69</v>
      </c>
      <c r="AN47" s="164">
        <v>-10.71</v>
      </c>
      <c r="AO47" s="164">
        <v>7.1365999999999996</v>
      </c>
      <c r="AP47" s="164">
        <v>4.2321</v>
      </c>
      <c r="AQ47" s="164">
        <v>10.151400000000001</v>
      </c>
      <c r="AR47" s="164">
        <v>14.32</v>
      </c>
      <c r="AS47" s="164">
        <v>-19.444600000000001</v>
      </c>
      <c r="AT47" s="164">
        <v>-13.128</v>
      </c>
      <c r="AU47" s="164">
        <v>-12.5266</v>
      </c>
      <c r="AV47" s="164">
        <v>-2.4299999999999999E-2</v>
      </c>
      <c r="AW47" s="164">
        <v>7.4499999999999997E-2</v>
      </c>
      <c r="AX47" s="164">
        <v>-21.567399999999999</v>
      </c>
      <c r="AY47" s="164">
        <v>-18.754300000000001</v>
      </c>
      <c r="AZ47" s="164">
        <v>0</v>
      </c>
      <c r="BA47" s="164">
        <v>-0.13739999999999999</v>
      </c>
      <c r="BB47" s="164">
        <v>68.641599999999997</v>
      </c>
      <c r="BC47" s="164">
        <v>3.9020999999999999</v>
      </c>
      <c r="BD47" s="164">
        <v>-3.4</v>
      </c>
      <c r="BE47" s="164">
        <v>-3.4</v>
      </c>
      <c r="BF47" s="164">
        <v>-17.429099999999998</v>
      </c>
      <c r="BG47" s="164">
        <v>-17.563500000000001</v>
      </c>
      <c r="BH47" s="164">
        <v>-3.3233000000000001</v>
      </c>
      <c r="BI47" s="165"/>
      <c r="BJ47" s="164">
        <v>16.1447</v>
      </c>
      <c r="BK47" s="164">
        <v>3.9133</v>
      </c>
      <c r="BL47" s="164">
        <v>1.661</v>
      </c>
      <c r="BM47" s="164">
        <v>1.2408999999999999</v>
      </c>
      <c r="BN47" s="164">
        <v>-10.8035</v>
      </c>
      <c r="BO47" s="164">
        <v>19.501300000000001</v>
      </c>
      <c r="BP47" s="164">
        <v>19.5624</v>
      </c>
      <c r="BQ47" s="164">
        <v>77.170299999999997</v>
      </c>
      <c r="BR47" s="164">
        <v>-75.684200000000004</v>
      </c>
      <c r="BS47" s="165"/>
      <c r="BT47" s="165"/>
      <c r="BU47" s="165"/>
      <c r="BV47" s="164">
        <v>14.6899</v>
      </c>
      <c r="BW47" s="164">
        <v>10.36</v>
      </c>
      <c r="BX47" s="164">
        <v>5.34</v>
      </c>
      <c r="BY47" s="164">
        <v>-19.989999999999998</v>
      </c>
      <c r="BZ47" s="164">
        <v>-2.48</v>
      </c>
      <c r="CA47" s="164">
        <v>-15.9367</v>
      </c>
      <c r="CB47" s="164">
        <v>-15.4009</v>
      </c>
      <c r="CC47" s="164">
        <v>24.3337</v>
      </c>
      <c r="CD47" s="164">
        <v>23.722799999999999</v>
      </c>
      <c r="CE47" s="164">
        <v>-1.6740999999999999</v>
      </c>
      <c r="CF47" s="164">
        <v>0</v>
      </c>
      <c r="CG47" s="164">
        <v>-51.1875</v>
      </c>
      <c r="CH47" s="164">
        <v>15.804</v>
      </c>
      <c r="CI47" s="164">
        <v>9.5656999999999996</v>
      </c>
      <c r="CJ47" s="165"/>
      <c r="CK47" s="165"/>
      <c r="CL47" s="164">
        <v>55.1</v>
      </c>
      <c r="CM47" s="164">
        <v>-17.100000000000001</v>
      </c>
      <c r="CN47" s="164">
        <v>-1.71</v>
      </c>
      <c r="CO47" s="164">
        <v>21.837700000000002</v>
      </c>
      <c r="CP47" s="164">
        <v>21.808299999999999</v>
      </c>
      <c r="CQ47" s="164">
        <v>21.255099999999999</v>
      </c>
      <c r="CR47" s="164">
        <v>54.514499999999998</v>
      </c>
      <c r="CS47" s="164">
        <v>53.941299999999998</v>
      </c>
      <c r="CT47" s="164">
        <v>-29.8872</v>
      </c>
      <c r="CU47" s="164">
        <v>-31.209800000000001</v>
      </c>
      <c r="CV47" s="164">
        <v>-28.7363</v>
      </c>
      <c r="CW47" s="164">
        <v>3.2595999999999998</v>
      </c>
      <c r="CX47" s="164">
        <v>24.46</v>
      </c>
      <c r="CY47" s="164">
        <v>22.07</v>
      </c>
      <c r="CZ47" s="164">
        <v>9.2235999999999994</v>
      </c>
      <c r="DA47" s="164">
        <v>9.3780999999999999</v>
      </c>
      <c r="DB47" s="164">
        <v>-10.28</v>
      </c>
      <c r="DC47" s="165"/>
      <c r="DD47" s="164">
        <v>-11.153</v>
      </c>
      <c r="DE47" s="164">
        <v>-10.7484</v>
      </c>
      <c r="DF47" s="164">
        <v>65.035600000000002</v>
      </c>
      <c r="DG47" s="164">
        <v>1.52E-2</v>
      </c>
      <c r="DH47" s="164">
        <v>-5.1661999999999999</v>
      </c>
      <c r="DI47" s="164">
        <v>4.8</v>
      </c>
      <c r="DJ47" s="164">
        <v>4.0999999999999996</v>
      </c>
      <c r="DK47" s="164">
        <v>-4.9207000000000001</v>
      </c>
      <c r="DL47" s="164">
        <v>9.3561999999999994</v>
      </c>
      <c r="DM47" s="164">
        <v>5.3672000000000004</v>
      </c>
      <c r="DN47" s="165"/>
      <c r="DO47" s="164">
        <v>10.36</v>
      </c>
      <c r="DP47" s="164">
        <v>-0.55000000000000004</v>
      </c>
      <c r="DQ47" s="164">
        <v>2.0924999999999998</v>
      </c>
      <c r="DR47" s="164">
        <v>-62.418500000000002</v>
      </c>
      <c r="DS47" s="165"/>
      <c r="DT47" s="165"/>
      <c r="DU47" s="165"/>
      <c r="DV47" s="165"/>
      <c r="DW47" s="164">
        <v>-55.709099999999999</v>
      </c>
      <c r="DX47" s="164">
        <v>-27.627300000000002</v>
      </c>
      <c r="DY47" s="165"/>
      <c r="DZ47" s="164">
        <v>-46.145499999999998</v>
      </c>
      <c r="EA47" s="165"/>
      <c r="EB47" s="164">
        <v>-14.3322</v>
      </c>
      <c r="EC47" s="164">
        <v>-26.8291</v>
      </c>
      <c r="ED47" s="164">
        <v>-26.788900000000002</v>
      </c>
      <c r="EE47" s="164">
        <v>-33.9176</v>
      </c>
      <c r="EF47" s="164">
        <v>-35.279499999999999</v>
      </c>
      <c r="EG47" s="164">
        <v>-4.3070000000000004</v>
      </c>
      <c r="EH47" s="164">
        <v>-139.0547</v>
      </c>
      <c r="EI47" s="164">
        <v>-40.026699999999998</v>
      </c>
      <c r="EJ47" s="165"/>
      <c r="EK47" s="164">
        <v>-4.1467000000000001</v>
      </c>
      <c r="EL47" s="164">
        <v>-3.5849000000000002</v>
      </c>
      <c r="EM47" s="164">
        <v>21.794899999999998</v>
      </c>
      <c r="EN47" s="164">
        <v>-4.5801999999999996</v>
      </c>
      <c r="EO47" s="164">
        <v>-4.8266</v>
      </c>
      <c r="EP47" s="164">
        <v>-30.212</v>
      </c>
      <c r="EQ47" s="164">
        <v>-24.4316</v>
      </c>
      <c r="ER47" s="164">
        <v>-24.1709</v>
      </c>
      <c r="ES47" s="164">
        <v>16.458300000000001</v>
      </c>
      <c r="ET47" s="165"/>
      <c r="EU47" s="164">
        <v>-4.29</v>
      </c>
      <c r="EV47" s="164">
        <v>0</v>
      </c>
      <c r="EW47" s="164">
        <v>3.1880999999999999</v>
      </c>
      <c r="EX47" s="164">
        <v>3.2812000000000001</v>
      </c>
      <c r="EY47" s="164">
        <v>-14.2097</v>
      </c>
      <c r="EZ47" s="164">
        <v>-3.0371000000000001</v>
      </c>
      <c r="FA47" s="164">
        <v>5.0293000000000001</v>
      </c>
      <c r="FB47" s="164">
        <v>20.451799999999999</v>
      </c>
      <c r="FC47" s="164">
        <v>-30.559799999999999</v>
      </c>
      <c r="FD47" s="165"/>
      <c r="FE47" s="164">
        <v>4.7961</v>
      </c>
      <c r="FF47" s="164">
        <v>4.7911000000000001</v>
      </c>
      <c r="FG47" s="164">
        <v>2.9363000000000001</v>
      </c>
      <c r="FH47" s="164">
        <v>2.7671000000000001</v>
      </c>
      <c r="FI47" s="164">
        <v>0</v>
      </c>
      <c r="FJ47" s="164">
        <v>2.0095000000000001</v>
      </c>
      <c r="FK47" s="164">
        <v>2.3443999999999998</v>
      </c>
      <c r="FL47" s="164">
        <v>-23.7788</v>
      </c>
      <c r="FM47" s="164">
        <v>29.041699999999999</v>
      </c>
      <c r="FN47" s="164">
        <v>29.171600000000002</v>
      </c>
      <c r="FO47" s="164">
        <v>-11.7591</v>
      </c>
      <c r="FP47" s="165"/>
      <c r="FQ47" s="164">
        <v>23.517199999999999</v>
      </c>
      <c r="FR47" s="164">
        <v>-23.03</v>
      </c>
      <c r="FS47" s="164">
        <v>-1.4240999999999999</v>
      </c>
      <c r="FT47" s="164">
        <v>0.40310000000000001</v>
      </c>
      <c r="FU47" s="164">
        <v>0.79</v>
      </c>
      <c r="FV47" s="164">
        <v>3.12</v>
      </c>
      <c r="FW47" s="164">
        <v>-22.462900000000001</v>
      </c>
      <c r="FX47" s="165"/>
      <c r="FY47" s="164">
        <v>2.68</v>
      </c>
      <c r="FZ47" s="164">
        <v>0.29099999999999998</v>
      </c>
      <c r="GA47" s="165"/>
      <c r="GB47" s="164">
        <v>14.29</v>
      </c>
      <c r="GC47" s="164">
        <v>-11.1601</v>
      </c>
      <c r="GD47" s="164">
        <v>-0.60370000000000001</v>
      </c>
      <c r="GE47" s="164">
        <v>-3.44</v>
      </c>
      <c r="GF47" s="164">
        <v>26.328800000000001</v>
      </c>
      <c r="GG47" s="165"/>
      <c r="GH47" s="164">
        <v>29.924199999999999</v>
      </c>
      <c r="GI47" s="164">
        <v>-9.1725999999999992</v>
      </c>
      <c r="GJ47" s="164">
        <v>-9.532</v>
      </c>
      <c r="GK47" s="164">
        <v>3.7031999999999998</v>
      </c>
      <c r="GL47" s="165"/>
      <c r="GM47" s="165"/>
      <c r="GN47" s="164">
        <v>-10.4413</v>
      </c>
      <c r="GO47" s="164">
        <v>-3.9639000000000002</v>
      </c>
      <c r="GP47" s="164">
        <v>3.1212</v>
      </c>
      <c r="GQ47" s="164">
        <v>-17.529399999999999</v>
      </c>
      <c r="GR47" s="164">
        <v>9.0140999999999991</v>
      </c>
      <c r="GS47" s="164">
        <v>9.5588999999999995</v>
      </c>
      <c r="GT47" s="164">
        <v>169.3501</v>
      </c>
      <c r="GU47" s="164">
        <v>-1.7967</v>
      </c>
      <c r="GV47" s="164">
        <v>-8.7363</v>
      </c>
      <c r="GW47" s="164">
        <v>-7.4470000000000001</v>
      </c>
      <c r="GX47" s="164">
        <v>3.2724000000000002</v>
      </c>
      <c r="GY47" s="164">
        <v>7.7877000000000001</v>
      </c>
      <c r="GZ47" s="164">
        <v>7.9904999999999999</v>
      </c>
      <c r="HA47" s="164">
        <v>2.6602000000000001</v>
      </c>
      <c r="HB47" s="164">
        <v>23.385200000000001</v>
      </c>
      <c r="HC47" s="164">
        <v>26.2165</v>
      </c>
      <c r="HD47" s="165"/>
      <c r="HE47" s="164">
        <v>-3.8235000000000001</v>
      </c>
      <c r="HF47" s="164">
        <v>19.722300000000001</v>
      </c>
      <c r="HG47" s="164">
        <v>10.2883</v>
      </c>
      <c r="HH47" s="164">
        <v>47.365499999999997</v>
      </c>
      <c r="HI47" s="164">
        <v>6.3761000000000001</v>
      </c>
      <c r="HJ47" s="164">
        <v>6.8756000000000004</v>
      </c>
      <c r="HK47" s="164">
        <v>-10.4664</v>
      </c>
      <c r="HL47" s="165"/>
      <c r="HM47" s="164">
        <v>-11.974500000000001</v>
      </c>
      <c r="HN47" s="164">
        <v>-13.0402</v>
      </c>
      <c r="HO47" s="165"/>
      <c r="HP47" s="165"/>
      <c r="HQ47" s="164">
        <v>-16.808</v>
      </c>
      <c r="HR47" s="164">
        <v>-16.0169</v>
      </c>
      <c r="HS47" s="164">
        <v>-8.4823000000000004</v>
      </c>
      <c r="HT47" s="164">
        <v>-8.0334000000000003</v>
      </c>
      <c r="HU47" s="164">
        <v>5.19</v>
      </c>
      <c r="HV47" s="164">
        <v>5.24</v>
      </c>
      <c r="HW47" s="164">
        <v>-29.4</v>
      </c>
      <c r="HX47" s="164">
        <v>-29.3</v>
      </c>
      <c r="HY47" s="164">
        <v>-1.5116000000000001</v>
      </c>
      <c r="HZ47" s="164">
        <v>-6.96</v>
      </c>
      <c r="IA47" s="164">
        <v>89.518500000000003</v>
      </c>
      <c r="IB47" s="164">
        <v>19.694099999999999</v>
      </c>
      <c r="IC47" s="164">
        <v>19.6633</v>
      </c>
      <c r="ID47" s="164">
        <v>-17.8</v>
      </c>
      <c r="IE47" s="164">
        <v>-32.4</v>
      </c>
      <c r="IF47" s="164">
        <v>2.1</v>
      </c>
      <c r="IG47" s="164">
        <v>1.2</v>
      </c>
      <c r="IH47" s="164">
        <v>-17.840800000000002</v>
      </c>
      <c r="II47" s="164">
        <v>-17.725200000000001</v>
      </c>
      <c r="IJ47" s="164">
        <v>-111.7114</v>
      </c>
      <c r="IK47" s="164">
        <v>15.276300000000001</v>
      </c>
      <c r="IL47" s="164">
        <v>-240.86240000000001</v>
      </c>
      <c r="IM47" s="164">
        <v>-14.065799999999999</v>
      </c>
      <c r="IN47" s="164">
        <v>-11.597300000000001</v>
      </c>
      <c r="IO47" s="164">
        <v>107.3386</v>
      </c>
      <c r="IP47" s="164">
        <v>55.943300000000001</v>
      </c>
      <c r="IQ47" s="164">
        <v>111.6953</v>
      </c>
      <c r="IR47" s="164">
        <v>141.09200000000001</v>
      </c>
      <c r="IS47" s="164">
        <v>42.113100000000003</v>
      </c>
      <c r="IT47" s="164">
        <v>25.135300000000001</v>
      </c>
      <c r="IU47" s="164">
        <v>23.237500000000001</v>
      </c>
      <c r="IV47" s="164">
        <v>-4.7259000000000002</v>
      </c>
      <c r="IW47" s="164">
        <v>178.8775</v>
      </c>
      <c r="IX47" s="164">
        <v>-240.72880000000001</v>
      </c>
      <c r="IY47" s="164">
        <v>83.036799999999999</v>
      </c>
      <c r="IZ47" s="164">
        <v>-69.528099999999995</v>
      </c>
      <c r="JA47" s="164">
        <v>-1.3123</v>
      </c>
      <c r="JB47" s="165"/>
      <c r="JC47" s="164">
        <v>-6.48</v>
      </c>
      <c r="JD47" s="164">
        <v>-0.29199999999999998</v>
      </c>
      <c r="JE47" s="164">
        <v>-0.3</v>
      </c>
      <c r="JF47" s="164">
        <v>2.56</v>
      </c>
      <c r="JG47" s="164">
        <v>0.64</v>
      </c>
      <c r="JH47" s="164">
        <v>-4.6128</v>
      </c>
      <c r="JI47" s="164">
        <v>-6.9718</v>
      </c>
      <c r="JJ47" s="164">
        <v>6.3003999999999998</v>
      </c>
      <c r="JK47" s="164">
        <v>-11.7174</v>
      </c>
      <c r="JL47" s="164">
        <v>9.5</v>
      </c>
      <c r="JM47" s="164">
        <v>1.7609999999999999</v>
      </c>
      <c r="JN47" s="164">
        <v>0.86299999999999999</v>
      </c>
      <c r="JO47" s="165"/>
      <c r="JP47" s="165"/>
      <c r="JQ47" s="164">
        <v>3.4237000000000002</v>
      </c>
      <c r="JR47" s="164">
        <v>3.0705</v>
      </c>
      <c r="JS47" s="164">
        <v>2.1345999999999998</v>
      </c>
      <c r="JT47" s="165"/>
      <c r="JU47" s="164">
        <v>18.2</v>
      </c>
      <c r="JV47" s="164">
        <v>1.6181000000000001</v>
      </c>
      <c r="JW47" s="164">
        <v>0.8</v>
      </c>
      <c r="JX47" s="165"/>
      <c r="JY47" s="164">
        <v>-15.5623</v>
      </c>
      <c r="JZ47" s="164">
        <v>0.72289999999999999</v>
      </c>
      <c r="KA47" s="164">
        <v>-20.691299999999998</v>
      </c>
      <c r="KB47" s="164">
        <v>-14.412100000000001</v>
      </c>
      <c r="KC47" s="164">
        <v>-6.1891999999999996</v>
      </c>
      <c r="KD47" s="164">
        <v>-20.6282</v>
      </c>
      <c r="KE47" s="164">
        <v>-3.0434000000000001</v>
      </c>
      <c r="KF47" s="164">
        <v>-19.899999999999999</v>
      </c>
      <c r="KG47" s="164">
        <v>3.3</v>
      </c>
      <c r="KH47" s="165"/>
      <c r="KI47" s="164">
        <v>30.3748</v>
      </c>
    </row>
    <row r="48" spans="1:295" ht="18" customHeight="1" x14ac:dyDescent="0.3">
      <c r="A48" s="161" t="s">
        <v>27</v>
      </c>
      <c r="B48" s="161" t="s">
        <v>753</v>
      </c>
      <c r="C48" s="166">
        <v>0</v>
      </c>
      <c r="D48" s="166">
        <v>3.0865</v>
      </c>
      <c r="E48" s="166">
        <v>-7.8925999999999998</v>
      </c>
      <c r="F48" s="166">
        <v>6.5472999999999999</v>
      </c>
      <c r="G48" s="166">
        <v>8.9903999999999993</v>
      </c>
      <c r="H48" s="167"/>
      <c r="I48" s="166">
        <v>5.2473000000000001</v>
      </c>
      <c r="J48" s="167"/>
      <c r="K48" s="166">
        <v>14.8558</v>
      </c>
      <c r="L48" s="166">
        <v>6.0937999999999999</v>
      </c>
      <c r="M48" s="166">
        <v>7.5811999999999999</v>
      </c>
      <c r="N48" s="166">
        <v>-11.1</v>
      </c>
      <c r="O48" s="167"/>
      <c r="P48" s="166">
        <v>4.4000000000000004</v>
      </c>
      <c r="Q48" s="166">
        <v>4.1399999999999997</v>
      </c>
      <c r="R48" s="167"/>
      <c r="S48" s="166">
        <v>3.5249000000000001</v>
      </c>
      <c r="T48" s="166">
        <v>-7.5803000000000003</v>
      </c>
      <c r="U48" s="166">
        <v>6.0899000000000001</v>
      </c>
      <c r="V48" s="166">
        <v>6.0683999999999996</v>
      </c>
      <c r="W48" s="166">
        <v>10.811999999999999</v>
      </c>
      <c r="X48" s="166">
        <v>2.0529999999999999</v>
      </c>
      <c r="Y48" s="166">
        <v>0.29730000000000001</v>
      </c>
      <c r="Z48" s="166">
        <v>1.2196</v>
      </c>
      <c r="AA48" s="167"/>
      <c r="AB48" s="166">
        <v>-1.1717</v>
      </c>
      <c r="AC48" s="166">
        <v>-0.36</v>
      </c>
      <c r="AD48" s="166">
        <v>-0.34200000000000003</v>
      </c>
      <c r="AE48" s="166">
        <v>2.7719999999999998</v>
      </c>
      <c r="AF48" s="166">
        <v>-8.8800000000000008</v>
      </c>
      <c r="AG48" s="166">
        <v>-4.4000000000000004</v>
      </c>
      <c r="AH48" s="166">
        <v>-1.381</v>
      </c>
      <c r="AI48" s="166">
        <v>0.312</v>
      </c>
      <c r="AJ48" s="166">
        <v>-8.74</v>
      </c>
      <c r="AK48" s="166">
        <v>-8.6999999999999993</v>
      </c>
      <c r="AL48" s="167"/>
      <c r="AM48" s="166">
        <v>-10.87</v>
      </c>
      <c r="AN48" s="166">
        <v>-10.89</v>
      </c>
      <c r="AO48" s="166">
        <v>7.4139999999999997</v>
      </c>
      <c r="AP48" s="166">
        <v>4.2561999999999998</v>
      </c>
      <c r="AQ48" s="166">
        <v>10.8813</v>
      </c>
      <c r="AR48" s="166">
        <v>14.6153</v>
      </c>
      <c r="AS48" s="166">
        <v>-17.861699999999999</v>
      </c>
      <c r="AT48" s="166">
        <v>-11.9224</v>
      </c>
      <c r="AU48" s="166">
        <v>-11.7392</v>
      </c>
      <c r="AV48" s="166">
        <v>6.0199999999999997E-2</v>
      </c>
      <c r="AW48" s="166">
        <v>0.1024</v>
      </c>
      <c r="AX48" s="166">
        <v>-21.299499999999998</v>
      </c>
      <c r="AY48" s="166">
        <v>-18.352399999999999</v>
      </c>
      <c r="AZ48" s="166">
        <v>0</v>
      </c>
      <c r="BA48" s="166">
        <v>0.47910000000000003</v>
      </c>
      <c r="BB48" s="166">
        <v>63.666800000000002</v>
      </c>
      <c r="BC48" s="166">
        <v>3.9312999999999998</v>
      </c>
      <c r="BD48" s="166">
        <v>-3.9</v>
      </c>
      <c r="BE48" s="166">
        <v>-3.9</v>
      </c>
      <c r="BF48" s="166">
        <v>-18.1005</v>
      </c>
      <c r="BG48" s="166">
        <v>-18.6416</v>
      </c>
      <c r="BH48" s="166">
        <v>-3.3405999999999998</v>
      </c>
      <c r="BI48" s="167"/>
      <c r="BJ48" s="166">
        <v>16.148700000000002</v>
      </c>
      <c r="BK48" s="166">
        <v>4.0163000000000002</v>
      </c>
      <c r="BL48" s="166">
        <v>1.7203999999999999</v>
      </c>
      <c r="BM48" s="166">
        <v>1.0286</v>
      </c>
      <c r="BN48" s="166">
        <v>-16.998799999999999</v>
      </c>
      <c r="BO48" s="166">
        <v>20.813600000000001</v>
      </c>
      <c r="BP48" s="166">
        <v>20.752600000000001</v>
      </c>
      <c r="BQ48" s="166">
        <v>80.578699999999998</v>
      </c>
      <c r="BR48" s="166">
        <v>-81.872500000000002</v>
      </c>
      <c r="BS48" s="167"/>
      <c r="BT48" s="167"/>
      <c r="BU48" s="167"/>
      <c r="BV48" s="167"/>
      <c r="BW48" s="166">
        <v>10.27</v>
      </c>
      <c r="BX48" s="166">
        <v>5.31</v>
      </c>
      <c r="BY48" s="166">
        <v>-20.39</v>
      </c>
      <c r="BZ48" s="166">
        <v>-3</v>
      </c>
      <c r="CA48" s="166">
        <v>-14.3292</v>
      </c>
      <c r="CB48" s="166">
        <v>-13.6594</v>
      </c>
      <c r="CC48" s="166">
        <v>23.5062</v>
      </c>
      <c r="CD48" s="166">
        <v>22.821200000000001</v>
      </c>
      <c r="CE48" s="166">
        <v>-3.4108999999999998</v>
      </c>
      <c r="CF48" s="167"/>
      <c r="CG48" s="166">
        <v>-52.589599999999997</v>
      </c>
      <c r="CH48" s="166">
        <v>15.651899999999999</v>
      </c>
      <c r="CI48" s="166">
        <v>8.6243999999999996</v>
      </c>
      <c r="CJ48" s="167"/>
      <c r="CK48" s="167"/>
      <c r="CL48" s="166">
        <v>54.6</v>
      </c>
      <c r="CM48" s="166">
        <v>-16.5</v>
      </c>
      <c r="CN48" s="166">
        <v>-1.71</v>
      </c>
      <c r="CO48" s="166">
        <v>20.700399999999998</v>
      </c>
      <c r="CP48" s="166">
        <v>20.822299999999998</v>
      </c>
      <c r="CQ48" s="166">
        <v>20.072099999999999</v>
      </c>
      <c r="CR48" s="166">
        <v>58.7224</v>
      </c>
      <c r="CS48" s="166">
        <v>58.834000000000003</v>
      </c>
      <c r="CT48" s="166">
        <v>-30.638500000000001</v>
      </c>
      <c r="CU48" s="166">
        <v>-34.159999999999997</v>
      </c>
      <c r="CV48" s="166">
        <v>-29.825299999999999</v>
      </c>
      <c r="CW48" s="166">
        <v>3.4339</v>
      </c>
      <c r="CX48" s="166">
        <v>24.96</v>
      </c>
      <c r="CY48" s="166">
        <v>22.03</v>
      </c>
      <c r="CZ48" s="166">
        <v>8.2860999999999994</v>
      </c>
      <c r="DA48" s="166">
        <v>8.4991000000000003</v>
      </c>
      <c r="DB48" s="166">
        <v>-9.57</v>
      </c>
      <c r="DC48" s="167"/>
      <c r="DD48" s="166">
        <v>-10.0754</v>
      </c>
      <c r="DE48" s="166">
        <v>-9.8081999999999994</v>
      </c>
      <c r="DF48" s="166">
        <v>64.6648</v>
      </c>
      <c r="DG48" s="166">
        <v>1.5299999999999999E-2</v>
      </c>
      <c r="DH48" s="166">
        <v>-4.7656000000000001</v>
      </c>
      <c r="DI48" s="166">
        <v>5.0999999999999996</v>
      </c>
      <c r="DJ48" s="166">
        <v>7</v>
      </c>
      <c r="DK48" s="166">
        <v>-3.2751000000000001</v>
      </c>
      <c r="DL48" s="166">
        <v>8.6082000000000001</v>
      </c>
      <c r="DM48" s="166">
        <v>5.9981</v>
      </c>
      <c r="DN48" s="167"/>
      <c r="DO48" s="166">
        <v>9.4499999999999993</v>
      </c>
      <c r="DP48" s="166">
        <v>-0.95</v>
      </c>
      <c r="DQ48" s="166">
        <v>1.3174999999999999</v>
      </c>
      <c r="DR48" s="166">
        <v>-62.458500000000001</v>
      </c>
      <c r="DS48" s="167"/>
      <c r="DT48" s="167"/>
      <c r="DU48" s="167"/>
      <c r="DV48" s="167"/>
      <c r="DW48" s="166">
        <v>-56.527299999999997</v>
      </c>
      <c r="DX48" s="166">
        <v>-27.881799999999998</v>
      </c>
      <c r="DY48" s="167"/>
      <c r="DZ48" s="166">
        <v>-45.572699999999998</v>
      </c>
      <c r="EA48" s="167"/>
      <c r="EB48" s="166">
        <v>-16.848199999999999</v>
      </c>
      <c r="EC48" s="166">
        <v>-28.959599999999998</v>
      </c>
      <c r="ED48" s="166">
        <v>-29.115100000000002</v>
      </c>
      <c r="EE48" s="166">
        <v>-32.779800000000002</v>
      </c>
      <c r="EF48" s="166">
        <v>-33.770400000000002</v>
      </c>
      <c r="EG48" s="166">
        <v>-4.3170000000000002</v>
      </c>
      <c r="EH48" s="166">
        <v>-149.7312</v>
      </c>
      <c r="EI48" s="166">
        <v>-37.755800000000001</v>
      </c>
      <c r="EJ48" s="167"/>
      <c r="EK48" s="166">
        <v>-3.7244000000000002</v>
      </c>
      <c r="EL48" s="166">
        <v>-3.3279000000000001</v>
      </c>
      <c r="EM48" s="166">
        <v>20.2437</v>
      </c>
      <c r="EN48" s="166">
        <v>-2.9714999999999998</v>
      </c>
      <c r="EO48" s="166">
        <v>-2.6875</v>
      </c>
      <c r="EP48" s="166">
        <v>-27.14</v>
      </c>
      <c r="EQ48" s="166">
        <v>-24.847999999999999</v>
      </c>
      <c r="ER48" s="166">
        <v>-24.443200000000001</v>
      </c>
      <c r="ES48" s="166">
        <v>14.463699999999999</v>
      </c>
      <c r="ET48" s="167"/>
      <c r="EU48" s="166">
        <v>-9.25</v>
      </c>
      <c r="EV48" s="166">
        <v>0</v>
      </c>
      <c r="EW48" s="166">
        <v>2.8332000000000002</v>
      </c>
      <c r="EX48" s="166">
        <v>7.2986000000000004</v>
      </c>
      <c r="EY48" s="166">
        <v>-14.681100000000001</v>
      </c>
      <c r="EZ48" s="166">
        <v>-3.6553</v>
      </c>
      <c r="FA48" s="166">
        <v>6.6447000000000003</v>
      </c>
      <c r="FB48" s="166">
        <v>18.282699999999998</v>
      </c>
      <c r="FC48" s="166">
        <v>-29.274999999999999</v>
      </c>
      <c r="FD48" s="167"/>
      <c r="FE48" s="166">
        <v>4.3457999999999997</v>
      </c>
      <c r="FF48" s="166">
        <v>4.4058000000000002</v>
      </c>
      <c r="FG48" s="166">
        <v>2.7736999999999998</v>
      </c>
      <c r="FH48" s="166">
        <v>3.3797999999999999</v>
      </c>
      <c r="FI48" s="166">
        <v>0</v>
      </c>
      <c r="FJ48" s="166">
        <v>1.0046999999999999</v>
      </c>
      <c r="FK48" s="166">
        <v>0</v>
      </c>
      <c r="FL48" s="166">
        <v>-21.601900000000001</v>
      </c>
      <c r="FM48" s="166">
        <v>27.7807</v>
      </c>
      <c r="FN48" s="166">
        <v>27.8751</v>
      </c>
      <c r="FO48" s="166">
        <v>-11.2203</v>
      </c>
      <c r="FP48" s="167"/>
      <c r="FQ48" s="166">
        <v>22.999600000000001</v>
      </c>
      <c r="FR48" s="166">
        <v>-23.47</v>
      </c>
      <c r="FS48" s="166">
        <v>-1.3106</v>
      </c>
      <c r="FT48" s="166">
        <v>0.3765</v>
      </c>
      <c r="FU48" s="166">
        <v>0.72</v>
      </c>
      <c r="FV48" s="166">
        <v>4.54</v>
      </c>
      <c r="FW48" s="166">
        <v>-22.334</v>
      </c>
      <c r="FX48" s="167"/>
      <c r="FY48" s="166">
        <v>2.62</v>
      </c>
      <c r="FZ48" s="166">
        <v>0.56799999999999995</v>
      </c>
      <c r="GA48" s="167"/>
      <c r="GB48" s="166">
        <v>15.02</v>
      </c>
      <c r="GC48" s="166">
        <v>-12.1159</v>
      </c>
      <c r="GD48" s="166">
        <v>-1.7036</v>
      </c>
      <c r="GE48" s="166">
        <v>-3.51</v>
      </c>
      <c r="GF48" s="166">
        <v>26.776</v>
      </c>
      <c r="GG48" s="167"/>
      <c r="GH48" s="166">
        <v>29.697700000000001</v>
      </c>
      <c r="GI48" s="166">
        <v>-8.8605</v>
      </c>
      <c r="GJ48" s="166">
        <v>-9.6489999999999991</v>
      </c>
      <c r="GK48" s="166">
        <v>3.6149</v>
      </c>
      <c r="GL48" s="167"/>
      <c r="GM48" s="167"/>
      <c r="GN48" s="166">
        <v>-10.6267</v>
      </c>
      <c r="GO48" s="166">
        <v>-4.1235999999999997</v>
      </c>
      <c r="GP48" s="166">
        <v>3.0327000000000002</v>
      </c>
      <c r="GQ48" s="166">
        <v>-18.165700000000001</v>
      </c>
      <c r="GR48" s="166">
        <v>9.0123999999999995</v>
      </c>
      <c r="GS48" s="166">
        <v>9.4291</v>
      </c>
      <c r="GT48" s="166">
        <v>165.60659999999999</v>
      </c>
      <c r="GU48" s="166">
        <v>-2.2787999999999999</v>
      </c>
      <c r="GV48" s="166">
        <v>-9.1565999999999992</v>
      </c>
      <c r="GW48" s="166">
        <v>-7.3528000000000002</v>
      </c>
      <c r="GX48" s="166">
        <v>2.0022000000000002</v>
      </c>
      <c r="GY48" s="166">
        <v>7.4718</v>
      </c>
      <c r="GZ48" s="166">
        <v>7.7214999999999998</v>
      </c>
      <c r="HA48" s="166">
        <v>1</v>
      </c>
      <c r="HB48" s="166">
        <v>26.333600000000001</v>
      </c>
      <c r="HC48" s="166">
        <v>26.315999999999999</v>
      </c>
      <c r="HD48" s="167"/>
      <c r="HE48" s="166">
        <v>-4.4833999999999996</v>
      </c>
      <c r="HF48" s="166">
        <v>19.808499999999999</v>
      </c>
      <c r="HG48" s="166">
        <v>11.0595</v>
      </c>
      <c r="HH48" s="166">
        <v>48.563200000000002</v>
      </c>
      <c r="HI48" s="166">
        <v>6.7169999999999996</v>
      </c>
      <c r="HJ48" s="166">
        <v>6.4135</v>
      </c>
      <c r="HK48" s="166">
        <v>-11.787599999999999</v>
      </c>
      <c r="HL48" s="166">
        <v>0</v>
      </c>
      <c r="HM48" s="166">
        <v>-10.7963</v>
      </c>
      <c r="HN48" s="166">
        <v>-11.186199999999999</v>
      </c>
      <c r="HO48" s="167"/>
      <c r="HP48" s="166">
        <v>49.173299999999998</v>
      </c>
      <c r="HQ48" s="166">
        <v>-17.230899999999998</v>
      </c>
      <c r="HR48" s="166">
        <v>-16.610199999999999</v>
      </c>
      <c r="HS48" s="166">
        <v>-7.2218</v>
      </c>
      <c r="HT48" s="166">
        <v>-7.2561</v>
      </c>
      <c r="HU48" s="166">
        <v>5.98</v>
      </c>
      <c r="HV48" s="166">
        <v>6.16</v>
      </c>
      <c r="HW48" s="166">
        <v>-28.4</v>
      </c>
      <c r="HX48" s="166">
        <v>-28.5</v>
      </c>
      <c r="HY48" s="166">
        <v>-1.6507000000000001</v>
      </c>
      <c r="HZ48" s="166">
        <v>-7.92</v>
      </c>
      <c r="IA48" s="166">
        <v>90.417900000000003</v>
      </c>
      <c r="IB48" s="166">
        <v>19.433700000000002</v>
      </c>
      <c r="IC48" s="166">
        <v>19.398499999999999</v>
      </c>
      <c r="ID48" s="166">
        <v>-18.2</v>
      </c>
      <c r="IE48" s="166">
        <v>-32.799999999999997</v>
      </c>
      <c r="IF48" s="166">
        <v>1.7</v>
      </c>
      <c r="IG48" s="166">
        <v>1.2</v>
      </c>
      <c r="IH48" s="167"/>
      <c r="II48" s="167"/>
      <c r="IJ48" s="166">
        <v>-109.12130000000001</v>
      </c>
      <c r="IK48" s="166">
        <v>5.7458999999999998</v>
      </c>
      <c r="IL48" s="167"/>
      <c r="IM48" s="166">
        <v>-12.310700000000001</v>
      </c>
      <c r="IN48" s="166">
        <v>-13.295999999999999</v>
      </c>
      <c r="IO48" s="166">
        <v>107.7914</v>
      </c>
      <c r="IP48" s="166">
        <v>58.948300000000003</v>
      </c>
      <c r="IQ48" s="166">
        <v>112.2709</v>
      </c>
      <c r="IR48" s="166">
        <v>142.10929999999999</v>
      </c>
      <c r="IS48" s="166">
        <v>45.259799999999998</v>
      </c>
      <c r="IT48" s="166">
        <v>27.681699999999999</v>
      </c>
      <c r="IU48" s="166">
        <v>27.1172</v>
      </c>
      <c r="IV48" s="166">
        <v>-4.7493999999999996</v>
      </c>
      <c r="IW48" s="166">
        <v>184.66929999999999</v>
      </c>
      <c r="IX48" s="166">
        <v>-240.57820000000001</v>
      </c>
      <c r="IY48" s="166">
        <v>83.802199999999999</v>
      </c>
      <c r="IZ48" s="166">
        <v>-73.272400000000005</v>
      </c>
      <c r="JA48" s="166">
        <v>-1.6637999999999999</v>
      </c>
      <c r="JB48" s="167"/>
      <c r="JC48" s="166">
        <v>-6.48</v>
      </c>
      <c r="JD48" s="166">
        <v>-0.23499999999999999</v>
      </c>
      <c r="JE48" s="166">
        <v>-0.23699999999999999</v>
      </c>
      <c r="JF48" s="166">
        <v>3.04</v>
      </c>
      <c r="JG48" s="166">
        <v>1.36</v>
      </c>
      <c r="JH48" s="166">
        <v>-5.0667</v>
      </c>
      <c r="JI48" s="166">
        <v>-7.4692999999999996</v>
      </c>
      <c r="JJ48" s="166">
        <v>5.51</v>
      </c>
      <c r="JK48" s="166">
        <v>-11.6594</v>
      </c>
      <c r="JL48" s="166">
        <v>10.8</v>
      </c>
      <c r="JM48" s="166">
        <v>3.2589999999999999</v>
      </c>
      <c r="JN48" s="166">
        <v>1.766</v>
      </c>
      <c r="JO48" s="167"/>
      <c r="JP48" s="167"/>
      <c r="JQ48" s="166">
        <v>3.8349000000000002</v>
      </c>
      <c r="JR48" s="166">
        <v>3.1105</v>
      </c>
      <c r="JS48" s="166">
        <v>2.8464999999999998</v>
      </c>
      <c r="JT48" s="167"/>
      <c r="JU48" s="166">
        <v>18.399999999999999</v>
      </c>
      <c r="JV48" s="166">
        <v>2.0943999999999998</v>
      </c>
      <c r="JW48" s="166">
        <v>0.68</v>
      </c>
      <c r="JX48" s="167"/>
      <c r="JY48" s="166">
        <v>-15.716200000000001</v>
      </c>
      <c r="JZ48" s="166">
        <v>1.2517</v>
      </c>
      <c r="KA48" s="166">
        <v>-19.877300000000002</v>
      </c>
      <c r="KB48" s="166">
        <v>-15.0396</v>
      </c>
      <c r="KC48" s="166">
        <v>-7.1300999999999997</v>
      </c>
      <c r="KD48" s="166">
        <v>-18.656400000000001</v>
      </c>
      <c r="KE48" s="166">
        <v>-4.2215999999999996</v>
      </c>
      <c r="KF48" s="166">
        <v>-20.3</v>
      </c>
      <c r="KG48" s="166">
        <v>3.7</v>
      </c>
      <c r="KH48" s="167"/>
      <c r="KI48" s="166">
        <v>29.093299999999999</v>
      </c>
    </row>
    <row r="49" spans="1:295" ht="18" customHeight="1" x14ac:dyDescent="0.3">
      <c r="A49" s="161" t="s">
        <v>27</v>
      </c>
      <c r="B49" s="161" t="s">
        <v>754</v>
      </c>
      <c r="C49" s="162">
        <v>0</v>
      </c>
      <c r="D49" s="162">
        <v>3.0514999999999999</v>
      </c>
      <c r="E49" s="162">
        <v>-7.8476999999999997</v>
      </c>
      <c r="F49" s="162">
        <v>9.7302</v>
      </c>
      <c r="G49" s="162">
        <v>9.4578000000000007</v>
      </c>
      <c r="H49" s="163"/>
      <c r="I49" s="162">
        <v>4.0716000000000001</v>
      </c>
      <c r="J49" s="163"/>
      <c r="K49" s="162">
        <v>13.933400000000001</v>
      </c>
      <c r="L49" s="162">
        <v>5.5427999999999997</v>
      </c>
      <c r="M49" s="162">
        <v>7.0819999999999999</v>
      </c>
      <c r="N49" s="162">
        <v>-8.8800000000000008</v>
      </c>
      <c r="O49" s="163"/>
      <c r="P49" s="162">
        <v>4.4000000000000004</v>
      </c>
      <c r="Q49" s="162">
        <v>4.1399999999999997</v>
      </c>
      <c r="R49" s="163"/>
      <c r="S49" s="162">
        <v>3.0842999999999998</v>
      </c>
      <c r="T49" s="162">
        <v>-7.9432999999999998</v>
      </c>
      <c r="U49" s="162">
        <v>5.5928000000000004</v>
      </c>
      <c r="V49" s="162">
        <v>5.4436999999999998</v>
      </c>
      <c r="W49" s="162">
        <v>9.7967999999999993</v>
      </c>
      <c r="X49" s="162">
        <v>1.7981</v>
      </c>
      <c r="Y49" s="162">
        <v>0.248</v>
      </c>
      <c r="Z49" s="162">
        <v>1.2141</v>
      </c>
      <c r="AA49" s="163"/>
      <c r="AB49" s="162">
        <v>-1.1398999999999999</v>
      </c>
      <c r="AC49" s="162">
        <v>-0.30599999999999999</v>
      </c>
      <c r="AD49" s="162">
        <v>-0.29599999999999999</v>
      </c>
      <c r="AE49" s="162">
        <v>3.407</v>
      </c>
      <c r="AF49" s="162">
        <v>-11.1</v>
      </c>
      <c r="AG49" s="162">
        <v>-4.4000000000000004</v>
      </c>
      <c r="AH49" s="162">
        <v>-0.89200000000000002</v>
      </c>
      <c r="AI49" s="162">
        <v>0.32800000000000001</v>
      </c>
      <c r="AJ49" s="162">
        <v>-8.43</v>
      </c>
      <c r="AK49" s="162">
        <v>-8.52</v>
      </c>
      <c r="AL49" s="163"/>
      <c r="AM49" s="162">
        <v>-10.73</v>
      </c>
      <c r="AN49" s="162">
        <v>-10.78</v>
      </c>
      <c r="AO49" s="162">
        <v>8.1387</v>
      </c>
      <c r="AP49" s="162">
        <v>4.2329999999999997</v>
      </c>
      <c r="AQ49" s="162">
        <v>13.480600000000001</v>
      </c>
      <c r="AR49" s="162">
        <v>14.3126</v>
      </c>
      <c r="AS49" s="162">
        <v>-18.3278</v>
      </c>
      <c r="AT49" s="162">
        <v>-10.716699999999999</v>
      </c>
      <c r="AU49" s="162">
        <v>-10.1204</v>
      </c>
      <c r="AV49" s="162">
        <v>1.2816000000000001</v>
      </c>
      <c r="AW49" s="162">
        <v>1.0024</v>
      </c>
      <c r="AX49" s="162">
        <v>-21.567399999999999</v>
      </c>
      <c r="AY49" s="162">
        <v>-18.754300000000001</v>
      </c>
      <c r="AZ49" s="162">
        <v>0.40689999999999998</v>
      </c>
      <c r="BA49" s="162">
        <v>0.98150000000000004</v>
      </c>
      <c r="BB49" s="162">
        <v>61.681800000000003</v>
      </c>
      <c r="BC49" s="162">
        <v>5.9634</v>
      </c>
      <c r="BD49" s="162">
        <v>-3</v>
      </c>
      <c r="BE49" s="162">
        <v>-3.1</v>
      </c>
      <c r="BF49" s="162">
        <v>-18.6097</v>
      </c>
      <c r="BG49" s="162">
        <v>-18.5609</v>
      </c>
      <c r="BH49" s="162">
        <v>-3.3938999999999999</v>
      </c>
      <c r="BI49" s="163"/>
      <c r="BJ49" s="162">
        <v>15.958399999999999</v>
      </c>
      <c r="BK49" s="162">
        <v>2.2311999999999999</v>
      </c>
      <c r="BL49" s="162">
        <v>0.7823</v>
      </c>
      <c r="BM49" s="162">
        <v>0.52059999999999995</v>
      </c>
      <c r="BN49" s="162">
        <v>-20.447399999999998</v>
      </c>
      <c r="BO49" s="162">
        <v>20.661000000000001</v>
      </c>
      <c r="BP49" s="162">
        <v>20.538900000000002</v>
      </c>
      <c r="BQ49" s="162">
        <v>81.699100000000001</v>
      </c>
      <c r="BR49" s="162">
        <v>-86.127200000000002</v>
      </c>
      <c r="BS49" s="163"/>
      <c r="BT49" s="163"/>
      <c r="BU49" s="163"/>
      <c r="BV49" s="162">
        <v>13.5123</v>
      </c>
      <c r="BW49" s="162">
        <v>10.49</v>
      </c>
      <c r="BX49" s="162">
        <v>5.44</v>
      </c>
      <c r="BY49" s="162">
        <v>-20.9</v>
      </c>
      <c r="BZ49" s="162">
        <v>-3.28</v>
      </c>
      <c r="CA49" s="162">
        <v>-13.391500000000001</v>
      </c>
      <c r="CB49" s="162">
        <v>-13.2576</v>
      </c>
      <c r="CC49" s="162">
        <v>20.387699999999999</v>
      </c>
      <c r="CD49" s="162">
        <v>19.1631</v>
      </c>
      <c r="CE49" s="162">
        <v>-2.6229</v>
      </c>
      <c r="CF49" s="163"/>
      <c r="CG49" s="162">
        <v>-53.454700000000003</v>
      </c>
      <c r="CH49" s="162">
        <v>15.4146</v>
      </c>
      <c r="CI49" s="162">
        <v>6.3597999999999999</v>
      </c>
      <c r="CJ49" s="163"/>
      <c r="CK49" s="163"/>
      <c r="CL49" s="162">
        <v>46.8</v>
      </c>
      <c r="CM49" s="162">
        <v>-10.6</v>
      </c>
      <c r="CN49" s="162">
        <v>-2.2000000000000002</v>
      </c>
      <c r="CO49" s="162">
        <v>18.432600000000001</v>
      </c>
      <c r="CP49" s="162">
        <v>18.539000000000001</v>
      </c>
      <c r="CQ49" s="162">
        <v>17.595199999999998</v>
      </c>
      <c r="CR49" s="162">
        <v>58.327199999999998</v>
      </c>
      <c r="CS49" s="162">
        <v>59.649700000000003</v>
      </c>
      <c r="CT49" s="162">
        <v>-29.313199999999998</v>
      </c>
      <c r="CU49" s="162">
        <v>-35.219000000000001</v>
      </c>
      <c r="CV49" s="162">
        <v>-29.646100000000001</v>
      </c>
      <c r="CW49" s="162">
        <v>3.5788000000000002</v>
      </c>
      <c r="CX49" s="162">
        <v>24.7</v>
      </c>
      <c r="CY49" s="162">
        <v>21.97</v>
      </c>
      <c r="CZ49" s="162">
        <v>7.9736000000000002</v>
      </c>
      <c r="DA49" s="162">
        <v>8.2062000000000008</v>
      </c>
      <c r="DB49" s="162">
        <v>-9.4</v>
      </c>
      <c r="DC49" s="163"/>
      <c r="DD49" s="162">
        <v>-7.7919999999999998</v>
      </c>
      <c r="DE49" s="162">
        <v>-7.6058000000000003</v>
      </c>
      <c r="DF49" s="162">
        <v>57.0501</v>
      </c>
      <c r="DG49" s="162">
        <v>1.54E-2</v>
      </c>
      <c r="DH49" s="162">
        <v>-4.7103000000000002</v>
      </c>
      <c r="DI49" s="162">
        <v>6.7</v>
      </c>
      <c r="DJ49" s="162">
        <v>6.9</v>
      </c>
      <c r="DK49" s="162">
        <v>-3.2581000000000002</v>
      </c>
      <c r="DL49" s="162">
        <v>2.2498999999999998</v>
      </c>
      <c r="DM49" s="162">
        <v>5.9981</v>
      </c>
      <c r="DN49" s="162">
        <v>10.582000000000001</v>
      </c>
      <c r="DO49" s="162">
        <v>2.84</v>
      </c>
      <c r="DP49" s="162">
        <v>-1.05</v>
      </c>
      <c r="DQ49" s="162">
        <v>2.3094999999999999</v>
      </c>
      <c r="DR49" s="162">
        <v>-55.508200000000002</v>
      </c>
      <c r="DS49" s="163"/>
      <c r="DT49" s="163"/>
      <c r="DU49" s="163"/>
      <c r="DV49" s="163"/>
      <c r="DW49" s="162">
        <v>-52.509099999999997</v>
      </c>
      <c r="DX49" s="162">
        <v>-25.845500000000001</v>
      </c>
      <c r="DY49" s="163"/>
      <c r="DZ49" s="162">
        <v>-42.527299999999997</v>
      </c>
      <c r="EA49" s="163"/>
      <c r="EB49" s="162">
        <v>-21.6172</v>
      </c>
      <c r="EC49" s="162">
        <v>-32.174100000000003</v>
      </c>
      <c r="ED49" s="162">
        <v>-32.366500000000002</v>
      </c>
      <c r="EE49" s="162">
        <v>-31.5746</v>
      </c>
      <c r="EF49" s="162">
        <v>-31.960699999999999</v>
      </c>
      <c r="EG49" s="162">
        <v>-4.4370000000000003</v>
      </c>
      <c r="EH49" s="162">
        <v>-152.1891</v>
      </c>
      <c r="EI49" s="162">
        <v>-31.0625</v>
      </c>
      <c r="EJ49" s="163"/>
      <c r="EK49" s="162">
        <v>-4.6894</v>
      </c>
      <c r="EL49" s="162">
        <v>-4.4337999999999997</v>
      </c>
      <c r="EM49" s="162">
        <v>19.946999999999999</v>
      </c>
      <c r="EN49" s="162">
        <v>-3.3734000000000002</v>
      </c>
      <c r="EO49" s="162">
        <v>-3.9803999999999999</v>
      </c>
      <c r="EP49" s="162">
        <v>-25.091999999999999</v>
      </c>
      <c r="EQ49" s="162">
        <v>-23.8446</v>
      </c>
      <c r="ER49" s="162">
        <v>-23.535599999999999</v>
      </c>
      <c r="ES49" s="162">
        <v>12.933299999999999</v>
      </c>
      <c r="ET49" s="163"/>
      <c r="EU49" s="162">
        <v>-9.0299999999999994</v>
      </c>
      <c r="EV49" s="162">
        <v>0</v>
      </c>
      <c r="EW49" s="162">
        <v>2.7883</v>
      </c>
      <c r="EX49" s="162">
        <v>6.7332000000000001</v>
      </c>
      <c r="EY49" s="162">
        <v>-15.5327</v>
      </c>
      <c r="EZ49" s="162">
        <v>-4.5495999999999999</v>
      </c>
      <c r="FA49" s="162">
        <v>7.8857999999999997</v>
      </c>
      <c r="FB49" s="162">
        <v>16.0014</v>
      </c>
      <c r="FC49" s="162">
        <v>-29.187100000000001</v>
      </c>
      <c r="FD49" s="163"/>
      <c r="FE49" s="162">
        <v>4.4161000000000001</v>
      </c>
      <c r="FF49" s="162">
        <v>4.3994999999999997</v>
      </c>
      <c r="FG49" s="162">
        <v>3.2343999999999999</v>
      </c>
      <c r="FH49" s="162">
        <v>3.4994000000000001</v>
      </c>
      <c r="FI49" s="162">
        <v>0</v>
      </c>
      <c r="FJ49" s="162">
        <v>-0.50239999999999996</v>
      </c>
      <c r="FK49" s="162">
        <v>-0.50239999999999996</v>
      </c>
      <c r="FL49" s="162">
        <v>-21.099499999999999</v>
      </c>
      <c r="FM49" s="162">
        <v>24.451599999999999</v>
      </c>
      <c r="FN49" s="162">
        <v>24.4438</v>
      </c>
      <c r="FO49" s="162">
        <v>-9.9709000000000003</v>
      </c>
      <c r="FP49" s="163"/>
      <c r="FQ49" s="162">
        <v>21.788699999999999</v>
      </c>
      <c r="FR49" s="162">
        <v>-22.95</v>
      </c>
      <c r="FS49" s="162">
        <v>-3.5152000000000001</v>
      </c>
      <c r="FT49" s="162">
        <v>0.3765</v>
      </c>
      <c r="FU49" s="162">
        <v>1.72</v>
      </c>
      <c r="FV49" s="162">
        <v>1.97</v>
      </c>
      <c r="FW49" s="162">
        <v>-22.2927</v>
      </c>
      <c r="FX49" s="163"/>
      <c r="FY49" s="162">
        <v>2.528</v>
      </c>
      <c r="FZ49" s="162">
        <v>0.54500000000000004</v>
      </c>
      <c r="GA49" s="163"/>
      <c r="GB49" s="162">
        <v>16.079999999999998</v>
      </c>
      <c r="GC49" s="162">
        <v>-13.2738</v>
      </c>
      <c r="GD49" s="162">
        <v>-3.3910999999999998</v>
      </c>
      <c r="GE49" s="162">
        <v>-3.23</v>
      </c>
      <c r="GF49" s="162">
        <v>27.531400000000001</v>
      </c>
      <c r="GG49" s="163"/>
      <c r="GH49" s="162">
        <v>29.715299999999999</v>
      </c>
      <c r="GI49" s="162">
        <v>-8.6983999999999995</v>
      </c>
      <c r="GJ49" s="162">
        <v>-9.3455999999999992</v>
      </c>
      <c r="GK49" s="162">
        <v>3.5139999999999998</v>
      </c>
      <c r="GL49" s="163"/>
      <c r="GM49" s="163"/>
      <c r="GN49" s="162">
        <v>-10.8041</v>
      </c>
      <c r="GO49" s="162">
        <v>-4.8192000000000004</v>
      </c>
      <c r="GP49" s="162">
        <v>3.5897000000000001</v>
      </c>
      <c r="GQ49" s="162">
        <v>-19.302399999999999</v>
      </c>
      <c r="GR49" s="162">
        <v>10.265700000000001</v>
      </c>
      <c r="GS49" s="162">
        <v>9.0470000000000006</v>
      </c>
      <c r="GT49" s="162">
        <v>163.2458</v>
      </c>
      <c r="GU49" s="162">
        <v>-2.7141999999999999</v>
      </c>
      <c r="GV49" s="162">
        <v>-9.4033999999999995</v>
      </c>
      <c r="GW49" s="162">
        <v>-6.8841999999999999</v>
      </c>
      <c r="GX49" s="162">
        <v>2.274</v>
      </c>
      <c r="GY49" s="162">
        <v>7.2154999999999996</v>
      </c>
      <c r="GZ49" s="162">
        <v>7.4130000000000003</v>
      </c>
      <c r="HA49" s="162">
        <v>1.7194</v>
      </c>
      <c r="HB49" s="162">
        <v>24.395499999999998</v>
      </c>
      <c r="HC49" s="162">
        <v>25.6036</v>
      </c>
      <c r="HD49" s="163"/>
      <c r="HE49" s="162">
        <v>-3.0608</v>
      </c>
      <c r="HF49" s="162">
        <v>21.26</v>
      </c>
      <c r="HG49" s="162">
        <v>11.436400000000001</v>
      </c>
      <c r="HH49" s="162">
        <v>46.628999999999998</v>
      </c>
      <c r="HI49" s="162">
        <v>6.4123000000000001</v>
      </c>
      <c r="HJ49" s="162">
        <v>7.5644</v>
      </c>
      <c r="HK49" s="162">
        <v>-11.2684</v>
      </c>
      <c r="HL49" s="162">
        <v>0</v>
      </c>
      <c r="HM49" s="162">
        <v>-14.3843</v>
      </c>
      <c r="HN49" s="162">
        <v>-14.151400000000001</v>
      </c>
      <c r="HO49" s="163"/>
      <c r="HP49" s="163"/>
      <c r="HQ49" s="162">
        <v>-14.5557</v>
      </c>
      <c r="HR49" s="162">
        <v>-14.143700000000001</v>
      </c>
      <c r="HS49" s="162">
        <v>-6.3183999999999996</v>
      </c>
      <c r="HT49" s="162">
        <v>-6.0286999999999997</v>
      </c>
      <c r="HU49" s="162">
        <v>5.2</v>
      </c>
      <c r="HV49" s="162">
        <v>5.1100000000000003</v>
      </c>
      <c r="HW49" s="162">
        <v>-30</v>
      </c>
      <c r="HX49" s="162">
        <v>-30.2</v>
      </c>
      <c r="HY49" s="162">
        <v>-1.4932000000000001</v>
      </c>
      <c r="HZ49" s="162">
        <v>-8.64</v>
      </c>
      <c r="IA49" s="162">
        <v>79.404899999999998</v>
      </c>
      <c r="IB49" s="162">
        <v>23.1997</v>
      </c>
      <c r="IC49" s="162">
        <v>23.271599999999999</v>
      </c>
      <c r="ID49" s="162">
        <v>-18.600000000000001</v>
      </c>
      <c r="IE49" s="162">
        <v>-34.5</v>
      </c>
      <c r="IF49" s="162">
        <v>-0.2</v>
      </c>
      <c r="IG49" s="162">
        <v>-0.8</v>
      </c>
      <c r="IH49" s="162">
        <v>-17.6157</v>
      </c>
      <c r="II49" s="163"/>
      <c r="IJ49" s="162">
        <v>-108.49250000000001</v>
      </c>
      <c r="IK49" s="162">
        <v>5.3205</v>
      </c>
      <c r="IL49" s="162">
        <v>-237.78149999999999</v>
      </c>
      <c r="IM49" s="162">
        <v>-10.0425</v>
      </c>
      <c r="IN49" s="162">
        <v>-13.432</v>
      </c>
      <c r="IO49" s="162">
        <v>104.8746</v>
      </c>
      <c r="IP49" s="162">
        <v>58.079799999999999</v>
      </c>
      <c r="IQ49" s="162">
        <v>105.3215</v>
      </c>
      <c r="IR49" s="162">
        <v>137.1883</v>
      </c>
      <c r="IS49" s="162">
        <v>43.440899999999999</v>
      </c>
      <c r="IT49" s="162">
        <v>27.6248</v>
      </c>
      <c r="IU49" s="162">
        <v>26.203099999999999</v>
      </c>
      <c r="IV49" s="162">
        <v>3.0602999999999998</v>
      </c>
      <c r="IW49" s="162">
        <v>178.7415</v>
      </c>
      <c r="IX49" s="162">
        <v>-236.41329999999999</v>
      </c>
      <c r="IY49" s="162">
        <v>83.736999999999995</v>
      </c>
      <c r="IZ49" s="162">
        <v>-71.619600000000005</v>
      </c>
      <c r="JA49" s="162">
        <v>-1.9910000000000001</v>
      </c>
      <c r="JB49" s="163"/>
      <c r="JC49" s="162">
        <v>-6.4</v>
      </c>
      <c r="JD49" s="162">
        <v>-0.27700000000000002</v>
      </c>
      <c r="JE49" s="162">
        <v>-0.28399999999999997</v>
      </c>
      <c r="JF49" s="162">
        <v>2.64</v>
      </c>
      <c r="JG49" s="162">
        <v>1.1200000000000001</v>
      </c>
      <c r="JH49" s="162">
        <v>-4.3109999999999999</v>
      </c>
      <c r="JI49" s="162">
        <v>-7.1182999999999996</v>
      </c>
      <c r="JJ49" s="162">
        <v>5.8609999999999998</v>
      </c>
      <c r="JK49" s="162">
        <v>-11.6014</v>
      </c>
      <c r="JL49" s="162">
        <v>10.5</v>
      </c>
      <c r="JM49" s="162">
        <v>1.391</v>
      </c>
      <c r="JN49" s="162">
        <v>0.86299999999999999</v>
      </c>
      <c r="JO49" s="163"/>
      <c r="JP49" s="163"/>
      <c r="JQ49" s="162">
        <v>3.0800999999999998</v>
      </c>
      <c r="JR49" s="162">
        <v>3.1863999999999999</v>
      </c>
      <c r="JS49" s="162">
        <v>2.177</v>
      </c>
      <c r="JT49" s="163"/>
      <c r="JU49" s="162">
        <v>20.3</v>
      </c>
      <c r="JV49" s="162">
        <v>1.8692</v>
      </c>
      <c r="JW49" s="162">
        <v>0.48</v>
      </c>
      <c r="JX49" s="163"/>
      <c r="JY49" s="162">
        <v>-15.920999999999999</v>
      </c>
      <c r="JZ49" s="162">
        <v>1.0338000000000001</v>
      </c>
      <c r="KA49" s="162">
        <v>-20.2485</v>
      </c>
      <c r="KB49" s="162">
        <v>-15.3949</v>
      </c>
      <c r="KC49" s="162">
        <v>-6.8944999999999999</v>
      </c>
      <c r="KD49" s="162">
        <v>-19.525600000000001</v>
      </c>
      <c r="KE49" s="162">
        <v>-3.8347000000000002</v>
      </c>
      <c r="KF49" s="162">
        <v>-21.8</v>
      </c>
      <c r="KG49" s="162">
        <v>5.5</v>
      </c>
      <c r="KH49" s="163"/>
      <c r="KI49" s="162">
        <v>24.926400000000001</v>
      </c>
    </row>
    <row r="50" spans="1:295" ht="18" customHeight="1" x14ac:dyDescent="0.3">
      <c r="A50" s="161" t="s">
        <v>27</v>
      </c>
      <c r="B50" s="161" t="s">
        <v>755</v>
      </c>
      <c r="C50" s="164">
        <v>0</v>
      </c>
      <c r="D50" s="164">
        <v>2.9272</v>
      </c>
      <c r="E50" s="164">
        <v>-7.7215999999999996</v>
      </c>
      <c r="F50" s="164">
        <v>11.3978</v>
      </c>
      <c r="G50" s="164">
        <v>10.3108</v>
      </c>
      <c r="H50" s="165"/>
      <c r="I50" s="164">
        <v>3.5314999999999999</v>
      </c>
      <c r="J50" s="165"/>
      <c r="K50" s="164">
        <v>13.357699999999999</v>
      </c>
      <c r="L50" s="164">
        <v>5.3188000000000004</v>
      </c>
      <c r="M50" s="164">
        <v>6.7309000000000001</v>
      </c>
      <c r="N50" s="164">
        <v>-6.66</v>
      </c>
      <c r="O50" s="164">
        <v>-26.4</v>
      </c>
      <c r="P50" s="164">
        <v>2.2000000000000002</v>
      </c>
      <c r="Q50" s="164">
        <v>2.484</v>
      </c>
      <c r="R50" s="164">
        <v>-19.8</v>
      </c>
      <c r="S50" s="164">
        <v>3.4676</v>
      </c>
      <c r="T50" s="164">
        <v>-8.3470999999999993</v>
      </c>
      <c r="U50" s="164">
        <v>5.2492999999999999</v>
      </c>
      <c r="V50" s="164">
        <v>5.1959999999999997</v>
      </c>
      <c r="W50" s="164">
        <v>9.0413999999999994</v>
      </c>
      <c r="X50" s="164">
        <v>2.0038</v>
      </c>
      <c r="Y50" s="164">
        <v>0.48139999999999999</v>
      </c>
      <c r="Z50" s="164">
        <v>1.5629999999999999</v>
      </c>
      <c r="AA50" s="165"/>
      <c r="AB50" s="164">
        <v>-1.2215</v>
      </c>
      <c r="AC50" s="164">
        <v>-0.38300000000000001</v>
      </c>
      <c r="AD50" s="164">
        <v>-0.374</v>
      </c>
      <c r="AE50" s="164">
        <v>3.0430000000000001</v>
      </c>
      <c r="AF50" s="164">
        <v>-13.32</v>
      </c>
      <c r="AG50" s="164">
        <v>-6.6</v>
      </c>
      <c r="AH50" s="164">
        <v>-1.0169999999999999</v>
      </c>
      <c r="AI50" s="164">
        <v>0.316</v>
      </c>
      <c r="AJ50" s="164">
        <v>-8.93</v>
      </c>
      <c r="AK50" s="164">
        <v>-8.94</v>
      </c>
      <c r="AL50" s="165"/>
      <c r="AM50" s="164">
        <v>-11.19</v>
      </c>
      <c r="AN50" s="164">
        <v>-11.21</v>
      </c>
      <c r="AO50" s="164">
        <v>8.1302000000000003</v>
      </c>
      <c r="AP50" s="164">
        <v>4.1040000000000001</v>
      </c>
      <c r="AQ50" s="164">
        <v>12.772399999999999</v>
      </c>
      <c r="AR50" s="164">
        <v>15.7311</v>
      </c>
      <c r="AS50" s="164">
        <v>-17.1738</v>
      </c>
      <c r="AT50" s="164">
        <v>-11.788399999999999</v>
      </c>
      <c r="AU50" s="164">
        <v>-11.159700000000001</v>
      </c>
      <c r="AV50" s="164">
        <v>0.83150000000000002</v>
      </c>
      <c r="AW50" s="164">
        <v>0.87439999999999996</v>
      </c>
      <c r="AX50" s="164">
        <v>-21.165500000000002</v>
      </c>
      <c r="AY50" s="164">
        <v>-18.352399999999999</v>
      </c>
      <c r="AZ50" s="164">
        <v>0.40689999999999998</v>
      </c>
      <c r="BA50" s="164">
        <v>2.0466000000000002</v>
      </c>
      <c r="BB50" s="164">
        <v>62.461300000000001</v>
      </c>
      <c r="BC50" s="164">
        <v>6.7698999999999998</v>
      </c>
      <c r="BD50" s="164">
        <v>-3.6</v>
      </c>
      <c r="BE50" s="164">
        <v>-3.6</v>
      </c>
      <c r="BF50" s="164">
        <v>-18.591999999999999</v>
      </c>
      <c r="BG50" s="164">
        <v>-18.657399999999999</v>
      </c>
      <c r="BH50" s="164">
        <v>-2.4380000000000002</v>
      </c>
      <c r="BI50" s="165"/>
      <c r="BJ50" s="164">
        <v>15.5968</v>
      </c>
      <c r="BK50" s="164">
        <v>2.5699000000000001</v>
      </c>
      <c r="BL50" s="164">
        <v>0.59230000000000005</v>
      </c>
      <c r="BM50" s="164">
        <v>0.49890000000000001</v>
      </c>
      <c r="BN50" s="164">
        <v>-27.771799999999999</v>
      </c>
      <c r="BO50" s="164">
        <v>21.3324</v>
      </c>
      <c r="BP50" s="164">
        <v>21.1493</v>
      </c>
      <c r="BQ50" s="164">
        <v>83.811999999999998</v>
      </c>
      <c r="BR50" s="164">
        <v>-91.808599999999998</v>
      </c>
      <c r="BS50" s="165"/>
      <c r="BT50" s="165"/>
      <c r="BU50" s="165"/>
      <c r="BV50" s="164">
        <v>14.5701</v>
      </c>
      <c r="BW50" s="164">
        <v>10.45</v>
      </c>
      <c r="BX50" s="164">
        <v>5.28</v>
      </c>
      <c r="BY50" s="164">
        <v>-21.12</v>
      </c>
      <c r="BZ50" s="164">
        <v>-3.07</v>
      </c>
      <c r="CA50" s="164">
        <v>-13.525499999999999</v>
      </c>
      <c r="CB50" s="164">
        <v>-13.525499999999999</v>
      </c>
      <c r="CC50" s="164">
        <v>20.232099999999999</v>
      </c>
      <c r="CD50" s="164">
        <v>19.324200000000001</v>
      </c>
      <c r="CE50" s="164">
        <v>-2.8410000000000002</v>
      </c>
      <c r="CF50" s="165"/>
      <c r="CG50" s="164">
        <v>-52.302599999999998</v>
      </c>
      <c r="CH50" s="164">
        <v>14.791499999999999</v>
      </c>
      <c r="CI50" s="164">
        <v>6.9313000000000002</v>
      </c>
      <c r="CJ50" s="165"/>
      <c r="CK50" s="165"/>
      <c r="CL50" s="164">
        <v>46.9</v>
      </c>
      <c r="CM50" s="164">
        <v>-11.8</v>
      </c>
      <c r="CN50" s="164">
        <v>-2.16</v>
      </c>
      <c r="CO50" s="164">
        <v>18.831900000000001</v>
      </c>
      <c r="CP50" s="164">
        <v>18.796399999999998</v>
      </c>
      <c r="CQ50" s="164">
        <v>18.043099999999999</v>
      </c>
      <c r="CR50" s="164">
        <v>61.019500000000001</v>
      </c>
      <c r="CS50" s="164">
        <v>61.3414</v>
      </c>
      <c r="CT50" s="164">
        <v>-31.310300000000002</v>
      </c>
      <c r="CU50" s="164">
        <v>-35.951999999999998</v>
      </c>
      <c r="CV50" s="164">
        <v>-30.651</v>
      </c>
      <c r="CW50" s="164">
        <v>3.2925</v>
      </c>
      <c r="CX50" s="164">
        <v>26.84</v>
      </c>
      <c r="CY50" s="164">
        <v>21.4</v>
      </c>
      <c r="CZ50" s="164">
        <v>8.1298999999999992</v>
      </c>
      <c r="DA50" s="164">
        <v>8.4015000000000004</v>
      </c>
      <c r="DB50" s="164">
        <v>-9.74</v>
      </c>
      <c r="DC50" s="164">
        <v>25.5123</v>
      </c>
      <c r="DD50" s="164">
        <v>-8.11</v>
      </c>
      <c r="DE50" s="164">
        <v>-7.9953000000000003</v>
      </c>
      <c r="DF50" s="164">
        <v>57.547199999999997</v>
      </c>
      <c r="DG50" s="164">
        <v>1.5299999999999999E-2</v>
      </c>
      <c r="DH50" s="164">
        <v>-4.7915000000000001</v>
      </c>
      <c r="DI50" s="164">
        <v>6.6</v>
      </c>
      <c r="DJ50" s="164">
        <v>7.1</v>
      </c>
      <c r="DK50" s="164">
        <v>-3.0322</v>
      </c>
      <c r="DL50" s="164">
        <v>2.0629</v>
      </c>
      <c r="DM50" s="164">
        <v>6.1558000000000002</v>
      </c>
      <c r="DN50" s="164">
        <v>10.0253</v>
      </c>
      <c r="DO50" s="164">
        <v>2.41</v>
      </c>
      <c r="DP50" s="164">
        <v>-1.1000000000000001</v>
      </c>
      <c r="DQ50" s="164">
        <v>2.9295</v>
      </c>
      <c r="DR50" s="164">
        <v>-56.3932</v>
      </c>
      <c r="DS50" s="164">
        <v>0</v>
      </c>
      <c r="DT50" s="164">
        <v>-10.130000000000001</v>
      </c>
      <c r="DU50" s="164">
        <v>19.760000000000002</v>
      </c>
      <c r="DV50" s="164">
        <v>22.31</v>
      </c>
      <c r="DW50" s="164">
        <v>-52.381799999999998</v>
      </c>
      <c r="DX50" s="164">
        <v>-25.827300000000001</v>
      </c>
      <c r="DY50" s="165"/>
      <c r="DZ50" s="164">
        <v>-42.090899999999998</v>
      </c>
      <c r="EA50" s="165"/>
      <c r="EB50" s="164">
        <v>-20.990100000000002</v>
      </c>
      <c r="EC50" s="164">
        <v>-31.930800000000001</v>
      </c>
      <c r="ED50" s="164">
        <v>-31.907800000000002</v>
      </c>
      <c r="EE50" s="164">
        <v>-32.391399999999997</v>
      </c>
      <c r="EF50" s="164">
        <v>-33.880200000000002</v>
      </c>
      <c r="EG50" s="164">
        <v>-4.8979999999999997</v>
      </c>
      <c r="EH50" s="164">
        <v>-154.47229999999999</v>
      </c>
      <c r="EI50" s="164">
        <v>-28.4148</v>
      </c>
      <c r="EJ50" s="165"/>
      <c r="EK50" s="164">
        <v>-4.7316000000000003</v>
      </c>
      <c r="EL50" s="164">
        <v>-4.0758999999999999</v>
      </c>
      <c r="EM50" s="164">
        <v>19.760000000000002</v>
      </c>
      <c r="EN50" s="164">
        <v>-3.0781999999999998</v>
      </c>
      <c r="EO50" s="164">
        <v>-3.3895</v>
      </c>
      <c r="EP50" s="164">
        <v>-29.7</v>
      </c>
      <c r="EQ50" s="164">
        <v>-23.3781</v>
      </c>
      <c r="ER50" s="164">
        <v>-23.104099999999999</v>
      </c>
      <c r="ES50" s="164">
        <v>14.224500000000001</v>
      </c>
      <c r="ET50" s="165"/>
      <c r="EU50" s="164">
        <v>-5.41</v>
      </c>
      <c r="EV50" s="164">
        <v>0</v>
      </c>
      <c r="EW50" s="164">
        <v>2.589</v>
      </c>
      <c r="EX50" s="164">
        <v>8.1815999999999995</v>
      </c>
      <c r="EY50" s="164">
        <v>-15.5566</v>
      </c>
      <c r="EZ50" s="164">
        <v>-4.6333000000000002</v>
      </c>
      <c r="FA50" s="164">
        <v>7.2289000000000003</v>
      </c>
      <c r="FB50" s="164">
        <v>18.092600000000001</v>
      </c>
      <c r="FC50" s="164">
        <v>-29.0532</v>
      </c>
      <c r="FD50" s="165"/>
      <c r="FE50" s="164">
        <v>4.4711999999999996</v>
      </c>
      <c r="FF50" s="164">
        <v>4.476</v>
      </c>
      <c r="FG50" s="164">
        <v>3.6524000000000001</v>
      </c>
      <c r="FH50" s="164">
        <v>3.3264999999999998</v>
      </c>
      <c r="FI50" s="164">
        <v>2.4794999999999998</v>
      </c>
      <c r="FJ50" s="164">
        <v>-0.16750000000000001</v>
      </c>
      <c r="FK50" s="164">
        <v>-0.16750000000000001</v>
      </c>
      <c r="FL50" s="164">
        <v>-20.597100000000001</v>
      </c>
      <c r="FM50" s="164">
        <v>24.183599999999998</v>
      </c>
      <c r="FN50" s="164">
        <v>24.6067</v>
      </c>
      <c r="FO50" s="164">
        <v>-10.523899999999999</v>
      </c>
      <c r="FP50" s="165"/>
      <c r="FQ50" s="164">
        <v>21.886299999999999</v>
      </c>
      <c r="FR50" s="164">
        <v>-22.84</v>
      </c>
      <c r="FS50" s="164">
        <v>-2.3159000000000001</v>
      </c>
      <c r="FT50" s="164">
        <v>0.31519999999999998</v>
      </c>
      <c r="FU50" s="164">
        <v>1.7</v>
      </c>
      <c r="FV50" s="164">
        <v>2.4500000000000002</v>
      </c>
      <c r="FW50" s="164">
        <v>-22.259699999999999</v>
      </c>
      <c r="FX50" s="165"/>
      <c r="FY50" s="164">
        <v>2.6320000000000001</v>
      </c>
      <c r="FZ50" s="164">
        <v>0.78500000000000003</v>
      </c>
      <c r="GA50" s="165"/>
      <c r="GB50" s="164">
        <v>16.98</v>
      </c>
      <c r="GC50" s="164">
        <v>-13.4618</v>
      </c>
      <c r="GD50" s="164">
        <v>-3.4504999999999999</v>
      </c>
      <c r="GE50" s="164">
        <v>-3.05</v>
      </c>
      <c r="GF50" s="164">
        <v>29.0444</v>
      </c>
      <c r="GG50" s="165"/>
      <c r="GH50" s="164">
        <v>30.0943</v>
      </c>
      <c r="GI50" s="164">
        <v>-8.5006000000000004</v>
      </c>
      <c r="GJ50" s="164">
        <v>-9.1952999999999996</v>
      </c>
      <c r="GK50" s="164">
        <v>3.5181</v>
      </c>
      <c r="GL50" s="165"/>
      <c r="GM50" s="165"/>
      <c r="GN50" s="164">
        <v>-11.156599999999999</v>
      </c>
      <c r="GO50" s="164">
        <v>-5.4245000000000001</v>
      </c>
      <c r="GP50" s="164">
        <v>3.8094000000000001</v>
      </c>
      <c r="GQ50" s="164">
        <v>-20.645499999999998</v>
      </c>
      <c r="GR50" s="164">
        <v>7.7499000000000002</v>
      </c>
      <c r="GS50" s="164">
        <v>7.7268999999999997</v>
      </c>
      <c r="GT50" s="164">
        <v>161.50559999999999</v>
      </c>
      <c r="GU50" s="164">
        <v>-3.3687999999999998</v>
      </c>
      <c r="GV50" s="164">
        <v>-9.6753</v>
      </c>
      <c r="GW50" s="164">
        <v>-6.3554000000000004</v>
      </c>
      <c r="GX50" s="164">
        <v>1.9681999999999999</v>
      </c>
      <c r="GY50" s="164">
        <v>6.9444999999999997</v>
      </c>
      <c r="GZ50" s="164">
        <v>7.1757</v>
      </c>
      <c r="HA50" s="164">
        <v>1</v>
      </c>
      <c r="HB50" s="164">
        <v>26.097200000000001</v>
      </c>
      <c r="HC50" s="164">
        <v>27.731200000000001</v>
      </c>
      <c r="HD50" s="165"/>
      <c r="HE50" s="164">
        <v>-4.3312999999999997</v>
      </c>
      <c r="HF50" s="164">
        <v>23.095800000000001</v>
      </c>
      <c r="HG50" s="164">
        <v>12.5679</v>
      </c>
      <c r="HH50" s="164">
        <v>45.4497</v>
      </c>
      <c r="HI50" s="164">
        <v>6.2283999999999997</v>
      </c>
      <c r="HJ50" s="164">
        <v>7.1508000000000003</v>
      </c>
      <c r="HK50" s="164">
        <v>-11.547700000000001</v>
      </c>
      <c r="HL50" s="164">
        <v>0</v>
      </c>
      <c r="HM50" s="164">
        <v>-10.6539</v>
      </c>
      <c r="HN50" s="164">
        <v>-13.127000000000001</v>
      </c>
      <c r="HO50" s="165"/>
      <c r="HP50" s="165"/>
      <c r="HQ50" s="164">
        <v>-13.847099999999999</v>
      </c>
      <c r="HR50" s="164">
        <v>-13.242800000000001</v>
      </c>
      <c r="HS50" s="164">
        <v>-4.4882</v>
      </c>
      <c r="HT50" s="164">
        <v>-4.7950999999999997</v>
      </c>
      <c r="HU50" s="164">
        <v>5.3</v>
      </c>
      <c r="HV50" s="164">
        <v>5.32</v>
      </c>
      <c r="HW50" s="164">
        <v>-29.2</v>
      </c>
      <c r="HX50" s="164">
        <v>-29.2</v>
      </c>
      <c r="HY50" s="164">
        <v>-1.4749000000000001</v>
      </c>
      <c r="HZ50" s="164">
        <v>-9.0399999999999991</v>
      </c>
      <c r="IA50" s="164">
        <v>76.480999999999995</v>
      </c>
      <c r="IB50" s="164">
        <v>22.603400000000001</v>
      </c>
      <c r="IC50" s="164">
        <v>22.561599999999999</v>
      </c>
      <c r="ID50" s="164">
        <v>-18.7</v>
      </c>
      <c r="IE50" s="164">
        <v>-35</v>
      </c>
      <c r="IF50" s="164">
        <v>-1.1000000000000001</v>
      </c>
      <c r="IG50" s="164">
        <v>-1.7</v>
      </c>
      <c r="IH50" s="165"/>
      <c r="II50" s="164">
        <v>-17.490600000000001</v>
      </c>
      <c r="IJ50" s="164">
        <v>-107.2225</v>
      </c>
      <c r="IK50" s="164">
        <v>6.1722999999999999</v>
      </c>
      <c r="IL50" s="164">
        <v>-237.45400000000001</v>
      </c>
      <c r="IM50" s="164">
        <v>-12.503500000000001</v>
      </c>
      <c r="IN50" s="164">
        <v>-13.25</v>
      </c>
      <c r="IO50" s="164">
        <v>103.05070000000001</v>
      </c>
      <c r="IP50" s="164">
        <v>60.540399999999998</v>
      </c>
      <c r="IQ50" s="164">
        <v>102.3403</v>
      </c>
      <c r="IR50" s="164">
        <v>135.20310000000001</v>
      </c>
      <c r="IS50" s="164">
        <v>41.4514</v>
      </c>
      <c r="IT50" s="164">
        <v>28.904299999999999</v>
      </c>
      <c r="IU50" s="164">
        <v>24.089700000000001</v>
      </c>
      <c r="IV50" s="164">
        <v>4.9607000000000001</v>
      </c>
      <c r="IW50" s="164">
        <v>178.6533</v>
      </c>
      <c r="IX50" s="164">
        <v>-233.5558</v>
      </c>
      <c r="IY50" s="164">
        <v>84.881399999999999</v>
      </c>
      <c r="IZ50" s="164">
        <v>-74.953100000000006</v>
      </c>
      <c r="JA50" s="164">
        <v>-1.4759</v>
      </c>
      <c r="JB50" s="165"/>
      <c r="JC50" s="164">
        <v>-5.84</v>
      </c>
      <c r="JD50" s="164">
        <v>-0.26800000000000002</v>
      </c>
      <c r="JE50" s="164">
        <v>-0.27600000000000002</v>
      </c>
      <c r="JF50" s="164">
        <v>1.92</v>
      </c>
      <c r="JG50" s="164">
        <v>1.28</v>
      </c>
      <c r="JH50" s="164">
        <v>-3.6120000000000001</v>
      </c>
      <c r="JI50" s="164">
        <v>-7.1182999999999996</v>
      </c>
      <c r="JJ50" s="164">
        <v>5.8914999999999997</v>
      </c>
      <c r="JK50" s="164">
        <v>-11.6014</v>
      </c>
      <c r="JL50" s="164">
        <v>10.4</v>
      </c>
      <c r="JM50" s="164">
        <v>1.4490000000000001</v>
      </c>
      <c r="JN50" s="164">
        <v>0.71</v>
      </c>
      <c r="JO50" s="165"/>
      <c r="JP50" s="165"/>
      <c r="JQ50" s="164">
        <v>3.7902</v>
      </c>
      <c r="JR50" s="164">
        <v>3.6535000000000002</v>
      </c>
      <c r="JS50" s="164">
        <v>2.8896000000000002</v>
      </c>
      <c r="JT50" s="165"/>
      <c r="JU50" s="164">
        <v>21.1</v>
      </c>
      <c r="JV50" s="164">
        <v>1.8504</v>
      </c>
      <c r="JW50" s="164">
        <v>0.35</v>
      </c>
      <c r="JX50" s="165"/>
      <c r="JY50" s="164">
        <v>-15.8849</v>
      </c>
      <c r="JZ50" s="164">
        <v>0.76519999999999999</v>
      </c>
      <c r="KA50" s="164">
        <v>-19.091100000000001</v>
      </c>
      <c r="KB50" s="164">
        <v>-15.850899999999999</v>
      </c>
      <c r="KC50" s="164">
        <v>-6.6395</v>
      </c>
      <c r="KD50" s="164">
        <v>-18.6264</v>
      </c>
      <c r="KE50" s="164">
        <v>-4.9405000000000001</v>
      </c>
      <c r="KF50" s="164">
        <v>-22.9</v>
      </c>
      <c r="KG50" s="164">
        <v>5.9</v>
      </c>
      <c r="KH50" s="165"/>
      <c r="KI50" s="164">
        <v>23.105499999999999</v>
      </c>
    </row>
    <row r="51" spans="1:295" ht="18" customHeight="1" x14ac:dyDescent="0.3">
      <c r="A51" s="161" t="s">
        <v>27</v>
      </c>
      <c r="B51" s="161" t="s">
        <v>756</v>
      </c>
      <c r="C51" s="164">
        <v>0</v>
      </c>
      <c r="D51" s="164">
        <v>2.6998000000000002</v>
      </c>
      <c r="E51" s="164">
        <v>-7.4832999999999998</v>
      </c>
      <c r="F51" s="164">
        <v>10.1373</v>
      </c>
      <c r="G51" s="164">
        <v>9.9591999999999992</v>
      </c>
      <c r="H51" s="165"/>
      <c r="I51" s="164">
        <v>2.6467999999999998</v>
      </c>
      <c r="J51" s="165"/>
      <c r="K51" s="164">
        <v>12.757999999999999</v>
      </c>
      <c r="L51" s="164">
        <v>5.1378000000000004</v>
      </c>
      <c r="M51" s="164">
        <v>6.4057000000000004</v>
      </c>
      <c r="N51" s="164">
        <v>-6.66</v>
      </c>
      <c r="O51" s="165"/>
      <c r="P51" s="165"/>
      <c r="Q51" s="164">
        <v>2.484</v>
      </c>
      <c r="R51" s="164">
        <v>-17.600000000000001</v>
      </c>
      <c r="S51" s="164">
        <v>3.3917999999999999</v>
      </c>
      <c r="T51" s="164">
        <v>-8.9172999999999991</v>
      </c>
      <c r="U51" s="164">
        <v>4.9356999999999998</v>
      </c>
      <c r="V51" s="164">
        <v>4.7976000000000001</v>
      </c>
      <c r="W51" s="164">
        <v>8.6225000000000005</v>
      </c>
      <c r="X51" s="164">
        <v>2.0421999999999998</v>
      </c>
      <c r="Y51" s="164">
        <v>8.0199999999999994E-2</v>
      </c>
      <c r="Z51" s="164">
        <v>1.9697</v>
      </c>
      <c r="AA51" s="165"/>
      <c r="AB51" s="164">
        <v>-1.2423999999999999</v>
      </c>
      <c r="AC51" s="164">
        <v>-0.26600000000000001</v>
      </c>
      <c r="AD51" s="164">
        <v>-0.252</v>
      </c>
      <c r="AE51" s="164">
        <v>3.633</v>
      </c>
      <c r="AF51" s="164">
        <v>-13.32</v>
      </c>
      <c r="AG51" s="164">
        <v>-8.8000000000000007</v>
      </c>
      <c r="AH51" s="164">
        <v>-1.1639999999999999</v>
      </c>
      <c r="AI51" s="164">
        <v>0.32200000000000001</v>
      </c>
      <c r="AJ51" s="164">
        <v>-8.99</v>
      </c>
      <c r="AK51" s="164">
        <v>-8.9700000000000006</v>
      </c>
      <c r="AL51" s="165"/>
      <c r="AM51" s="164">
        <v>-10.31</v>
      </c>
      <c r="AN51" s="164">
        <v>-10.55</v>
      </c>
      <c r="AO51" s="164">
        <v>7.7016</v>
      </c>
      <c r="AP51" s="164">
        <v>4.4954000000000001</v>
      </c>
      <c r="AQ51" s="164">
        <v>10.944900000000001</v>
      </c>
      <c r="AR51" s="164">
        <v>13.158300000000001</v>
      </c>
      <c r="AS51" s="164">
        <v>-19.247599999999998</v>
      </c>
      <c r="AT51" s="164">
        <v>-12.5922</v>
      </c>
      <c r="AU51" s="164">
        <v>-13.7498</v>
      </c>
      <c r="AV51" s="164">
        <v>20.276499999999999</v>
      </c>
      <c r="AW51" s="164">
        <v>23.742799999999999</v>
      </c>
      <c r="AX51" s="164">
        <v>-24.782399999999999</v>
      </c>
      <c r="AY51" s="164">
        <v>-22.505099999999999</v>
      </c>
      <c r="AZ51" s="164">
        <v>2.7742</v>
      </c>
      <c r="BA51" s="164">
        <v>15.805099999999999</v>
      </c>
      <c r="BB51" s="164">
        <v>58.919400000000003</v>
      </c>
      <c r="BC51" s="164">
        <v>6.1186999999999996</v>
      </c>
      <c r="BD51" s="164">
        <v>-3.6</v>
      </c>
      <c r="BE51" s="164">
        <v>-3.4</v>
      </c>
      <c r="BF51" s="164">
        <v>-15.11</v>
      </c>
      <c r="BG51" s="164">
        <v>-15.853300000000001</v>
      </c>
      <c r="BH51" s="164">
        <v>-2.1541999999999999</v>
      </c>
      <c r="BI51" s="165"/>
      <c r="BJ51" s="164">
        <v>12.1121</v>
      </c>
      <c r="BK51" s="164">
        <v>2.8733</v>
      </c>
      <c r="BL51" s="164">
        <v>0.37919999999999998</v>
      </c>
      <c r="BM51" s="164">
        <v>0.3402</v>
      </c>
      <c r="BN51" s="164">
        <v>-11.780099999999999</v>
      </c>
      <c r="BO51" s="164">
        <v>20.386399999999998</v>
      </c>
      <c r="BP51" s="164">
        <v>20.264299999999999</v>
      </c>
      <c r="BQ51" s="164">
        <v>73.650199999999998</v>
      </c>
      <c r="BR51" s="164">
        <v>-80.0535</v>
      </c>
      <c r="BS51" s="165"/>
      <c r="BT51" s="165"/>
      <c r="BU51" s="165"/>
      <c r="BV51" s="165"/>
      <c r="BW51" s="164">
        <v>10.71</v>
      </c>
      <c r="BX51" s="164">
        <v>3.84</v>
      </c>
      <c r="BY51" s="164">
        <v>-21.21</v>
      </c>
      <c r="BZ51" s="164">
        <v>1.39</v>
      </c>
      <c r="CA51" s="164">
        <v>-13.525499999999999</v>
      </c>
      <c r="CB51" s="164">
        <v>-13.6594</v>
      </c>
      <c r="CC51" s="164">
        <v>23.0107</v>
      </c>
      <c r="CD51" s="164">
        <v>21.839600000000001</v>
      </c>
      <c r="CE51" s="164">
        <v>-2.0545</v>
      </c>
      <c r="CF51" s="165"/>
      <c r="CG51" s="164">
        <v>-48.61</v>
      </c>
      <c r="CH51" s="164">
        <v>13.242000000000001</v>
      </c>
      <c r="CI51" s="164">
        <v>6.1157000000000004</v>
      </c>
      <c r="CJ51" s="165"/>
      <c r="CK51" s="165"/>
      <c r="CL51" s="164">
        <v>44.8</v>
      </c>
      <c r="CM51" s="164">
        <v>-11.1</v>
      </c>
      <c r="CN51" s="164">
        <v>-2.76</v>
      </c>
      <c r="CO51" s="164">
        <v>19.976299999999998</v>
      </c>
      <c r="CP51" s="164">
        <v>20.139700000000001</v>
      </c>
      <c r="CQ51" s="164">
        <v>19.177700000000002</v>
      </c>
      <c r="CR51" s="164">
        <v>62.635800000000003</v>
      </c>
      <c r="CS51" s="164">
        <v>62.208799999999997</v>
      </c>
      <c r="CT51" s="164">
        <v>-33.118000000000002</v>
      </c>
      <c r="CU51" s="164">
        <v>-35.016399999999997</v>
      </c>
      <c r="CV51" s="164">
        <v>-32.8489</v>
      </c>
      <c r="CW51" s="164">
        <v>3.0989</v>
      </c>
      <c r="CX51" s="164">
        <v>23.78</v>
      </c>
      <c r="CY51" s="164">
        <v>20.92</v>
      </c>
      <c r="CZ51" s="164">
        <v>7.3486000000000002</v>
      </c>
      <c r="DA51" s="164">
        <v>7.5225999999999997</v>
      </c>
      <c r="DB51" s="164">
        <v>-9.27</v>
      </c>
      <c r="DC51" s="165"/>
      <c r="DD51" s="164">
        <v>-8.3529999999999998</v>
      </c>
      <c r="DE51" s="164">
        <v>-7.6521999999999997</v>
      </c>
      <c r="DF51" s="164">
        <v>54.743099999999998</v>
      </c>
      <c r="DG51" s="164">
        <v>1.54E-2</v>
      </c>
      <c r="DH51" s="164">
        <v>-4.5194999999999999</v>
      </c>
      <c r="DI51" s="165"/>
      <c r="DJ51" s="165"/>
      <c r="DK51" s="164">
        <v>-3.2042999999999999</v>
      </c>
      <c r="DL51" s="164">
        <v>1.1278999999999999</v>
      </c>
      <c r="DM51" s="164">
        <v>4.8940999999999999</v>
      </c>
      <c r="DN51" s="164">
        <v>8.9120000000000008</v>
      </c>
      <c r="DO51" s="164">
        <v>1.62</v>
      </c>
      <c r="DP51" s="164">
        <v>-0.67</v>
      </c>
      <c r="DQ51" s="164">
        <v>4.0609999999999999</v>
      </c>
      <c r="DR51" s="164">
        <v>-54.238100000000003</v>
      </c>
      <c r="DS51" s="165"/>
      <c r="DT51" s="164">
        <v>-9.6300000000000008</v>
      </c>
      <c r="DU51" s="164">
        <v>19.329999999999998</v>
      </c>
      <c r="DV51" s="164">
        <v>21.67</v>
      </c>
      <c r="DW51" s="164">
        <v>-50.836399999999998</v>
      </c>
      <c r="DX51" s="164">
        <v>-25.363600000000002</v>
      </c>
      <c r="DY51" s="165"/>
      <c r="DZ51" s="164">
        <v>-41.972700000000003</v>
      </c>
      <c r="EA51" s="165"/>
      <c r="EB51" s="164">
        <v>-20.127600000000001</v>
      </c>
      <c r="EC51" s="164">
        <v>-31.370999999999999</v>
      </c>
      <c r="ED51" s="164">
        <v>-31.393999999999998</v>
      </c>
      <c r="EE51" s="164">
        <v>-32.981000000000002</v>
      </c>
      <c r="EF51" s="164">
        <v>-35.148800000000001</v>
      </c>
      <c r="EG51" s="164">
        <v>-5.5780000000000003</v>
      </c>
      <c r="EH51" s="164">
        <v>-148.49019999999999</v>
      </c>
      <c r="EI51" s="164">
        <v>-27.7119</v>
      </c>
      <c r="EJ51" s="165"/>
      <c r="EK51" s="164">
        <v>-4.2503000000000002</v>
      </c>
      <c r="EL51" s="164">
        <v>-3.7402000000000002</v>
      </c>
      <c r="EM51" s="164">
        <v>20.4542</v>
      </c>
      <c r="EN51" s="164">
        <v>-3.3504</v>
      </c>
      <c r="EO51" s="164">
        <v>-3.7932000000000001</v>
      </c>
      <c r="EP51" s="164">
        <v>-29.187999999999999</v>
      </c>
      <c r="EQ51" s="164">
        <v>-23.8718</v>
      </c>
      <c r="ER51" s="164">
        <v>-23.4802</v>
      </c>
      <c r="ES51" s="164">
        <v>15.1265</v>
      </c>
      <c r="ET51" s="165"/>
      <c r="EU51" s="164">
        <v>-5.57</v>
      </c>
      <c r="EV51" s="164">
        <v>0</v>
      </c>
      <c r="EW51" s="164">
        <v>2.2557</v>
      </c>
      <c r="EX51" s="164">
        <v>8.6357999999999997</v>
      </c>
      <c r="EY51" s="164">
        <v>-15.0837</v>
      </c>
      <c r="EZ51" s="164">
        <v>-3.9830000000000001</v>
      </c>
      <c r="FA51" s="164">
        <v>6.6161000000000003</v>
      </c>
      <c r="FB51" s="164">
        <v>18.717600000000001</v>
      </c>
      <c r="FC51" s="164">
        <v>-29.615400000000001</v>
      </c>
      <c r="FD51" s="165"/>
      <c r="FE51" s="164">
        <v>4.4450000000000003</v>
      </c>
      <c r="FF51" s="164">
        <v>4.6303000000000001</v>
      </c>
      <c r="FG51" s="164">
        <v>3.2486000000000002</v>
      </c>
      <c r="FH51" s="164">
        <v>3.9459</v>
      </c>
      <c r="FI51" s="164">
        <v>2.4234</v>
      </c>
      <c r="FJ51" s="164">
        <v>0</v>
      </c>
      <c r="FK51" s="164">
        <v>0</v>
      </c>
      <c r="FL51" s="164">
        <v>-19.424900000000001</v>
      </c>
      <c r="FM51" s="164">
        <v>23.9312</v>
      </c>
      <c r="FN51" s="164">
        <v>23.876799999999999</v>
      </c>
      <c r="FO51" s="164">
        <v>-9.3054000000000006</v>
      </c>
      <c r="FP51" s="165"/>
      <c r="FQ51" s="164">
        <v>22.301400000000001</v>
      </c>
      <c r="FR51" s="164">
        <v>-23.04</v>
      </c>
      <c r="FS51" s="164">
        <v>-2.8083999999999998</v>
      </c>
      <c r="FT51" s="164">
        <v>0.32429999999999998</v>
      </c>
      <c r="FU51" s="164">
        <v>1.76</v>
      </c>
      <c r="FV51" s="164">
        <v>2.66</v>
      </c>
      <c r="FW51" s="164">
        <v>-22.258900000000001</v>
      </c>
      <c r="FX51" s="165"/>
      <c r="FY51" s="164">
        <v>2.6179999999999999</v>
      </c>
      <c r="FZ51" s="164">
        <v>0.32500000000000001</v>
      </c>
      <c r="GA51" s="165"/>
      <c r="GB51" s="164">
        <v>17.09</v>
      </c>
      <c r="GC51" s="164">
        <v>-14.45</v>
      </c>
      <c r="GD51" s="164">
        <v>-3.8492000000000002</v>
      </c>
      <c r="GE51" s="164">
        <v>-2.77</v>
      </c>
      <c r="GF51" s="164">
        <v>30.124199999999998</v>
      </c>
      <c r="GG51" s="165"/>
      <c r="GH51" s="164">
        <v>28.4986</v>
      </c>
      <c r="GI51" s="164">
        <v>-7.1447000000000003</v>
      </c>
      <c r="GJ51" s="164">
        <v>-7.6932999999999998</v>
      </c>
      <c r="GK51" s="164">
        <v>3.2625999999999999</v>
      </c>
      <c r="GL51" s="165"/>
      <c r="GM51" s="165"/>
      <c r="GN51" s="164">
        <v>-11.453900000000001</v>
      </c>
      <c r="GO51" s="164">
        <v>-6.9607999999999999</v>
      </c>
      <c r="GP51" s="164">
        <v>4.4105999999999996</v>
      </c>
      <c r="GQ51" s="164">
        <v>-20.3797</v>
      </c>
      <c r="GR51" s="164">
        <v>8.4206000000000003</v>
      </c>
      <c r="GS51" s="164">
        <v>7.8766999999999996</v>
      </c>
      <c r="GT51" s="164">
        <v>162.41229999999999</v>
      </c>
      <c r="GU51" s="164">
        <v>-4.3583999999999996</v>
      </c>
      <c r="GV51" s="164">
        <v>-10.882099999999999</v>
      </c>
      <c r="GW51" s="164">
        <v>-4.0320999999999998</v>
      </c>
      <c r="GX51" s="164">
        <v>1.5911999999999999</v>
      </c>
      <c r="GY51" s="164">
        <v>6.6295000000000002</v>
      </c>
      <c r="GZ51" s="164">
        <v>6.7089999999999996</v>
      </c>
      <c r="HA51" s="165"/>
      <c r="HB51" s="164">
        <v>27.413</v>
      </c>
      <c r="HC51" s="164">
        <v>28.003599999999999</v>
      </c>
      <c r="HD51" s="165"/>
      <c r="HE51" s="164">
        <v>-3.6985999999999999</v>
      </c>
      <c r="HF51" s="164">
        <v>22.3718</v>
      </c>
      <c r="HG51" s="164">
        <v>11.997999999999999</v>
      </c>
      <c r="HH51" s="164">
        <v>45.823599999999999</v>
      </c>
      <c r="HI51" s="164">
        <v>6.1433</v>
      </c>
      <c r="HJ51" s="164">
        <v>5.9161999999999999</v>
      </c>
      <c r="HK51" s="164">
        <v>-11.5374</v>
      </c>
      <c r="HL51" s="164">
        <v>0</v>
      </c>
      <c r="HM51" s="164">
        <v>-11.5588</v>
      </c>
      <c r="HN51" s="164">
        <v>-12.4323</v>
      </c>
      <c r="HO51" s="165"/>
      <c r="HP51" s="165"/>
      <c r="HQ51" s="164">
        <v>-13.880100000000001</v>
      </c>
      <c r="HR51" s="164">
        <v>-13.0121</v>
      </c>
      <c r="HS51" s="164">
        <v>-4.2854000000000001</v>
      </c>
      <c r="HT51" s="164">
        <v>-4.5754999999999999</v>
      </c>
      <c r="HU51" s="164">
        <v>6.43</v>
      </c>
      <c r="HV51" s="164">
        <v>6.34</v>
      </c>
      <c r="HW51" s="164">
        <v>-30.4</v>
      </c>
      <c r="HX51" s="164">
        <v>-30.4</v>
      </c>
      <c r="HY51" s="164">
        <v>-1.5463</v>
      </c>
      <c r="HZ51" s="164">
        <v>-8.4</v>
      </c>
      <c r="IA51" s="164">
        <v>71.322500000000005</v>
      </c>
      <c r="IB51" s="164">
        <v>23.3064</v>
      </c>
      <c r="IC51" s="164">
        <v>22.451699999999999</v>
      </c>
      <c r="ID51" s="164">
        <v>-19.100000000000001</v>
      </c>
      <c r="IE51" s="164">
        <v>-36.700000000000003</v>
      </c>
      <c r="IF51" s="164">
        <v>-1.9</v>
      </c>
      <c r="IG51" s="164">
        <v>-2.4</v>
      </c>
      <c r="IH51" s="165"/>
      <c r="II51" s="164">
        <v>-17.704599999999999</v>
      </c>
      <c r="IJ51" s="164">
        <v>-108.871</v>
      </c>
      <c r="IK51" s="164">
        <v>7.7671000000000001</v>
      </c>
      <c r="IL51" s="164">
        <v>-238.2321</v>
      </c>
      <c r="IM51" s="164">
        <v>-11.3223</v>
      </c>
      <c r="IN51" s="164">
        <v>-12.218</v>
      </c>
      <c r="IO51" s="164">
        <v>106.2841</v>
      </c>
      <c r="IP51" s="164">
        <v>59.975499999999997</v>
      </c>
      <c r="IQ51" s="164">
        <v>100.17489999999999</v>
      </c>
      <c r="IR51" s="164">
        <v>135.14420000000001</v>
      </c>
      <c r="IS51" s="164">
        <v>41.013300000000001</v>
      </c>
      <c r="IT51" s="164">
        <v>27.919899999999998</v>
      </c>
      <c r="IU51" s="164">
        <v>27.4544</v>
      </c>
      <c r="IV51" s="164">
        <v>11.5832</v>
      </c>
      <c r="IW51" s="164">
        <v>175.92320000000001</v>
      </c>
      <c r="IX51" s="164">
        <v>-231.4153</v>
      </c>
      <c r="IY51" s="164">
        <v>86.805499999999995</v>
      </c>
      <c r="IZ51" s="164">
        <v>-73.752300000000005</v>
      </c>
      <c r="JA51" s="164">
        <v>-2.2498</v>
      </c>
      <c r="JB51" s="165"/>
      <c r="JC51" s="164">
        <v>-6.08</v>
      </c>
      <c r="JD51" s="164">
        <v>-0.39</v>
      </c>
      <c r="JE51" s="164">
        <v>-0.39800000000000002</v>
      </c>
      <c r="JF51" s="164">
        <v>2.4</v>
      </c>
      <c r="JG51" s="164">
        <v>0.64</v>
      </c>
      <c r="JH51" s="164">
        <v>-3.7942</v>
      </c>
      <c r="JI51" s="164">
        <v>-7.0602999999999998</v>
      </c>
      <c r="JJ51" s="164">
        <v>5.8304999999999998</v>
      </c>
      <c r="JK51" s="164">
        <v>-11.3085</v>
      </c>
      <c r="JL51" s="164">
        <v>11</v>
      </c>
      <c r="JM51" s="164">
        <v>1.103</v>
      </c>
      <c r="JN51" s="164">
        <v>0.316</v>
      </c>
      <c r="JO51" s="164">
        <v>0.83450000000000002</v>
      </c>
      <c r="JP51" s="164">
        <v>0.84460000000000002</v>
      </c>
      <c r="JQ51" s="164">
        <v>3.2982999999999998</v>
      </c>
      <c r="JR51" s="164">
        <v>3.2837000000000001</v>
      </c>
      <c r="JS51" s="164">
        <v>3.7610000000000001</v>
      </c>
      <c r="JT51" s="165"/>
      <c r="JU51" s="164">
        <v>21.9</v>
      </c>
      <c r="JV51" s="164">
        <v>2.2204999999999999</v>
      </c>
      <c r="JW51" s="164">
        <v>0.23</v>
      </c>
      <c r="JX51" s="165"/>
      <c r="JY51" s="164">
        <v>-17.145399999999999</v>
      </c>
      <c r="JZ51" s="164">
        <v>0.6946</v>
      </c>
      <c r="KA51" s="164">
        <v>-19.264199999999999</v>
      </c>
      <c r="KB51" s="164">
        <v>-15.997999999999999</v>
      </c>
      <c r="KC51" s="164">
        <v>-7.1329000000000002</v>
      </c>
      <c r="KD51" s="164">
        <v>-19.340900000000001</v>
      </c>
      <c r="KE51" s="164">
        <v>-4.4859999999999998</v>
      </c>
      <c r="KF51" s="164">
        <v>-23.6</v>
      </c>
      <c r="KG51" s="164">
        <v>6.7</v>
      </c>
      <c r="KH51" s="165"/>
      <c r="KI51" s="164">
        <v>24.134799999999998</v>
      </c>
    </row>
    <row r="52" spans="1:295" ht="18" customHeight="1" x14ac:dyDescent="0.3">
      <c r="A52" s="161" t="s">
        <v>27</v>
      </c>
      <c r="B52" s="161" t="s">
        <v>757</v>
      </c>
      <c r="C52" s="164">
        <v>0</v>
      </c>
      <c r="D52" s="164">
        <v>2.3279000000000001</v>
      </c>
      <c r="E52" s="164">
        <v>-7.3152999999999997</v>
      </c>
      <c r="F52" s="164">
        <v>3.1088</v>
      </c>
      <c r="G52" s="164">
        <v>8.8210999999999995</v>
      </c>
      <c r="H52" s="165"/>
      <c r="I52" s="164">
        <v>9.7706</v>
      </c>
      <c r="J52" s="165"/>
      <c r="K52" s="164">
        <v>11.7842</v>
      </c>
      <c r="L52" s="164">
        <v>4.5239000000000003</v>
      </c>
      <c r="M52" s="164">
        <v>6.0225999999999997</v>
      </c>
      <c r="N52" s="164">
        <v>-6.66</v>
      </c>
      <c r="O52" s="164">
        <v>-24.2</v>
      </c>
      <c r="P52" s="164">
        <v>0</v>
      </c>
      <c r="Q52" s="164">
        <v>2.484</v>
      </c>
      <c r="R52" s="164">
        <v>-17.600000000000001</v>
      </c>
      <c r="S52" s="164">
        <v>3.4563000000000001</v>
      </c>
      <c r="T52" s="164">
        <v>-6.9596999999999998</v>
      </c>
      <c r="U52" s="164">
        <v>4.8868</v>
      </c>
      <c r="V52" s="164">
        <v>4.8121999999999998</v>
      </c>
      <c r="W52" s="164">
        <v>8.5751000000000008</v>
      </c>
      <c r="X52" s="164">
        <v>2.5908000000000002</v>
      </c>
      <c r="Y52" s="164">
        <v>0.25530000000000003</v>
      </c>
      <c r="Z52" s="164">
        <v>2.5284</v>
      </c>
      <c r="AA52" s="165"/>
      <c r="AB52" s="164">
        <v>-1.1836</v>
      </c>
      <c r="AC52" s="164">
        <v>-0.33100000000000002</v>
      </c>
      <c r="AD52" s="164">
        <v>-0.31</v>
      </c>
      <c r="AE52" s="164">
        <v>3.4809999999999999</v>
      </c>
      <c r="AF52" s="164">
        <v>-13.32</v>
      </c>
      <c r="AG52" s="164">
        <v>-8.8000000000000007</v>
      </c>
      <c r="AH52" s="164">
        <v>-0.90700000000000003</v>
      </c>
      <c r="AI52" s="164">
        <v>0.32100000000000001</v>
      </c>
      <c r="AJ52" s="164">
        <v>-8.73</v>
      </c>
      <c r="AK52" s="164">
        <v>-8.8000000000000007</v>
      </c>
      <c r="AL52" s="165"/>
      <c r="AM52" s="164">
        <v>-10.92</v>
      </c>
      <c r="AN52" s="164">
        <v>-10.59</v>
      </c>
      <c r="AO52" s="164">
        <v>7.5446999999999997</v>
      </c>
      <c r="AP52" s="164">
        <v>4.4466000000000001</v>
      </c>
      <c r="AQ52" s="164">
        <v>9.5412999999999997</v>
      </c>
      <c r="AR52" s="164">
        <v>12.109500000000001</v>
      </c>
      <c r="AS52" s="164">
        <v>-16.717700000000001</v>
      </c>
      <c r="AT52" s="164">
        <v>-12.994</v>
      </c>
      <c r="AU52" s="164">
        <v>-12.9094</v>
      </c>
      <c r="AV52" s="164">
        <v>15.051299999999999</v>
      </c>
      <c r="AW52" s="164">
        <v>18.271100000000001</v>
      </c>
      <c r="AX52" s="164">
        <v>-24.782399999999999</v>
      </c>
      <c r="AY52" s="164">
        <v>-21.8353</v>
      </c>
      <c r="AZ52" s="164">
        <v>2.7742</v>
      </c>
      <c r="BA52" s="164">
        <v>13.557</v>
      </c>
      <c r="BB52" s="164">
        <v>58.0274</v>
      </c>
      <c r="BC52" s="164">
        <v>7.8848000000000003</v>
      </c>
      <c r="BD52" s="164">
        <v>-4.5</v>
      </c>
      <c r="BE52" s="164">
        <v>-4.7</v>
      </c>
      <c r="BF52" s="164">
        <v>-15.8537</v>
      </c>
      <c r="BG52" s="164">
        <v>-16.5855</v>
      </c>
      <c r="BH52" s="164">
        <v>-2.2092999999999998</v>
      </c>
      <c r="BI52" s="165"/>
      <c r="BJ52" s="164">
        <v>14.324299999999999</v>
      </c>
      <c r="BK52" s="164">
        <v>2.5727000000000002</v>
      </c>
      <c r="BL52" s="164">
        <v>0.28989999999999999</v>
      </c>
      <c r="BM52" s="164">
        <v>0.36309999999999998</v>
      </c>
      <c r="BN52" s="164">
        <v>-20.935700000000001</v>
      </c>
      <c r="BO52" s="164">
        <v>21.2714</v>
      </c>
      <c r="BP52" s="164">
        <v>20.996700000000001</v>
      </c>
      <c r="BQ52" s="164">
        <v>67.979100000000003</v>
      </c>
      <c r="BR52" s="164">
        <v>-95.829700000000003</v>
      </c>
      <c r="BS52" s="165"/>
      <c r="BT52" s="165"/>
      <c r="BU52" s="165"/>
      <c r="BV52" s="164">
        <v>14.4404</v>
      </c>
      <c r="BW52" s="164">
        <v>10.69</v>
      </c>
      <c r="BX52" s="164">
        <v>3.29</v>
      </c>
      <c r="BY52" s="164">
        <v>-21.53</v>
      </c>
      <c r="BZ52" s="164">
        <v>2.25</v>
      </c>
      <c r="CA52" s="164">
        <v>-16.070699999999999</v>
      </c>
      <c r="CB52" s="164">
        <v>-16.070699999999999</v>
      </c>
      <c r="CC52" s="164">
        <v>23.61</v>
      </c>
      <c r="CD52" s="164">
        <v>22.822800000000001</v>
      </c>
      <c r="CE52" s="164">
        <v>-1.2032</v>
      </c>
      <c r="CF52" s="165"/>
      <c r="CG52" s="164">
        <v>-37.063600000000001</v>
      </c>
      <c r="CH52" s="164">
        <v>14.757899999999999</v>
      </c>
      <c r="CI52" s="164">
        <v>8.3236000000000008</v>
      </c>
      <c r="CJ52" s="165"/>
      <c r="CK52" s="165"/>
      <c r="CL52" s="164">
        <v>44.8</v>
      </c>
      <c r="CM52" s="164">
        <v>-14.3</v>
      </c>
      <c r="CN52" s="164">
        <v>-2.75</v>
      </c>
      <c r="CO52" s="164">
        <v>23.0246</v>
      </c>
      <c r="CP52" s="164">
        <v>23.026499999999999</v>
      </c>
      <c r="CQ52" s="164">
        <v>22.0975</v>
      </c>
      <c r="CR52" s="164">
        <v>63.1479</v>
      </c>
      <c r="CS52" s="164">
        <v>62.935400000000001</v>
      </c>
      <c r="CT52" s="164">
        <v>-29.651900000000001</v>
      </c>
      <c r="CU52" s="164">
        <v>-39.675800000000002</v>
      </c>
      <c r="CV52" s="164">
        <v>-29.859000000000002</v>
      </c>
      <c r="CW52" s="164">
        <v>2.7444999999999999</v>
      </c>
      <c r="CX52" s="164">
        <v>22.68</v>
      </c>
      <c r="CY52" s="164">
        <v>19.16</v>
      </c>
      <c r="CZ52" s="164">
        <v>6.7236000000000002</v>
      </c>
      <c r="DA52" s="164">
        <v>7.0343</v>
      </c>
      <c r="DB52" s="164">
        <v>-8.84</v>
      </c>
      <c r="DC52" s="165"/>
      <c r="DD52" s="164">
        <v>-9.4951000000000008</v>
      </c>
      <c r="DE52" s="164">
        <v>-9.2918000000000003</v>
      </c>
      <c r="DF52" s="164">
        <v>51.307600000000001</v>
      </c>
      <c r="DG52" s="164">
        <v>1.52E-2</v>
      </c>
      <c r="DH52" s="164">
        <v>-4.3117000000000001</v>
      </c>
      <c r="DI52" s="164">
        <v>8.5</v>
      </c>
      <c r="DJ52" s="164">
        <v>9.4</v>
      </c>
      <c r="DK52" s="164">
        <v>-3.5106999999999999</v>
      </c>
      <c r="DL52" s="164">
        <v>0.37990000000000002</v>
      </c>
      <c r="DM52" s="164">
        <v>4.7363999999999997</v>
      </c>
      <c r="DN52" s="164">
        <v>7.7988</v>
      </c>
      <c r="DO52" s="164">
        <v>0.7</v>
      </c>
      <c r="DP52" s="164">
        <v>-0.82</v>
      </c>
      <c r="DQ52" s="164">
        <v>4.1539999999999999</v>
      </c>
      <c r="DR52" s="164">
        <v>-50.362900000000003</v>
      </c>
      <c r="DS52" s="165"/>
      <c r="DT52" s="164">
        <v>-10.24</v>
      </c>
      <c r="DU52" s="164">
        <v>17.829999999999998</v>
      </c>
      <c r="DV52" s="164">
        <v>21.1</v>
      </c>
      <c r="DW52" s="164">
        <v>-46.181800000000003</v>
      </c>
      <c r="DX52" s="164">
        <v>-22.9727</v>
      </c>
      <c r="DY52" s="165"/>
      <c r="DZ52" s="164">
        <v>-41.690899999999999</v>
      </c>
      <c r="EA52" s="165"/>
      <c r="EB52" s="164">
        <v>-21.085599999999999</v>
      </c>
      <c r="EC52" s="164">
        <v>-31.271799999999999</v>
      </c>
      <c r="ED52" s="164">
        <v>-31.927099999999999</v>
      </c>
      <c r="EE52" s="164">
        <v>-31.377800000000001</v>
      </c>
      <c r="EF52" s="164">
        <v>-33.065600000000003</v>
      </c>
      <c r="EG52" s="164">
        <v>-5.8780000000000001</v>
      </c>
      <c r="EH52" s="164">
        <v>-138.732</v>
      </c>
      <c r="EI52" s="164">
        <v>-32.2483</v>
      </c>
      <c r="EJ52" s="165"/>
      <c r="EK52" s="164">
        <v>-5.7366999999999999</v>
      </c>
      <c r="EL52" s="164">
        <v>-5.3587999999999996</v>
      </c>
      <c r="EM52" s="164">
        <v>18.650500000000001</v>
      </c>
      <c r="EN52" s="164">
        <v>-5.2301000000000002</v>
      </c>
      <c r="EO52" s="164">
        <v>-5.2283999999999997</v>
      </c>
      <c r="EP52" s="164">
        <v>-24.58</v>
      </c>
      <c r="EQ52" s="164">
        <v>-24.087499999999999</v>
      </c>
      <c r="ER52" s="164">
        <v>-23.7745</v>
      </c>
      <c r="ES52" s="164">
        <v>13.3506</v>
      </c>
      <c r="ET52" s="164">
        <v>13.89</v>
      </c>
      <c r="EU52" s="164">
        <v>-9.33</v>
      </c>
      <c r="EV52" s="164">
        <v>0.1</v>
      </c>
      <c r="EW52" s="164">
        <v>1.8438000000000001</v>
      </c>
      <c r="EX52" s="164">
        <v>6.2496</v>
      </c>
      <c r="EY52" s="164">
        <v>-15.2035</v>
      </c>
      <c r="EZ52" s="164">
        <v>-4.2167000000000003</v>
      </c>
      <c r="FA52" s="164">
        <v>7.3766999999999996</v>
      </c>
      <c r="FB52" s="164">
        <v>17.770499999999998</v>
      </c>
      <c r="FC52" s="164">
        <v>-28.758199999999999</v>
      </c>
      <c r="FD52" s="165"/>
      <c r="FE52" s="164">
        <v>4.4414999999999996</v>
      </c>
      <c r="FF52" s="164">
        <v>4.4081000000000001</v>
      </c>
      <c r="FG52" s="164">
        <v>3.5691999999999999</v>
      </c>
      <c r="FH52" s="164">
        <v>3.3195999999999999</v>
      </c>
      <c r="FI52" s="164">
        <v>2.8502999999999998</v>
      </c>
      <c r="FJ52" s="164">
        <v>1.8420000000000001</v>
      </c>
      <c r="FK52" s="164">
        <v>2.1768999999999998</v>
      </c>
      <c r="FL52" s="164">
        <v>-20.764600000000002</v>
      </c>
      <c r="FM52" s="164">
        <v>23.517099999999999</v>
      </c>
      <c r="FN52" s="164">
        <v>23.851199999999999</v>
      </c>
      <c r="FO52" s="164">
        <v>-9.5655999999999999</v>
      </c>
      <c r="FP52" s="165"/>
      <c r="FQ52" s="164">
        <v>20.631399999999999</v>
      </c>
      <c r="FR52" s="164">
        <v>-22.68</v>
      </c>
      <c r="FS52" s="164">
        <v>-2.0156000000000001</v>
      </c>
      <c r="FT52" s="164">
        <v>0.31790000000000002</v>
      </c>
      <c r="FU52" s="164">
        <v>1.21</v>
      </c>
      <c r="FV52" s="164">
        <v>3.36</v>
      </c>
      <c r="FW52" s="164">
        <v>-20.322500000000002</v>
      </c>
      <c r="FX52" s="165"/>
      <c r="FY52" s="164">
        <v>2.58</v>
      </c>
      <c r="FZ52" s="164">
        <v>1.0429999999999999</v>
      </c>
      <c r="GA52" s="165"/>
      <c r="GB52" s="164">
        <v>17.79</v>
      </c>
      <c r="GC52" s="164">
        <v>-13.573600000000001</v>
      </c>
      <c r="GD52" s="164">
        <v>-3.7814000000000001</v>
      </c>
      <c r="GE52" s="164">
        <v>-2.72</v>
      </c>
      <c r="GF52" s="164">
        <v>30.328099999999999</v>
      </c>
      <c r="GG52" s="165"/>
      <c r="GH52" s="164">
        <v>28.594899999999999</v>
      </c>
      <c r="GI52" s="164">
        <v>-6.8884999999999996</v>
      </c>
      <c r="GJ52" s="164">
        <v>-7.5351999999999997</v>
      </c>
      <c r="GK52" s="164">
        <v>3.1311</v>
      </c>
      <c r="GL52" s="165"/>
      <c r="GM52" s="165"/>
      <c r="GN52" s="165"/>
      <c r="GO52" s="164">
        <v>-6.8163999999999998</v>
      </c>
      <c r="GP52" s="164">
        <v>5.9930000000000003</v>
      </c>
      <c r="GQ52" s="164">
        <v>-21.5825</v>
      </c>
      <c r="GR52" s="164">
        <v>8.4609000000000005</v>
      </c>
      <c r="GS52" s="164">
        <v>7.9778000000000002</v>
      </c>
      <c r="GT52" s="164">
        <v>159.43549999999999</v>
      </c>
      <c r="GU52" s="164">
        <v>-5.0334000000000003</v>
      </c>
      <c r="GV52" s="164">
        <v>-11.25</v>
      </c>
      <c r="GW52" s="164">
        <v>-3.6983000000000001</v>
      </c>
      <c r="GX52" s="164">
        <v>0.97629999999999995</v>
      </c>
      <c r="GY52" s="164">
        <v>6.1680999999999999</v>
      </c>
      <c r="GZ52" s="164">
        <v>6.266</v>
      </c>
      <c r="HA52" s="164">
        <v>0</v>
      </c>
      <c r="HB52" s="164">
        <v>27.7987</v>
      </c>
      <c r="HC52" s="164">
        <v>28.414400000000001</v>
      </c>
      <c r="HD52" s="165"/>
      <c r="HE52" s="164">
        <v>-2.9943</v>
      </c>
      <c r="HF52" s="164">
        <v>23.326499999999999</v>
      </c>
      <c r="HG52" s="164">
        <v>13.192299999999999</v>
      </c>
      <c r="HH52" s="164">
        <v>45.516800000000003</v>
      </c>
      <c r="HI52" s="164">
        <v>5.8507999999999996</v>
      </c>
      <c r="HJ52" s="164">
        <v>5.9226000000000001</v>
      </c>
      <c r="HK52" s="164">
        <v>-11.5311</v>
      </c>
      <c r="HL52" s="164">
        <v>0</v>
      </c>
      <c r="HM52" s="164">
        <v>-13.0282</v>
      </c>
      <c r="HN52" s="164">
        <v>-11.657500000000001</v>
      </c>
      <c r="HO52" s="165"/>
      <c r="HP52" s="165"/>
      <c r="HQ52" s="164">
        <v>-13.7812</v>
      </c>
      <c r="HR52" s="164">
        <v>-13.374700000000001</v>
      </c>
      <c r="HS52" s="164">
        <v>-3.7389999999999999</v>
      </c>
      <c r="HT52" s="164">
        <v>-3.7985000000000002</v>
      </c>
      <c r="HU52" s="164">
        <v>6.34</v>
      </c>
      <c r="HV52" s="164">
        <v>6.25</v>
      </c>
      <c r="HW52" s="164">
        <v>-30.7</v>
      </c>
      <c r="HX52" s="164">
        <v>-30.5</v>
      </c>
      <c r="HY52" s="164">
        <v>-1.4932000000000001</v>
      </c>
      <c r="HZ52" s="164">
        <v>-9.52</v>
      </c>
      <c r="IA52" s="164">
        <v>73.374499999999998</v>
      </c>
      <c r="IB52" s="164">
        <v>24.361000000000001</v>
      </c>
      <c r="IC52" s="164">
        <v>23.980899999999998</v>
      </c>
      <c r="ID52" s="164">
        <v>-19.100000000000001</v>
      </c>
      <c r="IE52" s="164">
        <v>-37.5</v>
      </c>
      <c r="IF52" s="164">
        <v>-1.5</v>
      </c>
      <c r="IG52" s="164">
        <v>-2.1</v>
      </c>
      <c r="IH52" s="164">
        <v>-17.819600000000001</v>
      </c>
      <c r="II52" s="165"/>
      <c r="IJ52" s="164">
        <v>-105.9477</v>
      </c>
      <c r="IK52" s="164">
        <v>8.8687000000000005</v>
      </c>
      <c r="IL52" s="164">
        <v>-238.2079</v>
      </c>
      <c r="IM52" s="164">
        <v>-13.5718</v>
      </c>
      <c r="IN52" s="164">
        <v>-13.2224</v>
      </c>
      <c r="IO52" s="164">
        <v>106.13720000000001</v>
      </c>
      <c r="IP52" s="164">
        <v>60.0779</v>
      </c>
      <c r="IQ52" s="164">
        <v>105.5401</v>
      </c>
      <c r="IR52" s="164">
        <v>134.67740000000001</v>
      </c>
      <c r="IS52" s="164">
        <v>39.799300000000002</v>
      </c>
      <c r="IT52" s="164">
        <v>27.5395</v>
      </c>
      <c r="IU52" s="164">
        <v>25.1706</v>
      </c>
      <c r="IV52" s="164">
        <v>1.32</v>
      </c>
      <c r="IW52" s="164">
        <v>172.52430000000001</v>
      </c>
      <c r="IX52" s="164">
        <v>-234.88509999999999</v>
      </c>
      <c r="IY52" s="164">
        <v>81.4328</v>
      </c>
      <c r="IZ52" s="164">
        <v>-69.641300000000001</v>
      </c>
      <c r="JA52" s="164">
        <v>-1.2415</v>
      </c>
      <c r="JB52" s="165"/>
      <c r="JC52" s="164">
        <v>-5.76</v>
      </c>
      <c r="JD52" s="164">
        <v>-0.35199999999999998</v>
      </c>
      <c r="JE52" s="164">
        <v>-0.36099999999999999</v>
      </c>
      <c r="JF52" s="164">
        <v>2.16</v>
      </c>
      <c r="JG52" s="164">
        <v>0.64</v>
      </c>
      <c r="JH52" s="164">
        <v>-3.5674000000000001</v>
      </c>
      <c r="JI52" s="164">
        <v>-6.5598999999999998</v>
      </c>
      <c r="JJ52" s="164">
        <v>6.6238999999999999</v>
      </c>
      <c r="JK52" s="164">
        <v>-11.5129</v>
      </c>
      <c r="JL52" s="164">
        <v>10.7</v>
      </c>
      <c r="JM52" s="164">
        <v>0.95899999999999996</v>
      </c>
      <c r="JN52" s="164">
        <v>1.5649999999999999</v>
      </c>
      <c r="JO52" s="165"/>
      <c r="JP52" s="165"/>
      <c r="JQ52" s="164">
        <v>3.9331999999999998</v>
      </c>
      <c r="JR52" s="164">
        <v>3.8496999999999999</v>
      </c>
      <c r="JS52" s="164">
        <v>3.4316</v>
      </c>
      <c r="JT52" s="165"/>
      <c r="JU52" s="164">
        <v>23</v>
      </c>
      <c r="JV52" s="164">
        <v>1.6332</v>
      </c>
      <c r="JW52" s="164">
        <v>0.2</v>
      </c>
      <c r="JX52" s="165"/>
      <c r="JY52" s="164">
        <v>-16.638200000000001</v>
      </c>
      <c r="JZ52" s="164">
        <v>0.88380000000000003</v>
      </c>
      <c r="KA52" s="164">
        <v>-19.689299999999999</v>
      </c>
      <c r="KB52" s="164">
        <v>-15.243600000000001</v>
      </c>
      <c r="KC52" s="164">
        <v>-6.5533000000000001</v>
      </c>
      <c r="KD52" s="164">
        <v>-19.1065</v>
      </c>
      <c r="KE52" s="164">
        <v>-4.5837000000000003</v>
      </c>
      <c r="KF52" s="164">
        <v>-24.9</v>
      </c>
      <c r="KG52" s="164">
        <v>7.8</v>
      </c>
      <c r="KH52" s="165"/>
      <c r="KI52" s="164">
        <v>22.6982</v>
      </c>
    </row>
    <row r="53" spans="1:295" ht="18" customHeight="1" x14ac:dyDescent="0.3">
      <c r="A53" s="161" t="s">
        <v>27</v>
      </c>
      <c r="B53" s="161" t="s">
        <v>758</v>
      </c>
      <c r="C53" s="164">
        <v>0</v>
      </c>
      <c r="D53" s="164">
        <v>2.0259999999999998</v>
      </c>
      <c r="E53" s="164">
        <v>-7.125</v>
      </c>
      <c r="F53" s="164">
        <v>1.2735000000000001</v>
      </c>
      <c r="G53" s="164">
        <v>9.3000000000000007</v>
      </c>
      <c r="H53" s="165"/>
      <c r="I53" s="164">
        <v>9.5206</v>
      </c>
      <c r="J53" s="165"/>
      <c r="K53" s="164">
        <v>11.139200000000001</v>
      </c>
      <c r="L53" s="164">
        <v>4.2079000000000004</v>
      </c>
      <c r="M53" s="164">
        <v>5.6944999999999997</v>
      </c>
      <c r="N53" s="164">
        <v>-4.4400000000000004</v>
      </c>
      <c r="O53" s="164">
        <v>-26.4</v>
      </c>
      <c r="P53" s="164">
        <v>2.2000000000000002</v>
      </c>
      <c r="Q53" s="164">
        <v>0.82799999999999996</v>
      </c>
      <c r="R53" s="164">
        <v>-19.8</v>
      </c>
      <c r="S53" s="164">
        <v>3.2191999999999998</v>
      </c>
      <c r="T53" s="164">
        <v>-5.0830000000000002</v>
      </c>
      <c r="U53" s="164">
        <v>4.1017000000000001</v>
      </c>
      <c r="V53" s="164">
        <v>4.0408999999999997</v>
      </c>
      <c r="W53" s="164">
        <v>7.4280999999999997</v>
      </c>
      <c r="X53" s="164">
        <v>2.5642999999999998</v>
      </c>
      <c r="Y53" s="164">
        <v>0.21590000000000001</v>
      </c>
      <c r="Z53" s="164">
        <v>2.4396</v>
      </c>
      <c r="AA53" s="165"/>
      <c r="AB53" s="164">
        <v>-1.2283999999999999</v>
      </c>
      <c r="AC53" s="164">
        <v>-0.60299999999999998</v>
      </c>
      <c r="AD53" s="164">
        <v>-0.58599999999999997</v>
      </c>
      <c r="AE53" s="164">
        <v>3.1360000000000001</v>
      </c>
      <c r="AF53" s="164">
        <v>-17.760000000000002</v>
      </c>
      <c r="AG53" s="164">
        <v>-8.8000000000000007</v>
      </c>
      <c r="AH53" s="164">
        <v>-1.024</v>
      </c>
      <c r="AI53" s="164">
        <v>0.307</v>
      </c>
      <c r="AJ53" s="164">
        <v>-9.01</v>
      </c>
      <c r="AK53" s="164">
        <v>-9.0299999999999994</v>
      </c>
      <c r="AL53" s="165"/>
      <c r="AM53" s="164">
        <v>-13</v>
      </c>
      <c r="AN53" s="164">
        <v>-13.05</v>
      </c>
      <c r="AO53" s="164">
        <v>6.8155000000000001</v>
      </c>
      <c r="AP53" s="164">
        <v>4.6664000000000003</v>
      </c>
      <c r="AQ53" s="164">
        <v>13.420999999999999</v>
      </c>
      <c r="AR53" s="164">
        <v>14.0259</v>
      </c>
      <c r="AS53" s="164">
        <v>-19.953900000000001</v>
      </c>
      <c r="AT53" s="164">
        <v>-6.8319000000000001</v>
      </c>
      <c r="AU53" s="164">
        <v>-6.4682000000000004</v>
      </c>
      <c r="AV53" s="164">
        <v>2.4740000000000002</v>
      </c>
      <c r="AW53" s="164">
        <v>1.43</v>
      </c>
      <c r="AX53" s="164">
        <v>-12.860099999999999</v>
      </c>
      <c r="AY53" s="164">
        <v>-9.9130000000000003</v>
      </c>
      <c r="AZ53" s="164">
        <v>0.40689999999999998</v>
      </c>
      <c r="BA53" s="164">
        <v>2.8108</v>
      </c>
      <c r="BB53" s="164">
        <v>59.900100000000002</v>
      </c>
      <c r="BC53" s="164">
        <v>17.2041</v>
      </c>
      <c r="BD53" s="164">
        <v>-8</v>
      </c>
      <c r="BE53" s="164">
        <v>-8.1</v>
      </c>
      <c r="BF53" s="164">
        <v>-26.0471</v>
      </c>
      <c r="BG53" s="164">
        <v>-26.127400000000002</v>
      </c>
      <c r="BH53" s="164">
        <v>-1.8106</v>
      </c>
      <c r="BI53" s="165"/>
      <c r="BJ53" s="164">
        <v>2.7364000000000002</v>
      </c>
      <c r="BK53" s="164">
        <v>2.0346000000000002</v>
      </c>
      <c r="BL53" s="164">
        <v>-0.2074</v>
      </c>
      <c r="BM53" s="164">
        <v>-0.1065</v>
      </c>
      <c r="BN53" s="164">
        <v>-63.692100000000003</v>
      </c>
      <c r="BO53" s="164">
        <v>24.72</v>
      </c>
      <c r="BP53" s="164">
        <v>24.567399999999999</v>
      </c>
      <c r="BQ53" s="164">
        <v>87.962500000000006</v>
      </c>
      <c r="BR53" s="164">
        <v>-119.1288</v>
      </c>
      <c r="BS53" s="165"/>
      <c r="BT53" s="165"/>
      <c r="BU53" s="165"/>
      <c r="BV53" s="164">
        <v>13.4125</v>
      </c>
      <c r="BW53" s="164">
        <v>10.37</v>
      </c>
      <c r="BX53" s="164">
        <v>2.68</v>
      </c>
      <c r="BY53" s="164">
        <v>-22.32</v>
      </c>
      <c r="BZ53" s="164">
        <v>1.71</v>
      </c>
      <c r="CA53" s="164">
        <v>-14.463200000000001</v>
      </c>
      <c r="CB53" s="164">
        <v>-14.3292</v>
      </c>
      <c r="CC53" s="164">
        <v>24.2288</v>
      </c>
      <c r="CD53" s="164">
        <v>23.362100000000002</v>
      </c>
      <c r="CE53" s="164">
        <v>0.83069999999999999</v>
      </c>
      <c r="CF53" s="165"/>
      <c r="CG53" s="164">
        <v>-38.617100000000001</v>
      </c>
      <c r="CH53" s="164">
        <v>2.5205000000000002</v>
      </c>
      <c r="CI53" s="164">
        <v>10.0161</v>
      </c>
      <c r="CJ53" s="165"/>
      <c r="CK53" s="165"/>
      <c r="CL53" s="164">
        <v>43.6</v>
      </c>
      <c r="CM53" s="164">
        <v>-18</v>
      </c>
      <c r="CN53" s="164">
        <v>-1.78</v>
      </c>
      <c r="CO53" s="164">
        <v>21.444600000000001</v>
      </c>
      <c r="CP53" s="164">
        <v>21.5444</v>
      </c>
      <c r="CQ53" s="164">
        <v>20.577500000000001</v>
      </c>
      <c r="CR53" s="164">
        <v>67.743099999999998</v>
      </c>
      <c r="CS53" s="164">
        <v>67.534099999999995</v>
      </c>
      <c r="CT53" s="164">
        <v>-24.586200000000002</v>
      </c>
      <c r="CU53" s="164">
        <v>-47.745600000000003</v>
      </c>
      <c r="CV53" s="164">
        <v>-25.0443</v>
      </c>
      <c r="CW53" s="164">
        <v>2.6391</v>
      </c>
      <c r="CX53" s="164">
        <v>21.63</v>
      </c>
      <c r="CY53" s="164">
        <v>17.47</v>
      </c>
      <c r="CZ53" s="164">
        <v>6.0986000000000002</v>
      </c>
      <c r="DA53" s="164">
        <v>6.2530999999999999</v>
      </c>
      <c r="DB53" s="164">
        <v>-8.57</v>
      </c>
      <c r="DC53" s="165"/>
      <c r="DD53" s="164">
        <v>-11.2363</v>
      </c>
      <c r="DE53" s="164">
        <v>-11.018800000000001</v>
      </c>
      <c r="DF53" s="164">
        <v>60.560400000000001</v>
      </c>
      <c r="DG53" s="164">
        <v>1.54E-2</v>
      </c>
      <c r="DH53" s="164">
        <v>-4.1894</v>
      </c>
      <c r="DI53" s="164">
        <v>10.8</v>
      </c>
      <c r="DJ53" s="164">
        <v>12</v>
      </c>
      <c r="DK53" s="164">
        <v>-2.9260000000000002</v>
      </c>
      <c r="DL53" s="164">
        <v>-0.56100000000000005</v>
      </c>
      <c r="DM53" s="164">
        <v>2.0552000000000001</v>
      </c>
      <c r="DN53" s="164">
        <v>6.1288</v>
      </c>
      <c r="DO53" s="164">
        <v>-0.23</v>
      </c>
      <c r="DP53" s="164">
        <v>-0.18</v>
      </c>
      <c r="DQ53" s="164">
        <v>5.5490000000000004</v>
      </c>
      <c r="DR53" s="164">
        <v>-58.533299999999997</v>
      </c>
      <c r="DS53" s="165"/>
      <c r="DT53" s="164">
        <v>-17.309999999999999</v>
      </c>
      <c r="DU53" s="164">
        <v>23.45</v>
      </c>
      <c r="DV53" s="164">
        <v>21.47</v>
      </c>
      <c r="DW53" s="164">
        <v>-52.654499999999999</v>
      </c>
      <c r="DX53" s="164">
        <v>-26.2636</v>
      </c>
      <c r="DY53" s="165"/>
      <c r="DZ53" s="164">
        <v>-43.181800000000003</v>
      </c>
      <c r="EA53" s="165"/>
      <c r="EB53" s="164">
        <v>-24.0501</v>
      </c>
      <c r="EC53" s="164">
        <v>-35.178899999999999</v>
      </c>
      <c r="ED53" s="164">
        <v>-35.019599999999997</v>
      </c>
      <c r="EE53" s="164">
        <v>-31.958200000000001</v>
      </c>
      <c r="EF53" s="164">
        <v>-33.405099999999997</v>
      </c>
      <c r="EG53" s="164">
        <v>-5.9359999999999999</v>
      </c>
      <c r="EH53" s="164">
        <v>-161.16200000000001</v>
      </c>
      <c r="EI53" s="164">
        <v>-24.329799999999999</v>
      </c>
      <c r="EJ53" s="165"/>
      <c r="EK53" s="164">
        <v>-5.6523000000000003</v>
      </c>
      <c r="EL53" s="164">
        <v>-5.1718000000000002</v>
      </c>
      <c r="EM53" s="164">
        <v>19.735299999999999</v>
      </c>
      <c r="EN53" s="164">
        <v>-5.2355999999999998</v>
      </c>
      <c r="EO53" s="164">
        <v>-5.1786000000000003</v>
      </c>
      <c r="EP53" s="164">
        <v>-23.556000000000001</v>
      </c>
      <c r="EQ53" s="164">
        <v>-25.0579</v>
      </c>
      <c r="ER53" s="164">
        <v>-24.876899999999999</v>
      </c>
      <c r="ES53" s="164">
        <v>13.7897</v>
      </c>
      <c r="ET53" s="165"/>
      <c r="EU53" s="164">
        <v>-9.85</v>
      </c>
      <c r="EV53" s="164">
        <v>0</v>
      </c>
      <c r="EW53" s="164">
        <v>1.6473</v>
      </c>
      <c r="EX53" s="164">
        <v>6.9965000000000002</v>
      </c>
      <c r="EY53" s="164">
        <v>-15.092700000000001</v>
      </c>
      <c r="EZ53" s="164">
        <v>-4.1635</v>
      </c>
      <c r="FA53" s="164">
        <v>6.9280999999999997</v>
      </c>
      <c r="FB53" s="164">
        <v>17.845300000000002</v>
      </c>
      <c r="FC53" s="164">
        <v>-29.9893</v>
      </c>
      <c r="FD53" s="165"/>
      <c r="FE53" s="164">
        <v>4.6597</v>
      </c>
      <c r="FF53" s="164">
        <v>4.7350000000000003</v>
      </c>
      <c r="FG53" s="164">
        <v>2.907</v>
      </c>
      <c r="FH53" s="164">
        <v>2.9285999999999999</v>
      </c>
      <c r="FI53" s="164">
        <v>0</v>
      </c>
      <c r="FJ53" s="164">
        <v>1.0046999999999999</v>
      </c>
      <c r="FK53" s="164">
        <v>0.83730000000000004</v>
      </c>
      <c r="FL53" s="164">
        <v>-19.927299999999999</v>
      </c>
      <c r="FM53" s="164">
        <v>25.163699999999999</v>
      </c>
      <c r="FN53" s="164">
        <v>25.306100000000001</v>
      </c>
      <c r="FO53" s="164">
        <v>-9.1135999999999999</v>
      </c>
      <c r="FP53" s="165"/>
      <c r="FQ53" s="164">
        <v>21.886299999999999</v>
      </c>
      <c r="FR53" s="164">
        <v>-22.17</v>
      </c>
      <c r="FS53" s="164">
        <v>-2.6564000000000001</v>
      </c>
      <c r="FT53" s="164">
        <v>0.31519999999999998</v>
      </c>
      <c r="FU53" s="164">
        <v>1.65</v>
      </c>
      <c r="FV53" s="164">
        <v>2.27</v>
      </c>
      <c r="FW53" s="164">
        <v>-22.206900000000001</v>
      </c>
      <c r="FX53" s="165"/>
      <c r="FY53" s="164">
        <v>2.6480000000000001</v>
      </c>
      <c r="FZ53" s="164">
        <v>0.48099999999999998</v>
      </c>
      <c r="GA53" s="165"/>
      <c r="GB53" s="164">
        <v>17.55</v>
      </c>
      <c r="GC53" s="164">
        <v>-16.122199999999999</v>
      </c>
      <c r="GD53" s="164">
        <v>-5.6688999999999998</v>
      </c>
      <c r="GE53" s="164">
        <v>-2.78</v>
      </c>
      <c r="GF53" s="164">
        <v>29.8767</v>
      </c>
      <c r="GG53" s="165"/>
      <c r="GH53" s="164">
        <v>27.059200000000001</v>
      </c>
      <c r="GI53" s="164">
        <v>-6.7431999999999999</v>
      </c>
      <c r="GJ53" s="164">
        <v>-7.3996000000000004</v>
      </c>
      <c r="GK53" s="164">
        <v>2.8062</v>
      </c>
      <c r="GL53" s="165"/>
      <c r="GM53" s="165"/>
      <c r="GN53" s="165"/>
      <c r="GO53" s="164">
        <v>-8.6593</v>
      </c>
      <c r="GP53" s="164">
        <v>6.1821999999999999</v>
      </c>
      <c r="GQ53" s="164">
        <v>-22.584599999999998</v>
      </c>
      <c r="GR53" s="164">
        <v>6.8905000000000003</v>
      </c>
      <c r="GS53" s="164">
        <v>6.7272999999999996</v>
      </c>
      <c r="GT53" s="164">
        <v>148.33519999999999</v>
      </c>
      <c r="GU53" s="164">
        <v>-6.1474000000000002</v>
      </c>
      <c r="GV53" s="164">
        <v>-9.8268000000000004</v>
      </c>
      <c r="GW53" s="164">
        <v>-3.4750999999999999</v>
      </c>
      <c r="GX53" s="164">
        <v>1.0034000000000001</v>
      </c>
      <c r="GY53" s="164">
        <v>5.6334</v>
      </c>
      <c r="GZ53" s="164">
        <v>5.8071999999999999</v>
      </c>
      <c r="HA53" s="165"/>
      <c r="HB53" s="164">
        <v>27.1647</v>
      </c>
      <c r="HC53" s="164">
        <v>29.1508</v>
      </c>
      <c r="HD53" s="165"/>
      <c r="HE53" s="164">
        <v>-3.8938000000000001</v>
      </c>
      <c r="HF53" s="164">
        <v>23.100899999999999</v>
      </c>
      <c r="HG53" s="164">
        <v>13.918100000000001</v>
      </c>
      <c r="HH53" s="164">
        <v>46.133299999999998</v>
      </c>
      <c r="HI53" s="164">
        <v>8.3354999999999997</v>
      </c>
      <c r="HJ53" s="164">
        <v>7.7481</v>
      </c>
      <c r="HK53" s="164">
        <v>-12.2765</v>
      </c>
      <c r="HL53" s="164">
        <v>0</v>
      </c>
      <c r="HM53" s="164">
        <v>-11.634399999999999</v>
      </c>
      <c r="HN53" s="164">
        <v>-14.731</v>
      </c>
      <c r="HO53" s="164">
        <v>52.549900000000001</v>
      </c>
      <c r="HP53" s="165"/>
      <c r="HQ53" s="164">
        <v>-14.753500000000001</v>
      </c>
      <c r="HR53" s="164">
        <v>-14.006399999999999</v>
      </c>
      <c r="HS53" s="164">
        <v>0.41970000000000002</v>
      </c>
      <c r="HT53" s="164">
        <v>0.2142</v>
      </c>
      <c r="HU53" s="164">
        <v>6.99</v>
      </c>
      <c r="HV53" s="164">
        <v>7.08</v>
      </c>
      <c r="HW53" s="164">
        <v>-30.9</v>
      </c>
      <c r="HX53" s="164">
        <v>-30.9</v>
      </c>
      <c r="HY53" s="164">
        <v>-1.4749000000000001</v>
      </c>
      <c r="HZ53" s="164">
        <v>-9.92</v>
      </c>
      <c r="IA53" s="164">
        <v>77.558599999999998</v>
      </c>
      <c r="IB53" s="164">
        <v>21.090599999999998</v>
      </c>
      <c r="IC53" s="164">
        <v>21.049199999999999</v>
      </c>
      <c r="ID53" s="164">
        <v>-19.5</v>
      </c>
      <c r="IE53" s="164">
        <v>-38.4</v>
      </c>
      <c r="IF53" s="164">
        <v>-1.1000000000000001</v>
      </c>
      <c r="IG53" s="164">
        <v>-1.7</v>
      </c>
      <c r="IH53" s="165"/>
      <c r="II53" s="165"/>
      <c r="IJ53" s="164">
        <v>-105.0676</v>
      </c>
      <c r="IK53" s="164">
        <v>7.3032000000000004</v>
      </c>
      <c r="IL53" s="164">
        <v>-239.94900000000001</v>
      </c>
      <c r="IM53" s="164">
        <v>-12.889699999999999</v>
      </c>
      <c r="IN53" s="164">
        <v>-13.7118</v>
      </c>
      <c r="IO53" s="164">
        <v>105.6794</v>
      </c>
      <c r="IP53" s="164">
        <v>59.897599999999997</v>
      </c>
      <c r="IQ53" s="164">
        <v>104.9789</v>
      </c>
      <c r="IR53" s="164">
        <v>138.10980000000001</v>
      </c>
      <c r="IS53" s="164">
        <v>43.165100000000002</v>
      </c>
      <c r="IT53" s="164">
        <v>27.201599999999999</v>
      </c>
      <c r="IU53" s="164">
        <v>27.8935</v>
      </c>
      <c r="IV53" s="164">
        <v>2.3683999999999998</v>
      </c>
      <c r="IW53" s="164">
        <v>178.6893</v>
      </c>
      <c r="IX53" s="164">
        <v>-235.7568</v>
      </c>
      <c r="IY53" s="164">
        <v>85.9375</v>
      </c>
      <c r="IZ53" s="164">
        <v>-71.585599999999999</v>
      </c>
      <c r="JA53" s="164">
        <v>-0.81910000000000005</v>
      </c>
      <c r="JB53" s="165"/>
      <c r="JC53" s="164">
        <v>-5.36</v>
      </c>
      <c r="JD53" s="164">
        <v>1.7999999999999999E-2</v>
      </c>
      <c r="JE53" s="164">
        <v>1.2E-2</v>
      </c>
      <c r="JF53" s="164">
        <v>1.1200000000000001</v>
      </c>
      <c r="JG53" s="164">
        <v>1.1200000000000001</v>
      </c>
      <c r="JH53" s="164">
        <v>-3.5485000000000002</v>
      </c>
      <c r="JI53" s="164">
        <v>-7.4387999999999996</v>
      </c>
      <c r="JJ53" s="164">
        <v>6.1539999999999999</v>
      </c>
      <c r="JK53" s="164">
        <v>-10.75</v>
      </c>
      <c r="JL53" s="164">
        <v>11.5</v>
      </c>
      <c r="JM53" s="164">
        <v>0.152</v>
      </c>
      <c r="JN53" s="164">
        <v>0.55200000000000005</v>
      </c>
      <c r="JO53" s="164">
        <v>2.7120000000000002</v>
      </c>
      <c r="JP53" s="164">
        <v>3.1263999999999998</v>
      </c>
      <c r="JQ53" s="164">
        <v>3.5047000000000001</v>
      </c>
      <c r="JR53" s="164">
        <v>2.6558999999999999</v>
      </c>
      <c r="JS53" s="164">
        <v>2.8666</v>
      </c>
      <c r="JT53" s="165"/>
      <c r="JU53" s="164">
        <v>24.2</v>
      </c>
      <c r="JV53" s="164">
        <v>1.8257000000000001</v>
      </c>
      <c r="JW53" s="164">
        <v>0.08</v>
      </c>
      <c r="JX53" s="165"/>
      <c r="JY53" s="164">
        <v>-16.965299999999999</v>
      </c>
      <c r="JZ53" s="164">
        <v>1.5705</v>
      </c>
      <c r="KA53" s="164">
        <v>-19.557300000000001</v>
      </c>
      <c r="KB53" s="164">
        <v>-15.325699999999999</v>
      </c>
      <c r="KC53" s="164">
        <v>-6.9977999999999998</v>
      </c>
      <c r="KD53" s="164">
        <v>-18.802</v>
      </c>
      <c r="KE53" s="164">
        <v>-3.9929999999999999</v>
      </c>
      <c r="KF53" s="164">
        <v>-25.7</v>
      </c>
      <c r="KG53" s="164">
        <v>8.1999999999999993</v>
      </c>
      <c r="KH53" s="165"/>
      <c r="KI53" s="164">
        <v>23.958600000000001</v>
      </c>
    </row>
    <row r="54" spans="1:295" ht="18" customHeight="1" x14ac:dyDescent="0.3">
      <c r="A54" s="161" t="s">
        <v>27</v>
      </c>
      <c r="B54" s="161" t="s">
        <v>759</v>
      </c>
      <c r="C54" s="164">
        <v>0</v>
      </c>
      <c r="D54" s="164">
        <v>1.8713</v>
      </c>
      <c r="E54" s="164">
        <v>-6.9226000000000001</v>
      </c>
      <c r="F54" s="164">
        <v>2.5529000000000002</v>
      </c>
      <c r="G54" s="164">
        <v>10.1434</v>
      </c>
      <c r="H54" s="165"/>
      <c r="I54" s="164">
        <v>9.9147999999999996</v>
      </c>
      <c r="J54" s="165"/>
      <c r="K54" s="164">
        <v>9.5214999999999996</v>
      </c>
      <c r="L54" s="164">
        <v>3.5629</v>
      </c>
      <c r="M54" s="164">
        <v>4.9729000000000001</v>
      </c>
      <c r="N54" s="164">
        <v>-6.66</v>
      </c>
      <c r="O54" s="165"/>
      <c r="P54" s="165"/>
      <c r="Q54" s="164">
        <v>0.82799999999999996</v>
      </c>
      <c r="R54" s="164">
        <v>-19.8</v>
      </c>
      <c r="S54" s="164">
        <v>3.1379999999999999</v>
      </c>
      <c r="T54" s="164">
        <v>-22.905899999999999</v>
      </c>
      <c r="U54" s="164">
        <v>3.8988999999999998</v>
      </c>
      <c r="V54" s="164">
        <v>3.6415999999999999</v>
      </c>
      <c r="W54" s="164">
        <v>6.9227999999999996</v>
      </c>
      <c r="X54" s="164">
        <v>1.6006</v>
      </c>
      <c r="Y54" s="164">
        <v>0.13070000000000001</v>
      </c>
      <c r="Z54" s="164">
        <v>2.4876999999999998</v>
      </c>
      <c r="AA54" s="165"/>
      <c r="AB54" s="164">
        <v>-1.3028</v>
      </c>
      <c r="AC54" s="164">
        <v>-0.621</v>
      </c>
      <c r="AD54" s="164">
        <v>-0.61299999999999999</v>
      </c>
      <c r="AE54" s="164">
        <v>3.1619999999999999</v>
      </c>
      <c r="AF54" s="164">
        <v>-13.32</v>
      </c>
      <c r="AG54" s="165"/>
      <c r="AH54" s="164">
        <v>-1.127</v>
      </c>
      <c r="AI54" s="164">
        <v>0.29899999999999999</v>
      </c>
      <c r="AJ54" s="164">
        <v>-9.15</v>
      </c>
      <c r="AK54" s="164">
        <v>-9.25</v>
      </c>
      <c r="AL54" s="165"/>
      <c r="AM54" s="164">
        <v>-13.05</v>
      </c>
      <c r="AN54" s="164">
        <v>-13.09</v>
      </c>
      <c r="AO54" s="164">
        <v>7.2839</v>
      </c>
      <c r="AP54" s="164">
        <v>4.5627000000000004</v>
      </c>
      <c r="AQ54" s="164">
        <v>12.481400000000001</v>
      </c>
      <c r="AR54" s="164">
        <v>13.702500000000001</v>
      </c>
      <c r="AS54" s="164">
        <v>-15.8367</v>
      </c>
      <c r="AT54" s="164">
        <v>-9.5111000000000008</v>
      </c>
      <c r="AU54" s="164">
        <v>-8.7763000000000009</v>
      </c>
      <c r="AV54" s="164">
        <v>2.6059999999999999</v>
      </c>
      <c r="AW54" s="164">
        <v>2.5297000000000001</v>
      </c>
      <c r="AX54" s="164">
        <v>-19.022200000000002</v>
      </c>
      <c r="AY54" s="164">
        <v>-16.610900000000001</v>
      </c>
      <c r="AZ54" s="164">
        <v>0.40689999999999998</v>
      </c>
      <c r="BA54" s="164">
        <v>1.9083000000000001</v>
      </c>
      <c r="BB54" s="164">
        <v>72.592500000000001</v>
      </c>
      <c r="BC54" s="164">
        <v>11.1578</v>
      </c>
      <c r="BD54" s="164">
        <v>-4.9000000000000004</v>
      </c>
      <c r="BE54" s="164">
        <v>-5</v>
      </c>
      <c r="BF54" s="164">
        <v>-24.113099999999999</v>
      </c>
      <c r="BG54" s="164">
        <v>-23.8962</v>
      </c>
      <c r="BH54" s="164">
        <v>-1.9854000000000001</v>
      </c>
      <c r="BI54" s="165"/>
      <c r="BJ54" s="164">
        <v>3.0901999999999998</v>
      </c>
      <c r="BK54" s="164">
        <v>2.2690999999999999</v>
      </c>
      <c r="BL54" s="164">
        <v>0.49340000000000001</v>
      </c>
      <c r="BM54" s="164">
        <v>0.27610000000000001</v>
      </c>
      <c r="BN54" s="164">
        <v>-92.3185</v>
      </c>
      <c r="BO54" s="164">
        <v>32.441200000000002</v>
      </c>
      <c r="BP54" s="164">
        <v>32.349600000000002</v>
      </c>
      <c r="BQ54" s="164">
        <v>82.359800000000007</v>
      </c>
      <c r="BR54" s="164">
        <v>-133.94720000000001</v>
      </c>
      <c r="BS54" s="165"/>
      <c r="BT54" s="165"/>
      <c r="BU54" s="165"/>
      <c r="BV54" s="164">
        <v>12.5343</v>
      </c>
      <c r="BW54" s="164">
        <v>6.7</v>
      </c>
      <c r="BX54" s="164">
        <v>2.75</v>
      </c>
      <c r="BY54" s="164">
        <v>-13.8</v>
      </c>
      <c r="BZ54" s="164">
        <v>1.25</v>
      </c>
      <c r="CA54" s="164">
        <v>-20.491199999999999</v>
      </c>
      <c r="CB54" s="164">
        <v>-20.223299999999998</v>
      </c>
      <c r="CC54" s="164">
        <v>19.381699999999999</v>
      </c>
      <c r="CD54" s="164">
        <v>17.997599999999998</v>
      </c>
      <c r="CE54" s="164">
        <v>-5.6102999999999996</v>
      </c>
      <c r="CF54" s="165"/>
      <c r="CG54" s="164">
        <v>-38.672899999999998</v>
      </c>
      <c r="CH54" s="164">
        <v>2.8304999999999998</v>
      </c>
      <c r="CI54" s="164">
        <v>4.9691999999999998</v>
      </c>
      <c r="CJ54" s="165"/>
      <c r="CK54" s="165"/>
      <c r="CL54" s="164">
        <v>29.6</v>
      </c>
      <c r="CM54" s="164">
        <v>-6.8</v>
      </c>
      <c r="CN54" s="164">
        <v>-1.64</v>
      </c>
      <c r="CO54" s="164">
        <v>25.257200000000001</v>
      </c>
      <c r="CP54" s="164">
        <v>25.6419</v>
      </c>
      <c r="CQ54" s="164">
        <v>24.48</v>
      </c>
      <c r="CR54" s="164">
        <v>79.141900000000007</v>
      </c>
      <c r="CS54" s="164">
        <v>78.867699999999999</v>
      </c>
      <c r="CT54" s="164">
        <v>-26.077500000000001</v>
      </c>
      <c r="CU54" s="164">
        <v>-58.199599999999997</v>
      </c>
      <c r="CV54" s="164">
        <v>-26.156600000000001</v>
      </c>
      <c r="CW54" s="164">
        <v>2.5217000000000001</v>
      </c>
      <c r="CX54" s="164">
        <v>23.75</v>
      </c>
      <c r="CY54" s="164">
        <v>16.2</v>
      </c>
      <c r="CZ54" s="164">
        <v>5.7861000000000002</v>
      </c>
      <c r="DA54" s="164">
        <v>5.9600999999999997</v>
      </c>
      <c r="DB54" s="164">
        <v>-8.27</v>
      </c>
      <c r="DC54" s="165"/>
      <c r="DD54" s="164">
        <v>-6.2370999999999999</v>
      </c>
      <c r="DE54" s="164">
        <v>-6.1905000000000001</v>
      </c>
      <c r="DF54" s="164">
        <v>42.082299999999996</v>
      </c>
      <c r="DG54" s="164">
        <v>1.5299999999999999E-2</v>
      </c>
      <c r="DH54" s="164">
        <v>-3.9718</v>
      </c>
      <c r="DI54" s="164">
        <v>13.1</v>
      </c>
      <c r="DJ54" s="164">
        <v>14.3</v>
      </c>
      <c r="DK54" s="164">
        <v>-5.0647000000000002</v>
      </c>
      <c r="DL54" s="164">
        <v>-1.1220000000000001</v>
      </c>
      <c r="DM54" s="164">
        <v>6.1558000000000002</v>
      </c>
      <c r="DN54" s="164">
        <v>5.7577999999999996</v>
      </c>
      <c r="DO54" s="164">
        <v>-0.71</v>
      </c>
      <c r="DP54" s="164">
        <v>-1.92</v>
      </c>
      <c r="DQ54" s="164">
        <v>4.867</v>
      </c>
      <c r="DR54" s="164">
        <v>-41.922400000000003</v>
      </c>
      <c r="DS54" s="165"/>
      <c r="DT54" s="164">
        <v>-16.829999999999998</v>
      </c>
      <c r="DU54" s="164">
        <v>22.61</v>
      </c>
      <c r="DV54" s="164">
        <v>19.28</v>
      </c>
      <c r="DW54" s="164">
        <v>-38.690899999999999</v>
      </c>
      <c r="DX54" s="164">
        <v>-18.9818</v>
      </c>
      <c r="DY54" s="165"/>
      <c r="DZ54" s="164">
        <v>-40.218200000000003</v>
      </c>
      <c r="EA54" s="165"/>
      <c r="EB54" s="164">
        <v>-20.581600000000002</v>
      </c>
      <c r="EC54" s="164">
        <v>-30.202200000000001</v>
      </c>
      <c r="ED54" s="164">
        <v>-30.102799999999998</v>
      </c>
      <c r="EE54" s="164">
        <v>-31.515999999999998</v>
      </c>
      <c r="EF54" s="164">
        <v>-32.171900000000001</v>
      </c>
      <c r="EG54" s="164">
        <v>-5.6840000000000002</v>
      </c>
      <c r="EH54" s="164">
        <v>-157.82079999999999</v>
      </c>
      <c r="EI54" s="164">
        <v>-25.3324</v>
      </c>
      <c r="EJ54" s="165"/>
      <c r="EK54" s="164">
        <v>-5.7263000000000002</v>
      </c>
      <c r="EL54" s="164">
        <v>-5.0705999999999998</v>
      </c>
      <c r="EM54" s="164">
        <v>18.584499999999998</v>
      </c>
      <c r="EN54" s="164">
        <v>-4.3967999999999998</v>
      </c>
      <c r="EO54" s="164">
        <v>-4.54</v>
      </c>
      <c r="EP54" s="164">
        <v>-20.995999999999999</v>
      </c>
      <c r="EQ54" s="164">
        <v>-23.837499999999999</v>
      </c>
      <c r="ER54" s="164">
        <v>-23.555599999999998</v>
      </c>
      <c r="ES54" s="164">
        <v>11.314299999999999</v>
      </c>
      <c r="ET54" s="164">
        <v>13.89</v>
      </c>
      <c r="EU54" s="164">
        <v>-11.71</v>
      </c>
      <c r="EV54" s="164">
        <v>0</v>
      </c>
      <c r="EW54" s="164">
        <v>1.5813999999999999</v>
      </c>
      <c r="EX54" s="164">
        <v>8.5866000000000007</v>
      </c>
      <c r="EY54" s="164">
        <v>-15.4992</v>
      </c>
      <c r="EZ54" s="164">
        <v>-4.3388999999999998</v>
      </c>
      <c r="FA54" s="164">
        <v>7.2904</v>
      </c>
      <c r="FB54" s="164">
        <v>15.8104</v>
      </c>
      <c r="FC54" s="164">
        <v>-29.075800000000001</v>
      </c>
      <c r="FD54" s="165"/>
      <c r="FE54" s="164">
        <v>4.6022999999999996</v>
      </c>
      <c r="FF54" s="164">
        <v>4.6109999999999998</v>
      </c>
      <c r="FG54" s="164">
        <v>3.1640000000000001</v>
      </c>
      <c r="FH54" s="164">
        <v>3.3033999999999999</v>
      </c>
      <c r="FI54" s="164">
        <v>2.4007999999999998</v>
      </c>
      <c r="FJ54" s="164">
        <v>6.8657000000000004</v>
      </c>
      <c r="FK54" s="164">
        <v>6.6982999999999997</v>
      </c>
      <c r="FL54" s="164">
        <v>-18.420200000000001</v>
      </c>
      <c r="FM54" s="164">
        <v>21.523399999999999</v>
      </c>
      <c r="FN54" s="164">
        <v>21.5977</v>
      </c>
      <c r="FO54" s="164">
        <v>-7.7704000000000004</v>
      </c>
      <c r="FP54" s="164">
        <v>0</v>
      </c>
      <c r="FQ54" s="164">
        <v>21.090399999999999</v>
      </c>
      <c r="FR54" s="164">
        <v>-22.26</v>
      </c>
      <c r="FS54" s="164">
        <v>-2.3159000000000001</v>
      </c>
      <c r="FT54" s="164">
        <v>0.29780000000000001</v>
      </c>
      <c r="FU54" s="164">
        <v>1.36</v>
      </c>
      <c r="FV54" s="164">
        <v>3.36</v>
      </c>
      <c r="FW54" s="164">
        <v>-20.4163</v>
      </c>
      <c r="FX54" s="165"/>
      <c r="FY54" s="164">
        <v>2.5630000000000002</v>
      </c>
      <c r="FZ54" s="164">
        <v>1.2490000000000001</v>
      </c>
      <c r="GA54" s="165"/>
      <c r="GB54" s="164">
        <v>17.14</v>
      </c>
      <c r="GC54" s="164">
        <v>-18.514900000000001</v>
      </c>
      <c r="GD54" s="164">
        <v>-8.4022000000000006</v>
      </c>
      <c r="GE54" s="164">
        <v>-2.71</v>
      </c>
      <c r="GF54" s="164">
        <v>28.870100000000001</v>
      </c>
      <c r="GG54" s="165"/>
      <c r="GH54" s="164">
        <v>27.120799999999999</v>
      </c>
      <c r="GI54" s="164">
        <v>-6.5928000000000004</v>
      </c>
      <c r="GJ54" s="164">
        <v>-7.0755999999999997</v>
      </c>
      <c r="GK54" s="164">
        <v>2.6440000000000001</v>
      </c>
      <c r="GL54" s="165"/>
      <c r="GM54" s="165"/>
      <c r="GN54" s="165"/>
      <c r="GO54" s="164">
        <v>-7.6037999999999997</v>
      </c>
      <c r="GP54" s="164">
        <v>6.5057</v>
      </c>
      <c r="GQ54" s="164">
        <v>-23.437799999999999</v>
      </c>
      <c r="GR54" s="164">
        <v>8.0144000000000002</v>
      </c>
      <c r="GS54" s="164">
        <v>7.5400999999999998</v>
      </c>
      <c r="GT54" s="164">
        <v>151.6353</v>
      </c>
      <c r="GU54" s="164">
        <v>-6.8354999999999997</v>
      </c>
      <c r="GV54" s="164">
        <v>-10.2807</v>
      </c>
      <c r="GW54" s="164">
        <v>-3.0470000000000002</v>
      </c>
      <c r="GX54" s="164">
        <v>2.0661</v>
      </c>
      <c r="GY54" s="164">
        <v>5.3403999999999998</v>
      </c>
      <c r="GZ54" s="164">
        <v>5.3800999999999997</v>
      </c>
      <c r="HA54" s="164">
        <v>1.4258</v>
      </c>
      <c r="HB54" s="164">
        <v>26.558599999999998</v>
      </c>
      <c r="HC54" s="164">
        <v>28.877099999999999</v>
      </c>
      <c r="HD54" s="165"/>
      <c r="HE54" s="164">
        <v>-3.1402999999999999</v>
      </c>
      <c r="HF54" s="164">
        <v>24.276499999999999</v>
      </c>
      <c r="HG54" s="164">
        <v>11.2441</v>
      </c>
      <c r="HH54" s="164">
        <v>43.598399999999998</v>
      </c>
      <c r="HI54" s="164">
        <v>7.2828999999999997</v>
      </c>
      <c r="HJ54" s="164">
        <v>6.8299000000000003</v>
      </c>
      <c r="HK54" s="164">
        <v>-11.2142</v>
      </c>
      <c r="HL54" s="164">
        <v>0</v>
      </c>
      <c r="HM54" s="164">
        <v>-12.0969</v>
      </c>
      <c r="HN54" s="164">
        <v>-12.468500000000001</v>
      </c>
      <c r="HO54" s="165"/>
      <c r="HP54" s="164">
        <v>53.656799999999997</v>
      </c>
      <c r="HQ54" s="164">
        <v>-14.2811</v>
      </c>
      <c r="HR54" s="164">
        <v>-13.6713</v>
      </c>
      <c r="HS54" s="164">
        <v>0.6734</v>
      </c>
      <c r="HT54" s="164">
        <v>0.42020000000000002</v>
      </c>
      <c r="HU54" s="164">
        <v>6.95</v>
      </c>
      <c r="HV54" s="164">
        <v>7.09</v>
      </c>
      <c r="HW54" s="164">
        <v>-30.6</v>
      </c>
      <c r="HX54" s="164">
        <v>-30.7</v>
      </c>
      <c r="HY54" s="164">
        <v>-1.5628</v>
      </c>
      <c r="HZ54" s="164">
        <v>-10.24</v>
      </c>
      <c r="IA54" s="164">
        <v>75.587900000000005</v>
      </c>
      <c r="IB54" s="164">
        <v>22.645499999999998</v>
      </c>
      <c r="IC54" s="164">
        <v>22.6052</v>
      </c>
      <c r="ID54" s="164">
        <v>-19.899999999999999</v>
      </c>
      <c r="IE54" s="164">
        <v>-39.200000000000003</v>
      </c>
      <c r="IF54" s="164">
        <v>-0.3</v>
      </c>
      <c r="IG54" s="164">
        <v>-0.8</v>
      </c>
      <c r="IH54" s="165"/>
      <c r="II54" s="165"/>
      <c r="IJ54" s="164">
        <v>-104.1114</v>
      </c>
      <c r="IK54" s="164">
        <v>5.2119</v>
      </c>
      <c r="IL54" s="165"/>
      <c r="IM54" s="164">
        <v>-11.154999999999999</v>
      </c>
      <c r="IN54" s="164">
        <v>-13.7293</v>
      </c>
      <c r="IO54" s="164">
        <v>103.8361</v>
      </c>
      <c r="IP54" s="164">
        <v>62.544199999999996</v>
      </c>
      <c r="IQ54" s="164">
        <v>107.3515</v>
      </c>
      <c r="IR54" s="164">
        <v>136.32409999999999</v>
      </c>
      <c r="IS54" s="164">
        <v>40.311599999999999</v>
      </c>
      <c r="IT54" s="164">
        <v>30.123000000000001</v>
      </c>
      <c r="IU54" s="164">
        <v>25.984100000000002</v>
      </c>
      <c r="IV54" s="164">
        <v>-0.12820000000000001</v>
      </c>
      <c r="IW54" s="164">
        <v>172.30930000000001</v>
      </c>
      <c r="IX54" s="164">
        <v>-235.28749999999999</v>
      </c>
      <c r="IY54" s="164">
        <v>81.601799999999997</v>
      </c>
      <c r="IZ54" s="164">
        <v>-70.7744</v>
      </c>
      <c r="JA54" s="164">
        <v>-0.42109999999999997</v>
      </c>
      <c r="JB54" s="165"/>
      <c r="JC54" s="164">
        <v>-4.96</v>
      </c>
      <c r="JD54" s="164">
        <v>0.10100000000000001</v>
      </c>
      <c r="JE54" s="164">
        <v>9.4E-2</v>
      </c>
      <c r="JF54" s="164">
        <v>0.96</v>
      </c>
      <c r="JG54" s="164">
        <v>0</v>
      </c>
      <c r="JH54" s="164">
        <v>-3.1160999999999999</v>
      </c>
      <c r="JI54" s="164">
        <v>-7.7622999999999998</v>
      </c>
      <c r="JJ54" s="164">
        <v>7.0328999999999997</v>
      </c>
      <c r="JK54" s="164">
        <v>-10.811</v>
      </c>
      <c r="JL54" s="164">
        <v>11.4</v>
      </c>
      <c r="JM54" s="164">
        <v>0.82</v>
      </c>
      <c r="JN54" s="164">
        <v>0.28799999999999998</v>
      </c>
      <c r="JO54" s="164">
        <v>2.9356</v>
      </c>
      <c r="JP54" s="165"/>
      <c r="JQ54" s="164">
        <v>2.9085000000000001</v>
      </c>
      <c r="JR54" s="164">
        <v>2.8592</v>
      </c>
      <c r="JS54" s="164">
        <v>3.2625999999999999</v>
      </c>
      <c r="JT54" s="165"/>
      <c r="JU54" s="164">
        <v>24.6</v>
      </c>
      <c r="JV54" s="164">
        <v>2.1126999999999998</v>
      </c>
      <c r="JW54" s="164">
        <v>0.03</v>
      </c>
      <c r="JX54" s="165"/>
      <c r="JY54" s="164">
        <v>-16.0002</v>
      </c>
      <c r="JZ54" s="164">
        <v>1.1358999999999999</v>
      </c>
      <c r="KA54" s="164">
        <v>-19.8748</v>
      </c>
      <c r="KB54" s="164">
        <v>-14.5167</v>
      </c>
      <c r="KC54" s="164">
        <v>-6.7736000000000001</v>
      </c>
      <c r="KD54" s="164">
        <v>-20.124700000000001</v>
      </c>
      <c r="KE54" s="164">
        <v>-3.69</v>
      </c>
      <c r="KF54" s="164">
        <v>-26.1</v>
      </c>
      <c r="KG54" s="164">
        <v>8.5</v>
      </c>
      <c r="KH54" s="165"/>
      <c r="KI54" s="164">
        <v>25.343699999999998</v>
      </c>
    </row>
    <row r="55" spans="1:295" ht="18" customHeight="1" x14ac:dyDescent="0.3">
      <c r="A55" s="161" t="s">
        <v>27</v>
      </c>
      <c r="B55" s="161" t="s">
        <v>760</v>
      </c>
      <c r="C55" s="164">
        <v>0</v>
      </c>
      <c r="D55" s="164">
        <v>1.7949999999999999</v>
      </c>
      <c r="E55" s="164">
        <v>-6.8651</v>
      </c>
      <c r="F55" s="164">
        <v>4.0705999999999998</v>
      </c>
      <c r="G55" s="164">
        <v>8.3162000000000003</v>
      </c>
      <c r="H55" s="165"/>
      <c r="I55" s="164">
        <v>9.7601999999999993</v>
      </c>
      <c r="J55" s="165"/>
      <c r="K55" s="164">
        <v>9.6958000000000002</v>
      </c>
      <c r="L55" s="164">
        <v>3.6009000000000002</v>
      </c>
      <c r="M55" s="164">
        <v>5.0033000000000003</v>
      </c>
      <c r="N55" s="164">
        <v>-6.66</v>
      </c>
      <c r="O55" s="164">
        <v>-24.2</v>
      </c>
      <c r="P55" s="164">
        <v>0</v>
      </c>
      <c r="Q55" s="164">
        <v>0.82799999999999996</v>
      </c>
      <c r="R55" s="164">
        <v>-17.600000000000001</v>
      </c>
      <c r="S55" s="164">
        <v>3.4251</v>
      </c>
      <c r="T55" s="164">
        <v>-24.990200000000002</v>
      </c>
      <c r="U55" s="164">
        <v>3.3601999999999999</v>
      </c>
      <c r="V55" s="164">
        <v>3.2749000000000001</v>
      </c>
      <c r="W55" s="164">
        <v>6.2363</v>
      </c>
      <c r="X55" s="164">
        <v>1.6088</v>
      </c>
      <c r="Y55" s="164">
        <v>0.24829999999999999</v>
      </c>
      <c r="Z55" s="164">
        <v>2.4302000000000001</v>
      </c>
      <c r="AA55" s="165"/>
      <c r="AB55" s="164">
        <v>-1.1337999999999999</v>
      </c>
      <c r="AC55" s="164">
        <v>-0.68400000000000005</v>
      </c>
      <c r="AD55" s="164">
        <v>-0.66600000000000004</v>
      </c>
      <c r="AE55" s="164">
        <v>3.29</v>
      </c>
      <c r="AF55" s="164">
        <v>-13.32</v>
      </c>
      <c r="AG55" s="164">
        <v>-11</v>
      </c>
      <c r="AH55" s="164">
        <v>-0.84</v>
      </c>
      <c r="AI55" s="164">
        <v>0.30199999999999999</v>
      </c>
      <c r="AJ55" s="164">
        <v>-10.36</v>
      </c>
      <c r="AK55" s="164">
        <v>-10.38</v>
      </c>
      <c r="AL55" s="165"/>
      <c r="AM55" s="164">
        <v>-12.45</v>
      </c>
      <c r="AN55" s="164">
        <v>-12.55</v>
      </c>
      <c r="AO55" s="164">
        <v>7.0077999999999996</v>
      </c>
      <c r="AP55" s="164">
        <v>4.5942999999999996</v>
      </c>
      <c r="AQ55" s="164">
        <v>11.3186</v>
      </c>
      <c r="AR55" s="164">
        <v>13.182</v>
      </c>
      <c r="AS55" s="164">
        <v>-18.4252</v>
      </c>
      <c r="AT55" s="164">
        <v>-12.5922</v>
      </c>
      <c r="AU55" s="164">
        <v>-12.523899999999999</v>
      </c>
      <c r="AV55" s="164">
        <v>1.7194</v>
      </c>
      <c r="AW55" s="164">
        <v>1.9568000000000001</v>
      </c>
      <c r="AX55" s="164">
        <v>-19.022200000000002</v>
      </c>
      <c r="AY55" s="164">
        <v>-16.477</v>
      </c>
      <c r="AZ55" s="164">
        <v>0</v>
      </c>
      <c r="BA55" s="164">
        <v>-0.31780000000000003</v>
      </c>
      <c r="BB55" s="164">
        <v>84.065200000000004</v>
      </c>
      <c r="BC55" s="164">
        <v>11.6069</v>
      </c>
      <c r="BD55" s="164">
        <v>-4.3</v>
      </c>
      <c r="BE55" s="164">
        <v>-4.3</v>
      </c>
      <c r="BF55" s="164">
        <v>-21.138100000000001</v>
      </c>
      <c r="BG55" s="164">
        <v>-21.122199999999999</v>
      </c>
      <c r="BH55" s="164">
        <v>-1.7949999999999999</v>
      </c>
      <c r="BI55" s="165"/>
      <c r="BJ55" s="164">
        <v>-0.65400000000000003</v>
      </c>
      <c r="BK55" s="164">
        <v>1.9615</v>
      </c>
      <c r="BL55" s="164">
        <v>0</v>
      </c>
      <c r="BM55" s="164">
        <v>0.21179999999999999</v>
      </c>
      <c r="BN55" s="164">
        <v>-117.6183</v>
      </c>
      <c r="BO55" s="164">
        <v>35.493000000000002</v>
      </c>
      <c r="BP55" s="164">
        <v>35.432000000000002</v>
      </c>
      <c r="BQ55" s="164">
        <v>97.701499999999996</v>
      </c>
      <c r="BR55" s="164">
        <v>-148.58439999999999</v>
      </c>
      <c r="BS55" s="165"/>
      <c r="BT55" s="165"/>
      <c r="BU55" s="165"/>
      <c r="BV55" s="164">
        <v>11.306800000000001</v>
      </c>
      <c r="BW55" s="164">
        <v>6.76</v>
      </c>
      <c r="BX55" s="164">
        <v>2.64</v>
      </c>
      <c r="BY55" s="164">
        <v>-14.3</v>
      </c>
      <c r="BZ55" s="164">
        <v>1.71</v>
      </c>
      <c r="CA55" s="164">
        <v>-18.883800000000001</v>
      </c>
      <c r="CB55" s="164">
        <v>-19.285599999999999</v>
      </c>
      <c r="CC55" s="164">
        <v>17.490200000000002</v>
      </c>
      <c r="CD55" s="164">
        <v>16.2119</v>
      </c>
      <c r="CE55" s="164">
        <v>-5.4576000000000002</v>
      </c>
      <c r="CF55" s="165"/>
      <c r="CG55" s="164">
        <v>-44.532299999999999</v>
      </c>
      <c r="CH55" s="164">
        <v>-0.53039999999999998</v>
      </c>
      <c r="CI55" s="164">
        <v>2.5880000000000001</v>
      </c>
      <c r="CJ55" s="165"/>
      <c r="CK55" s="165"/>
      <c r="CL55" s="164">
        <v>21.9</v>
      </c>
      <c r="CM55" s="164">
        <v>-0.9</v>
      </c>
      <c r="CN55" s="164">
        <v>-1.93</v>
      </c>
      <c r="CO55" s="164">
        <v>22.0383</v>
      </c>
      <c r="CP55" s="164">
        <v>21.8032</v>
      </c>
      <c r="CQ55" s="164">
        <v>21.3536</v>
      </c>
      <c r="CR55" s="164">
        <v>81.670299999999997</v>
      </c>
      <c r="CS55" s="164">
        <v>81.679100000000005</v>
      </c>
      <c r="CT55" s="164">
        <v>-24.519300000000001</v>
      </c>
      <c r="CU55" s="164">
        <v>-61.204599999999999</v>
      </c>
      <c r="CV55" s="164">
        <v>-23.9618</v>
      </c>
      <c r="CW55" s="164">
        <v>2.3843999999999999</v>
      </c>
      <c r="CX55" s="164">
        <v>23.27</v>
      </c>
      <c r="CY55" s="164">
        <v>16.309999999999999</v>
      </c>
      <c r="CZ55" s="164">
        <v>5.0049000000000001</v>
      </c>
      <c r="DA55" s="164">
        <v>5.2765000000000004</v>
      </c>
      <c r="DB55" s="164">
        <v>-7.44</v>
      </c>
      <c r="DC55" s="165"/>
      <c r="DD55" s="164">
        <v>-3.5510000000000002</v>
      </c>
      <c r="DE55" s="164">
        <v>-3.5129999999999999</v>
      </c>
      <c r="DF55" s="164">
        <v>42.001100000000001</v>
      </c>
      <c r="DG55" s="164">
        <v>1.54E-2</v>
      </c>
      <c r="DH55" s="164">
        <v>-3.6333000000000002</v>
      </c>
      <c r="DI55" s="164">
        <v>15.5</v>
      </c>
      <c r="DJ55" s="165"/>
      <c r="DK55" s="164">
        <v>-5.1978</v>
      </c>
      <c r="DL55" s="164">
        <v>-2.0571000000000002</v>
      </c>
      <c r="DM55" s="164">
        <v>5.3672000000000004</v>
      </c>
      <c r="DN55" s="164">
        <v>4.4588999999999999</v>
      </c>
      <c r="DO55" s="164">
        <v>-1.68</v>
      </c>
      <c r="DP55" s="164">
        <v>-1.9</v>
      </c>
      <c r="DQ55" s="164">
        <v>4.3244999999999996</v>
      </c>
      <c r="DR55" s="164">
        <v>-42.617400000000004</v>
      </c>
      <c r="DS55" s="165"/>
      <c r="DT55" s="164">
        <v>-16.920000000000002</v>
      </c>
      <c r="DU55" s="164">
        <v>21.85</v>
      </c>
      <c r="DV55" s="164">
        <v>19.18</v>
      </c>
      <c r="DW55" s="164">
        <v>-39.927300000000002</v>
      </c>
      <c r="DX55" s="164">
        <v>-19.9818</v>
      </c>
      <c r="DY55" s="165"/>
      <c r="DZ55" s="164">
        <v>-39.145499999999998</v>
      </c>
      <c r="EA55" s="165"/>
      <c r="EB55" s="164">
        <v>-24.6068</v>
      </c>
      <c r="EC55" s="164">
        <v>-33.961199999999998</v>
      </c>
      <c r="ED55" s="164">
        <v>-33.713200000000001</v>
      </c>
      <c r="EE55" s="164">
        <v>-32.023800000000001</v>
      </c>
      <c r="EF55" s="164">
        <v>-32.103299999999997</v>
      </c>
      <c r="EG55" s="164">
        <v>-4.8490000000000002</v>
      </c>
      <c r="EH55" s="164">
        <v>-173.00210000000001</v>
      </c>
      <c r="EI55" s="164">
        <v>-22.182300000000001</v>
      </c>
      <c r="EJ55" s="165"/>
      <c r="EK55" s="164">
        <v>-6.0175000000000001</v>
      </c>
      <c r="EL55" s="164">
        <v>-5.5507</v>
      </c>
      <c r="EM55" s="164">
        <v>15.995200000000001</v>
      </c>
      <c r="EN55" s="164">
        <v>-0.5786</v>
      </c>
      <c r="EO55" s="164">
        <v>-0.98140000000000005</v>
      </c>
      <c r="EP55" s="164">
        <v>-24.068000000000001</v>
      </c>
      <c r="EQ55" s="164">
        <v>-23.356300000000001</v>
      </c>
      <c r="ER55" s="164">
        <v>-22.912800000000001</v>
      </c>
      <c r="ES55" s="164">
        <v>9.0665999999999993</v>
      </c>
      <c r="ET55" s="164">
        <v>14.04</v>
      </c>
      <c r="EU55" s="164">
        <v>-10.54</v>
      </c>
      <c r="EV55" s="164">
        <v>0.1</v>
      </c>
      <c r="EW55" s="164">
        <v>1.3933</v>
      </c>
      <c r="EX55" s="164">
        <v>16.414899999999999</v>
      </c>
      <c r="EY55" s="164">
        <v>-14.748699999999999</v>
      </c>
      <c r="EZ55" s="164">
        <v>-3.7002000000000002</v>
      </c>
      <c r="FA55" s="164">
        <v>7.202</v>
      </c>
      <c r="FB55" s="164">
        <v>13.798299999999999</v>
      </c>
      <c r="FC55" s="164">
        <v>-27.360099999999999</v>
      </c>
      <c r="FD55" s="165"/>
      <c r="FE55" s="164">
        <v>4.7942999999999998</v>
      </c>
      <c r="FF55" s="164">
        <v>4.7812000000000001</v>
      </c>
      <c r="FG55" s="164">
        <v>0</v>
      </c>
      <c r="FH55" s="164">
        <v>0</v>
      </c>
      <c r="FI55" s="164">
        <v>0</v>
      </c>
      <c r="FJ55" s="164">
        <v>5.5260999999999996</v>
      </c>
      <c r="FK55" s="164">
        <v>5.1910999999999996</v>
      </c>
      <c r="FL55" s="164">
        <v>-18.0853</v>
      </c>
      <c r="FM55" s="164">
        <v>20.891400000000001</v>
      </c>
      <c r="FN55" s="164">
        <v>20.899100000000001</v>
      </c>
      <c r="FO55" s="164">
        <v>-5.8663999999999996</v>
      </c>
      <c r="FP55" s="165"/>
      <c r="FQ55" s="164">
        <v>20.113800000000001</v>
      </c>
      <c r="FR55" s="164">
        <v>-21.26</v>
      </c>
      <c r="FS55" s="164">
        <v>-1.36</v>
      </c>
      <c r="FT55" s="164">
        <v>0.27950000000000003</v>
      </c>
      <c r="FU55" s="164">
        <v>0.82</v>
      </c>
      <c r="FV55" s="164">
        <v>3.52</v>
      </c>
      <c r="FW55" s="164">
        <v>-20.135899999999999</v>
      </c>
      <c r="FX55" s="165"/>
      <c r="FY55" s="164">
        <v>2.5859999999999999</v>
      </c>
      <c r="FZ55" s="164">
        <v>1.389</v>
      </c>
      <c r="GA55" s="165"/>
      <c r="GB55" s="164">
        <v>16.64</v>
      </c>
      <c r="GC55" s="164">
        <v>-20.471</v>
      </c>
      <c r="GD55" s="164">
        <v>-10.882199999999999</v>
      </c>
      <c r="GE55" s="165"/>
      <c r="GF55" s="164">
        <v>27.889900000000001</v>
      </c>
      <c r="GG55" s="165"/>
      <c r="GH55" s="164">
        <v>25.2714</v>
      </c>
      <c r="GI55" s="164">
        <v>-6.7436999999999996</v>
      </c>
      <c r="GJ55" s="164">
        <v>-7.1890999999999998</v>
      </c>
      <c r="GK55" s="164">
        <v>2.4498000000000002</v>
      </c>
      <c r="GL55" s="165"/>
      <c r="GM55" s="165"/>
      <c r="GN55" s="164">
        <v>-10.9399</v>
      </c>
      <c r="GO55" s="164">
        <v>-7.9759000000000002</v>
      </c>
      <c r="GP55" s="164">
        <v>6.1821999999999999</v>
      </c>
      <c r="GQ55" s="164">
        <v>-23.6646</v>
      </c>
      <c r="GR55" s="164">
        <v>5.9105999999999996</v>
      </c>
      <c r="GS55" s="164">
        <v>5.8179999999999996</v>
      </c>
      <c r="GT55" s="164">
        <v>145.6995</v>
      </c>
      <c r="GU55" s="164">
        <v>-7.5772000000000004</v>
      </c>
      <c r="GV55" s="164">
        <v>-8.3861000000000008</v>
      </c>
      <c r="GW55" s="164">
        <v>-3.4977999999999998</v>
      </c>
      <c r="GX55" s="164">
        <v>2.5897000000000001</v>
      </c>
      <c r="GY55" s="164">
        <v>5.1280000000000001</v>
      </c>
      <c r="GZ55" s="164">
        <v>5.0873999999999997</v>
      </c>
      <c r="HA55" s="164">
        <v>2</v>
      </c>
      <c r="HB55" s="164">
        <v>27.4055</v>
      </c>
      <c r="HC55" s="164">
        <v>28.0395</v>
      </c>
      <c r="HD55" s="165"/>
      <c r="HE55" s="164">
        <v>0</v>
      </c>
      <c r="HF55" s="164">
        <v>25.167999999999999</v>
      </c>
      <c r="HG55" s="164">
        <v>9.5326000000000004</v>
      </c>
      <c r="HH55" s="164">
        <v>42.253700000000002</v>
      </c>
      <c r="HI55" s="164">
        <v>5.0692000000000004</v>
      </c>
      <c r="HJ55" s="164">
        <v>6.7294</v>
      </c>
      <c r="HK55" s="164">
        <v>-11.154400000000001</v>
      </c>
      <c r="HL55" s="165"/>
      <c r="HM55" s="164">
        <v>-11.494400000000001</v>
      </c>
      <c r="HN55" s="164">
        <v>-12.603400000000001</v>
      </c>
      <c r="HO55" s="165"/>
      <c r="HP55" s="165"/>
      <c r="HQ55" s="164">
        <v>-16.813500000000001</v>
      </c>
      <c r="HR55" s="164">
        <v>-16.093800000000002</v>
      </c>
      <c r="HS55" s="164">
        <v>0.38529999999999998</v>
      </c>
      <c r="HT55" s="164">
        <v>0.54249999999999998</v>
      </c>
      <c r="HU55" s="164">
        <v>8.25</v>
      </c>
      <c r="HV55" s="164">
        <v>8.34</v>
      </c>
      <c r="HW55" s="164">
        <v>-31</v>
      </c>
      <c r="HX55" s="164">
        <v>-31.1</v>
      </c>
      <c r="HY55" s="164">
        <v>-1.0538000000000001</v>
      </c>
      <c r="HZ55" s="164">
        <v>-10.08</v>
      </c>
      <c r="IA55" s="164">
        <v>79.968800000000002</v>
      </c>
      <c r="IB55" s="164">
        <v>25.0715</v>
      </c>
      <c r="IC55" s="164">
        <v>24.8553</v>
      </c>
      <c r="ID55" s="164">
        <v>-19.899999999999999</v>
      </c>
      <c r="IE55" s="164">
        <v>-39.299999999999997</v>
      </c>
      <c r="IF55" s="164">
        <v>1.3</v>
      </c>
      <c r="IG55" s="164">
        <v>0.7</v>
      </c>
      <c r="IH55" s="165"/>
      <c r="II55" s="164">
        <v>-17.8873</v>
      </c>
      <c r="IJ55" s="164">
        <v>-102.89879999999999</v>
      </c>
      <c r="IK55" s="164">
        <v>-2.3458000000000001</v>
      </c>
      <c r="IL55" s="164">
        <v>-241.03729999999999</v>
      </c>
      <c r="IM55" s="164">
        <v>-10.811</v>
      </c>
      <c r="IN55" s="164">
        <v>-15.520799999999999</v>
      </c>
      <c r="IO55" s="164">
        <v>104.39830000000001</v>
      </c>
      <c r="IP55" s="164">
        <v>64.464500000000001</v>
      </c>
      <c r="IQ55" s="164">
        <v>114.8039</v>
      </c>
      <c r="IR55" s="164">
        <v>137.27670000000001</v>
      </c>
      <c r="IS55" s="164">
        <v>36.923900000000003</v>
      </c>
      <c r="IT55" s="164">
        <v>27.070399999999999</v>
      </c>
      <c r="IU55" s="164">
        <v>26.793500000000002</v>
      </c>
      <c r="IV55" s="164">
        <v>-4.2527999999999997</v>
      </c>
      <c r="IW55" s="164">
        <v>172.1146</v>
      </c>
      <c r="IX55" s="164">
        <v>-238.995</v>
      </c>
      <c r="IY55" s="164">
        <v>79.239900000000006</v>
      </c>
      <c r="IZ55" s="164">
        <v>-66.865799999999993</v>
      </c>
      <c r="JA55" s="164">
        <v>-1.0999000000000001</v>
      </c>
      <c r="JB55" s="165"/>
      <c r="JC55" s="164">
        <v>-4.88</v>
      </c>
      <c r="JD55" s="164">
        <v>5.8000000000000003E-2</v>
      </c>
      <c r="JE55" s="164">
        <v>4.8000000000000001E-2</v>
      </c>
      <c r="JF55" s="164">
        <v>0.72</v>
      </c>
      <c r="JG55" s="164">
        <v>0.72</v>
      </c>
      <c r="JH55" s="164">
        <v>-3.2225999999999999</v>
      </c>
      <c r="JI55" s="164">
        <v>-8.0277999999999992</v>
      </c>
      <c r="JJ55" s="164">
        <v>6.5049000000000001</v>
      </c>
      <c r="JK55" s="164">
        <v>-11.103999999999999</v>
      </c>
      <c r="JL55" s="164">
        <v>10.4</v>
      </c>
      <c r="JM55" s="164">
        <v>1.387</v>
      </c>
      <c r="JN55" s="164">
        <v>1.69</v>
      </c>
      <c r="JO55" s="165"/>
      <c r="JP55" s="165"/>
      <c r="JQ55" s="164">
        <v>3.7980999999999998</v>
      </c>
      <c r="JR55" s="164">
        <v>3.4365000000000001</v>
      </c>
      <c r="JS55" s="164">
        <v>3.2197</v>
      </c>
      <c r="JT55" s="165"/>
      <c r="JU55" s="164">
        <v>24.1</v>
      </c>
      <c r="JV55" s="164">
        <v>2.0398999999999998</v>
      </c>
      <c r="JW55" s="164">
        <v>-0.09</v>
      </c>
      <c r="JX55" s="165"/>
      <c r="JY55" s="164">
        <v>-15.547499999999999</v>
      </c>
      <c r="JZ55" s="164">
        <v>0.34</v>
      </c>
      <c r="KA55" s="164">
        <v>-20.57</v>
      </c>
      <c r="KB55" s="164">
        <v>-14.0946</v>
      </c>
      <c r="KC55" s="164">
        <v>-6.6241000000000003</v>
      </c>
      <c r="KD55" s="164">
        <v>-19.433399999999999</v>
      </c>
      <c r="KE55" s="164">
        <v>-4.5606</v>
      </c>
      <c r="KF55" s="164">
        <v>-25.9</v>
      </c>
      <c r="KG55" s="164">
        <v>8.1999999999999993</v>
      </c>
      <c r="KH55" s="165"/>
      <c r="KI55" s="164">
        <v>23.872499999999999</v>
      </c>
    </row>
    <row r="56" spans="1:295" ht="18" customHeight="1" x14ac:dyDescent="0.3">
      <c r="A56" s="161" t="s">
        <v>761</v>
      </c>
      <c r="B56" s="161" t="s">
        <v>28</v>
      </c>
      <c r="C56" s="166">
        <v>0</v>
      </c>
      <c r="D56" s="166">
        <v>1.8756999999999999</v>
      </c>
      <c r="E56" s="166">
        <v>-6.8334000000000001</v>
      </c>
      <c r="F56" s="166">
        <v>1.7658</v>
      </c>
      <c r="G56" s="166">
        <v>7.7229999999999999</v>
      </c>
      <c r="H56" s="167"/>
      <c r="I56" s="166">
        <v>8.8573000000000004</v>
      </c>
      <c r="J56" s="167"/>
      <c r="K56" s="166">
        <v>8.9604999999999997</v>
      </c>
      <c r="L56" s="166">
        <v>3.2368999999999999</v>
      </c>
      <c r="M56" s="166">
        <v>4.8085000000000004</v>
      </c>
      <c r="N56" s="166">
        <v>-6.66</v>
      </c>
      <c r="O56" s="166">
        <v>-26.4</v>
      </c>
      <c r="P56" s="166">
        <v>0</v>
      </c>
      <c r="Q56" s="166">
        <v>2.484</v>
      </c>
      <c r="R56" s="166">
        <v>-17.600000000000001</v>
      </c>
      <c r="S56" s="166">
        <v>3.5203000000000002</v>
      </c>
      <c r="T56" s="166">
        <v>-24.549700000000001</v>
      </c>
      <c r="U56" s="166">
        <v>3.8826000000000001</v>
      </c>
      <c r="V56" s="166">
        <v>3.6762000000000001</v>
      </c>
      <c r="W56" s="166">
        <v>6.9057000000000004</v>
      </c>
      <c r="X56" s="166">
        <v>3.5533999999999999</v>
      </c>
      <c r="Y56" s="166">
        <v>2.7E-2</v>
      </c>
      <c r="Z56" s="166">
        <v>2.7330999999999999</v>
      </c>
      <c r="AA56" s="167"/>
      <c r="AB56" s="166">
        <v>-1.1778</v>
      </c>
      <c r="AC56" s="166">
        <v>-0.71399999999999997</v>
      </c>
      <c r="AD56" s="166">
        <v>-0.74</v>
      </c>
      <c r="AE56" s="166">
        <v>3.2</v>
      </c>
      <c r="AF56" s="166">
        <v>-13.32</v>
      </c>
      <c r="AG56" s="166">
        <v>-11</v>
      </c>
      <c r="AH56" s="166">
        <v>-1.0309999999999999</v>
      </c>
      <c r="AI56" s="166">
        <v>0.29699999999999999</v>
      </c>
      <c r="AJ56" s="166">
        <v>-10.88</v>
      </c>
      <c r="AK56" s="166">
        <v>-10.81</v>
      </c>
      <c r="AL56" s="167"/>
      <c r="AM56" s="166">
        <v>-11.91</v>
      </c>
      <c r="AN56" s="166">
        <v>-12.7</v>
      </c>
      <c r="AO56" s="166">
        <v>6.5472000000000001</v>
      </c>
      <c r="AP56" s="166">
        <v>4.6303000000000001</v>
      </c>
      <c r="AQ56" s="166">
        <v>10.056900000000001</v>
      </c>
      <c r="AR56" s="166">
        <v>11.5601</v>
      </c>
      <c r="AS56" s="166">
        <v>-20.475100000000001</v>
      </c>
      <c r="AT56" s="166">
        <v>-13.931699999999999</v>
      </c>
      <c r="AU56" s="166">
        <v>-15.010400000000001</v>
      </c>
      <c r="AV56" s="166">
        <v>8.8290000000000006</v>
      </c>
      <c r="AW56" s="166">
        <v>8.6830999999999996</v>
      </c>
      <c r="AX56" s="166">
        <v>-21.031600000000001</v>
      </c>
      <c r="AY56" s="166">
        <v>-18.6203</v>
      </c>
      <c r="AZ56" s="166">
        <v>1.5905</v>
      </c>
      <c r="BA56" s="166">
        <v>0.56320000000000003</v>
      </c>
      <c r="BB56" s="166">
        <v>82.0715</v>
      </c>
      <c r="BC56" s="166">
        <v>11.0441</v>
      </c>
      <c r="BD56" s="166">
        <v>-5.5</v>
      </c>
      <c r="BE56" s="166">
        <v>-5.6</v>
      </c>
      <c r="BF56" s="166">
        <v>-20.693000000000001</v>
      </c>
      <c r="BG56" s="166">
        <v>-20.924800000000001</v>
      </c>
      <c r="BH56" s="166">
        <v>-1.6836</v>
      </c>
      <c r="BI56" s="167"/>
      <c r="BJ56" s="166">
        <v>0.72099999999999997</v>
      </c>
      <c r="BK56" s="166">
        <v>1.6017999999999999</v>
      </c>
      <c r="BL56" s="167"/>
      <c r="BM56" s="166">
        <v>0.1656</v>
      </c>
      <c r="BN56" s="166">
        <v>-116.18389999999999</v>
      </c>
      <c r="BO56" s="166">
        <v>23.346699999999998</v>
      </c>
      <c r="BP56" s="166">
        <v>22.980399999999999</v>
      </c>
      <c r="BQ56" s="166">
        <v>69.896199999999993</v>
      </c>
      <c r="BR56" s="166">
        <v>-183.52080000000001</v>
      </c>
      <c r="BS56" s="167"/>
      <c r="BT56" s="167"/>
      <c r="BU56" s="167"/>
      <c r="BV56" s="166">
        <v>9.4207000000000001</v>
      </c>
      <c r="BW56" s="166">
        <v>6.75</v>
      </c>
      <c r="BX56" s="166">
        <v>2.39</v>
      </c>
      <c r="BY56" s="166">
        <v>-14.6</v>
      </c>
      <c r="BZ56" s="166">
        <v>1.32</v>
      </c>
      <c r="CA56" s="166">
        <v>-17.812100000000001</v>
      </c>
      <c r="CB56" s="166">
        <v>-17.812100000000001</v>
      </c>
      <c r="CC56" s="166">
        <v>16.7149</v>
      </c>
      <c r="CD56" s="166">
        <v>15.727499999999999</v>
      </c>
      <c r="CE56" s="166">
        <v>-4.9554999999999998</v>
      </c>
      <c r="CF56" s="167"/>
      <c r="CG56" s="166">
        <v>-37.820599999999999</v>
      </c>
      <c r="CH56" s="166">
        <v>0.9667</v>
      </c>
      <c r="CI56" s="166">
        <v>3.5838999999999999</v>
      </c>
      <c r="CJ56" s="167"/>
      <c r="CK56" s="167"/>
      <c r="CL56" s="166">
        <v>22.3</v>
      </c>
      <c r="CM56" s="166">
        <v>-3.9</v>
      </c>
      <c r="CN56" s="166">
        <v>-1.73</v>
      </c>
      <c r="CO56" s="166">
        <v>22.9635</v>
      </c>
      <c r="CP56" s="166">
        <v>22.799199999999999</v>
      </c>
      <c r="CQ56" s="166">
        <v>21.575900000000001</v>
      </c>
      <c r="CR56" s="166">
        <v>70.367599999999996</v>
      </c>
      <c r="CS56" s="166">
        <v>73.375100000000003</v>
      </c>
      <c r="CT56" s="166">
        <v>-22.9358</v>
      </c>
      <c r="CU56" s="166">
        <v>-52.356200000000001</v>
      </c>
      <c r="CV56" s="166">
        <v>-24.889199999999999</v>
      </c>
      <c r="CW56" s="166">
        <v>1.8841000000000001</v>
      </c>
      <c r="CX56" s="166">
        <v>22.58</v>
      </c>
      <c r="CY56" s="166">
        <v>16.25</v>
      </c>
      <c r="CZ56" s="166">
        <v>4.5361000000000002</v>
      </c>
      <c r="DA56" s="166">
        <v>4.8859000000000004</v>
      </c>
      <c r="DB56" s="166">
        <v>-7.22</v>
      </c>
      <c r="DC56" s="167"/>
      <c r="DD56" s="166">
        <v>-4.9042000000000003</v>
      </c>
      <c r="DE56" s="166">
        <v>-4.9676</v>
      </c>
      <c r="DF56" s="166">
        <v>38.214399999999998</v>
      </c>
      <c r="DG56" s="166">
        <v>1.5299999999999999E-2</v>
      </c>
      <c r="DH56" s="166">
        <v>-3.5604</v>
      </c>
      <c r="DI56" s="167"/>
      <c r="DJ56" s="166">
        <v>16.7</v>
      </c>
      <c r="DK56" s="166">
        <v>-4.9561000000000002</v>
      </c>
      <c r="DL56" s="166">
        <v>-2.6181000000000001</v>
      </c>
      <c r="DM56" s="166">
        <v>4.4208999999999996</v>
      </c>
      <c r="DN56" s="166">
        <v>3.5312000000000001</v>
      </c>
      <c r="DO56" s="166">
        <v>-2.2400000000000002</v>
      </c>
      <c r="DP56" s="166">
        <v>-1.8</v>
      </c>
      <c r="DQ56" s="166">
        <v>5.6265000000000001</v>
      </c>
      <c r="DR56" s="166">
        <v>-37.607100000000003</v>
      </c>
      <c r="DS56" s="167"/>
      <c r="DT56" s="166">
        <v>-16.62</v>
      </c>
      <c r="DU56" s="166">
        <v>20.74</v>
      </c>
      <c r="DV56" s="166">
        <v>17.46</v>
      </c>
      <c r="DW56" s="166">
        <v>-35.418199999999999</v>
      </c>
      <c r="DX56" s="166">
        <v>-17.690899999999999</v>
      </c>
      <c r="DY56" s="167"/>
      <c r="DZ56" s="166">
        <v>-37.545499999999997</v>
      </c>
      <c r="EA56" s="167"/>
      <c r="EB56" s="166">
        <v>-24.177700000000002</v>
      </c>
      <c r="EC56" s="166">
        <v>-33.168199999999999</v>
      </c>
      <c r="ED56" s="166">
        <v>-33.311700000000002</v>
      </c>
      <c r="EE56" s="166">
        <v>-31.841799999999999</v>
      </c>
      <c r="EF56" s="166">
        <v>-31.8551</v>
      </c>
      <c r="EG56" s="166">
        <v>-5.2850000000000001</v>
      </c>
      <c r="EH56" s="166">
        <v>-143.4417</v>
      </c>
      <c r="EI56" s="166">
        <v>-36.293199999999999</v>
      </c>
      <c r="EJ56" s="167"/>
      <c r="EK56" s="166">
        <v>-5.6836000000000002</v>
      </c>
      <c r="EL56" s="166">
        <v>-5.08</v>
      </c>
      <c r="EM56" s="166">
        <v>15.7888</v>
      </c>
      <c r="EN56" s="166">
        <v>0.1764</v>
      </c>
      <c r="EO56" s="166">
        <v>-0.63649999999999995</v>
      </c>
      <c r="EP56" s="166">
        <v>-22.02</v>
      </c>
      <c r="EQ56" s="166">
        <v>-23.7699</v>
      </c>
      <c r="ER56" s="166">
        <v>-23.287500000000001</v>
      </c>
      <c r="ES56" s="166">
        <v>8.4633000000000003</v>
      </c>
      <c r="ET56" s="166">
        <v>13.89</v>
      </c>
      <c r="EU56" s="166">
        <v>-11.82</v>
      </c>
      <c r="EV56" s="166">
        <v>0</v>
      </c>
      <c r="EW56" s="166">
        <v>1.5629999999999999</v>
      </c>
      <c r="EX56" s="166">
        <v>17.0121</v>
      </c>
      <c r="EY56" s="166">
        <v>-13.263199999999999</v>
      </c>
      <c r="EZ56" s="166">
        <v>-2.0914999999999999</v>
      </c>
      <c r="FA56" s="166">
        <v>5.9341999999999997</v>
      </c>
      <c r="FB56" s="166">
        <v>13.201599999999999</v>
      </c>
      <c r="FC56" s="166">
        <v>-27.526399999999999</v>
      </c>
      <c r="FD56" s="167"/>
      <c r="FE56" s="166">
        <v>4.4184999999999999</v>
      </c>
      <c r="FF56" s="166">
        <v>4.5372000000000003</v>
      </c>
      <c r="FG56" s="166">
        <v>2.7279</v>
      </c>
      <c r="FH56" s="166">
        <v>2.9578000000000002</v>
      </c>
      <c r="FI56" s="166">
        <v>2.5773999999999999</v>
      </c>
      <c r="FJ56" s="166">
        <v>4.3539000000000003</v>
      </c>
      <c r="FK56" s="166">
        <v>4.5213000000000001</v>
      </c>
      <c r="FL56" s="166">
        <v>-25.9557</v>
      </c>
      <c r="FM56" s="166">
        <v>18.293700000000001</v>
      </c>
      <c r="FN56" s="166">
        <v>18.177900000000001</v>
      </c>
      <c r="FO56" s="166">
        <v>-11.783799999999999</v>
      </c>
      <c r="FP56" s="166">
        <v>0</v>
      </c>
      <c r="FQ56" s="166">
        <v>23.795500000000001</v>
      </c>
      <c r="FR56" s="166">
        <v>-21.96</v>
      </c>
      <c r="FS56" s="166">
        <v>-1.5229999999999999</v>
      </c>
      <c r="FT56" s="166">
        <v>0.28039999999999998</v>
      </c>
      <c r="FU56" s="166">
        <v>0.63</v>
      </c>
      <c r="FV56" s="166">
        <v>2.78</v>
      </c>
      <c r="FW56" s="166">
        <v>-24.144400000000001</v>
      </c>
      <c r="FX56" s="167"/>
      <c r="FY56" s="166">
        <v>2.6459999999999999</v>
      </c>
      <c r="FZ56" s="166">
        <v>0.58899999999999997</v>
      </c>
      <c r="GA56" s="167"/>
      <c r="GB56" s="166">
        <v>17.11</v>
      </c>
      <c r="GC56" s="166">
        <v>-11.6797</v>
      </c>
      <c r="GD56" s="166">
        <v>-3.2450999999999999</v>
      </c>
      <c r="GE56" s="166">
        <v>-2.58</v>
      </c>
      <c r="GF56" s="166">
        <v>29.475000000000001</v>
      </c>
      <c r="GG56" s="167"/>
      <c r="GH56" s="166">
        <v>19.583500000000001</v>
      </c>
      <c r="GI56" s="166">
        <v>-2.7650999999999999</v>
      </c>
      <c r="GJ56" s="166">
        <v>-3.0482999999999998</v>
      </c>
      <c r="GK56" s="166">
        <v>2.2746</v>
      </c>
      <c r="GL56" s="167"/>
      <c r="GM56" s="167"/>
      <c r="GN56" s="167"/>
      <c r="GO56" s="166">
        <v>-11.8447</v>
      </c>
      <c r="GP56" s="166">
        <v>6.7102000000000004</v>
      </c>
      <c r="GQ56" s="166">
        <v>-20.256900000000002</v>
      </c>
      <c r="GR56" s="166">
        <v>7.0366999999999997</v>
      </c>
      <c r="GS56" s="166">
        <v>6.7245999999999997</v>
      </c>
      <c r="GT56" s="166">
        <v>135.24039999999999</v>
      </c>
      <c r="GU56" s="166">
        <v>-4.2183000000000002</v>
      </c>
      <c r="GV56" s="166">
        <v>-10.7004</v>
      </c>
      <c r="GW56" s="166">
        <v>10.972200000000001</v>
      </c>
      <c r="GX56" s="166">
        <v>2.6522000000000001</v>
      </c>
      <c r="GY56" s="166">
        <v>4.8643000000000001</v>
      </c>
      <c r="GZ56" s="166">
        <v>4.9132999999999996</v>
      </c>
      <c r="HA56" s="166">
        <v>2.0741999999999998</v>
      </c>
      <c r="HB56" s="166">
        <v>25.5868</v>
      </c>
      <c r="HC56" s="166">
        <v>26.774999999999999</v>
      </c>
      <c r="HD56" s="167"/>
      <c r="HE56" s="166">
        <v>0</v>
      </c>
      <c r="HF56" s="166">
        <v>24.189299999999999</v>
      </c>
      <c r="HG56" s="166">
        <v>8.85</v>
      </c>
      <c r="HH56" s="166">
        <v>45.011600000000001</v>
      </c>
      <c r="HI56" s="166">
        <v>4.1730999999999998</v>
      </c>
      <c r="HJ56" s="166">
        <v>5.1822999999999997</v>
      </c>
      <c r="HK56" s="166">
        <v>-11.5108</v>
      </c>
      <c r="HL56" s="167"/>
      <c r="HM56" s="166">
        <v>-13.026199999999999</v>
      </c>
      <c r="HN56" s="166">
        <v>-13.359</v>
      </c>
      <c r="HO56" s="167"/>
      <c r="HP56" s="167"/>
      <c r="HQ56" s="166">
        <v>-15.116</v>
      </c>
      <c r="HR56" s="166">
        <v>-14.5557</v>
      </c>
      <c r="HS56" s="166">
        <v>-0.65710000000000002</v>
      </c>
      <c r="HT56" s="166">
        <v>-0.25080000000000002</v>
      </c>
      <c r="HU56" s="166">
        <v>7.94</v>
      </c>
      <c r="HV56" s="166">
        <v>8.0500000000000007</v>
      </c>
      <c r="HW56" s="166">
        <v>-32.299999999999997</v>
      </c>
      <c r="HX56" s="166">
        <v>-32.6</v>
      </c>
      <c r="HY56" s="166">
        <v>-0.75529999999999997</v>
      </c>
      <c r="HZ56" s="166">
        <v>-10</v>
      </c>
      <c r="IA56" s="166">
        <v>80.676199999999994</v>
      </c>
      <c r="IB56" s="166">
        <v>24.617799999999999</v>
      </c>
      <c r="IC56" s="166">
        <v>24.479600000000001</v>
      </c>
      <c r="ID56" s="166">
        <v>-20.399999999999999</v>
      </c>
      <c r="IE56" s="166">
        <v>-39.700000000000003</v>
      </c>
      <c r="IF56" s="166">
        <v>-0.3</v>
      </c>
      <c r="IG56" s="166">
        <v>-0.8</v>
      </c>
      <c r="IH56" s="166">
        <v>-17.6905</v>
      </c>
      <c r="II56" s="166">
        <v>-17.8613</v>
      </c>
      <c r="IJ56" s="166">
        <v>-108.11360000000001</v>
      </c>
      <c r="IK56" s="166">
        <v>1.4280999999999999</v>
      </c>
      <c r="IL56" s="166">
        <v>-238.18520000000001</v>
      </c>
      <c r="IM56" s="166">
        <v>-11.422700000000001</v>
      </c>
      <c r="IN56" s="166">
        <v>-13.6526</v>
      </c>
      <c r="IO56" s="166">
        <v>105.3502</v>
      </c>
      <c r="IP56" s="166">
        <v>62.134700000000002</v>
      </c>
      <c r="IQ56" s="166">
        <v>110.3853</v>
      </c>
      <c r="IR56" s="166">
        <v>137.03800000000001</v>
      </c>
      <c r="IS56" s="166">
        <v>39.215400000000002</v>
      </c>
      <c r="IT56" s="166">
        <v>28.5822</v>
      </c>
      <c r="IU56" s="166">
        <v>25.157599999999999</v>
      </c>
      <c r="IV56" s="166">
        <v>-1.3834</v>
      </c>
      <c r="IW56" s="166">
        <v>172.57769999999999</v>
      </c>
      <c r="IX56" s="166">
        <v>-236.02369999999999</v>
      </c>
      <c r="IY56" s="166">
        <v>83.610900000000001</v>
      </c>
      <c r="IZ56" s="166">
        <v>-71.601699999999994</v>
      </c>
      <c r="JA56" s="166">
        <v>-1.0535000000000001</v>
      </c>
      <c r="JB56" s="167"/>
      <c r="JC56" s="166">
        <v>-6.16</v>
      </c>
      <c r="JD56" s="166">
        <v>-1.135</v>
      </c>
      <c r="JE56" s="166">
        <v>-1.1339999999999999</v>
      </c>
      <c r="JF56" s="166">
        <v>1.76</v>
      </c>
      <c r="JG56" s="166">
        <v>0.64</v>
      </c>
      <c r="JH56" s="166">
        <v>-3.1818</v>
      </c>
      <c r="JI56" s="166">
        <v>-6.8254000000000001</v>
      </c>
      <c r="JJ56" s="166">
        <v>7.9698000000000002</v>
      </c>
      <c r="JK56" s="166">
        <v>-12.654299999999999</v>
      </c>
      <c r="JL56" s="166">
        <v>9.1999999999999993</v>
      </c>
      <c r="JM56" s="166">
        <v>1.601</v>
      </c>
      <c r="JN56" s="166">
        <v>1.0880000000000001</v>
      </c>
      <c r="JO56" s="166">
        <v>2.6907999999999999</v>
      </c>
      <c r="JP56" s="166">
        <v>3.1166</v>
      </c>
      <c r="JQ56" s="166">
        <v>3.3418999999999999</v>
      </c>
      <c r="JR56" s="166">
        <v>3.2181999999999999</v>
      </c>
      <c r="JS56" s="166">
        <v>3.1238999999999999</v>
      </c>
      <c r="JT56" s="167"/>
      <c r="JU56" s="166">
        <v>25</v>
      </c>
      <c r="JV56" s="166">
        <v>2.2822</v>
      </c>
      <c r="JW56" s="166">
        <v>-0.11</v>
      </c>
      <c r="JX56" s="167"/>
      <c r="JY56" s="166">
        <v>-15.7432</v>
      </c>
      <c r="JZ56" s="166">
        <v>0.55969999999999998</v>
      </c>
      <c r="KA56" s="166">
        <v>-19.847000000000001</v>
      </c>
      <c r="KB56" s="166">
        <v>-14.235200000000001</v>
      </c>
      <c r="KC56" s="166">
        <v>-6.3085000000000004</v>
      </c>
      <c r="KD56" s="166">
        <v>-19.657</v>
      </c>
      <c r="KE56" s="166">
        <v>-4.5350000000000001</v>
      </c>
      <c r="KF56" s="166">
        <v>-28.1</v>
      </c>
      <c r="KG56" s="166">
        <v>10.8</v>
      </c>
      <c r="KH56" s="167"/>
      <c r="KI56" s="166">
        <v>-56.097900000000003</v>
      </c>
    </row>
    <row r="57" spans="1:295" x14ac:dyDescent="0.3">
      <c r="A57" s="227" t="s">
        <v>773</v>
      </c>
      <c r="B57" s="227"/>
      <c r="C57" s="168">
        <v>0</v>
      </c>
      <c r="D57" s="168">
        <v>3.9619</v>
      </c>
      <c r="E57" s="168">
        <v>-3.4384000000000001</v>
      </c>
      <c r="F57" s="168">
        <v>11.3978</v>
      </c>
      <c r="G57" s="168">
        <v>10.3775</v>
      </c>
      <c r="H57" s="168">
        <v>0</v>
      </c>
      <c r="I57" s="168">
        <v>13.331899999999999</v>
      </c>
      <c r="J57" s="168">
        <v>0</v>
      </c>
      <c r="K57" s="168">
        <v>25.638200000000001</v>
      </c>
      <c r="L57" s="168">
        <v>11.5266</v>
      </c>
      <c r="M57" s="168">
        <v>12.814500000000001</v>
      </c>
      <c r="N57" s="168">
        <v>6.66</v>
      </c>
      <c r="O57" s="168">
        <v>-17.600000000000001</v>
      </c>
      <c r="P57" s="168">
        <v>17.600000000000001</v>
      </c>
      <c r="Q57" s="168">
        <v>10.763999999999999</v>
      </c>
      <c r="R57" s="168">
        <v>-13.2</v>
      </c>
      <c r="S57" s="168">
        <v>3.8104</v>
      </c>
      <c r="T57" s="168">
        <v>-1.7047000000000001</v>
      </c>
      <c r="U57" s="168">
        <v>8.1606000000000005</v>
      </c>
      <c r="V57" s="168">
        <v>8.2512000000000008</v>
      </c>
      <c r="W57" s="168">
        <v>13.863899999999999</v>
      </c>
      <c r="X57" s="168">
        <v>4.1711999999999998</v>
      </c>
      <c r="Y57" s="168">
        <v>1.2838000000000001</v>
      </c>
      <c r="Z57" s="168">
        <v>2.7587999999999999</v>
      </c>
      <c r="AA57" s="168">
        <v>0</v>
      </c>
      <c r="AB57" s="168">
        <v>-0.67800000000000005</v>
      </c>
      <c r="AC57" s="168">
        <v>-8.1000000000000003E-2</v>
      </c>
      <c r="AD57" s="168">
        <v>-4.8000000000000001E-2</v>
      </c>
      <c r="AE57" s="168">
        <v>4.2270000000000003</v>
      </c>
      <c r="AF57" s="168">
        <v>-2.2200000000000002</v>
      </c>
      <c r="AG57" s="168">
        <v>8.8000000000000007</v>
      </c>
      <c r="AH57" s="168">
        <v>-0.46500000000000002</v>
      </c>
      <c r="AI57" s="168">
        <v>0.32800000000000001</v>
      </c>
      <c r="AJ57" s="168">
        <v>-5.73</v>
      </c>
      <c r="AK57" s="168">
        <v>-5.73</v>
      </c>
      <c r="AL57" s="168">
        <v>-10</v>
      </c>
      <c r="AM57" s="168">
        <v>-10.31</v>
      </c>
      <c r="AN57" s="168">
        <v>-10.55</v>
      </c>
      <c r="AO57" s="168">
        <v>10.718999999999999</v>
      </c>
      <c r="AP57" s="168">
        <v>4.6664000000000003</v>
      </c>
      <c r="AQ57" s="168">
        <v>17.805499999999999</v>
      </c>
      <c r="AR57" s="168">
        <v>20.390799999999999</v>
      </c>
      <c r="AS57" s="168">
        <v>-9.0152000000000001</v>
      </c>
      <c r="AT57" s="168">
        <v>-0.40189999999999998</v>
      </c>
      <c r="AU57" s="168">
        <v>-1.1097999999999999</v>
      </c>
      <c r="AV57" s="168">
        <v>20.276499999999999</v>
      </c>
      <c r="AW57" s="168">
        <v>23.742799999999999</v>
      </c>
      <c r="AX57" s="168">
        <v>-12.860099999999999</v>
      </c>
      <c r="AY57" s="168">
        <v>-9.9130000000000003</v>
      </c>
      <c r="AZ57" s="168">
        <v>3.1686999999999999</v>
      </c>
      <c r="BA57" s="168">
        <v>18.342300000000002</v>
      </c>
      <c r="BB57" s="168">
        <v>127.95820000000001</v>
      </c>
      <c r="BC57" s="168">
        <v>20.526599999999998</v>
      </c>
      <c r="BD57" s="168">
        <v>-3</v>
      </c>
      <c r="BE57" s="168">
        <v>-3.1</v>
      </c>
      <c r="BF57" s="168">
        <v>-15.11</v>
      </c>
      <c r="BG57" s="168">
        <v>-15.853300000000001</v>
      </c>
      <c r="BH57" s="168">
        <v>-1.6836</v>
      </c>
      <c r="BI57" s="168">
        <v>0</v>
      </c>
      <c r="BJ57" s="168">
        <v>22.715699999999998</v>
      </c>
      <c r="BK57" s="168">
        <v>8.5859000000000005</v>
      </c>
      <c r="BL57" s="168">
        <v>4.9147999999999996</v>
      </c>
      <c r="BM57" s="168">
        <v>3.2425999999999999</v>
      </c>
      <c r="BN57" s="168">
        <v>-8.9724000000000004</v>
      </c>
      <c r="BO57" s="168">
        <v>36.256</v>
      </c>
      <c r="BP57" s="168">
        <v>36.561199999999999</v>
      </c>
      <c r="BQ57" s="168">
        <v>122.66379999999999</v>
      </c>
      <c r="BR57" s="168">
        <v>-69.877200000000002</v>
      </c>
      <c r="BS57" s="168">
        <v>0</v>
      </c>
      <c r="BT57" s="168">
        <v>0</v>
      </c>
      <c r="BU57" s="168">
        <v>0</v>
      </c>
      <c r="BV57" s="168">
        <v>25.777200000000001</v>
      </c>
      <c r="BW57" s="168">
        <v>12.55</v>
      </c>
      <c r="BX57" s="168">
        <v>6.97</v>
      </c>
      <c r="BY57" s="168">
        <v>-5.64</v>
      </c>
      <c r="BZ57" s="168">
        <v>9.24</v>
      </c>
      <c r="CA57" s="168">
        <v>-13.391500000000001</v>
      </c>
      <c r="CB57" s="168">
        <v>-13.2576</v>
      </c>
      <c r="CC57" s="168">
        <v>31.2958</v>
      </c>
      <c r="CD57" s="168">
        <v>30.197299999999998</v>
      </c>
      <c r="CE57" s="168">
        <v>0.83069999999999999</v>
      </c>
      <c r="CF57" s="168">
        <v>0</v>
      </c>
      <c r="CG57" s="168">
        <v>-25.674600000000002</v>
      </c>
      <c r="CH57" s="168">
        <v>21.7684</v>
      </c>
      <c r="CI57" s="168">
        <v>14.4903</v>
      </c>
      <c r="CJ57" s="168">
        <v>0</v>
      </c>
      <c r="CK57" s="168">
        <v>0</v>
      </c>
      <c r="CL57" s="168">
        <v>77.5</v>
      </c>
      <c r="CM57" s="168">
        <v>3.2</v>
      </c>
      <c r="CN57" s="168">
        <v>-1.64</v>
      </c>
      <c r="CO57" s="168">
        <v>38.044199999999996</v>
      </c>
      <c r="CP57" s="168">
        <v>38.189700000000002</v>
      </c>
      <c r="CQ57" s="168">
        <v>36.837499999999999</v>
      </c>
      <c r="CR57" s="168">
        <v>81.670299999999997</v>
      </c>
      <c r="CS57" s="168">
        <v>81.679100000000005</v>
      </c>
      <c r="CT57" s="168">
        <v>-20.2072</v>
      </c>
      <c r="CU57" s="168">
        <v>-29.780799999999999</v>
      </c>
      <c r="CV57" s="168">
        <v>-19.868099999999998</v>
      </c>
      <c r="CW57" s="168">
        <v>4.3056999999999999</v>
      </c>
      <c r="CX57" s="168">
        <v>31.53</v>
      </c>
      <c r="CY57" s="168">
        <v>26.94</v>
      </c>
      <c r="CZ57" s="168">
        <v>12.036099999999999</v>
      </c>
      <c r="DA57" s="168">
        <v>12.210100000000001</v>
      </c>
      <c r="DB57" s="168">
        <v>-5.92</v>
      </c>
      <c r="DC57" s="168">
        <v>25.5123</v>
      </c>
      <c r="DD57" s="168">
        <v>-0.8982</v>
      </c>
      <c r="DE57" s="168">
        <v>-1.2382</v>
      </c>
      <c r="DF57" s="168">
        <v>65.035600000000002</v>
      </c>
      <c r="DG57" s="168">
        <v>1.55E-2</v>
      </c>
      <c r="DH57" s="168">
        <v>-2.8096999999999999</v>
      </c>
      <c r="DI57" s="168">
        <v>19.8</v>
      </c>
      <c r="DJ57" s="168">
        <v>19.2</v>
      </c>
      <c r="DK57" s="168">
        <v>-2.2753999999999999</v>
      </c>
      <c r="DL57" s="168">
        <v>15.3405</v>
      </c>
      <c r="DM57" s="168">
        <v>14.6724</v>
      </c>
      <c r="DN57" s="168">
        <v>10.582000000000001</v>
      </c>
      <c r="DO57" s="168">
        <v>16.52</v>
      </c>
      <c r="DP57" s="168">
        <v>-0.18</v>
      </c>
      <c r="DQ57" s="168">
        <v>10.602</v>
      </c>
      <c r="DR57" s="168">
        <v>-29.206700000000001</v>
      </c>
      <c r="DS57" s="168">
        <v>0</v>
      </c>
      <c r="DT57" s="168">
        <v>-9.6300000000000008</v>
      </c>
      <c r="DU57" s="168">
        <v>28.25</v>
      </c>
      <c r="DV57" s="168">
        <v>28.5</v>
      </c>
      <c r="DW57" s="168">
        <v>-22.9636</v>
      </c>
      <c r="DX57" s="168">
        <v>-11.3</v>
      </c>
      <c r="DY57" s="168">
        <v>-36.696300000000001</v>
      </c>
      <c r="DZ57" s="168">
        <v>-36.218200000000003</v>
      </c>
      <c r="EA57" s="168">
        <v>39.010899999999999</v>
      </c>
      <c r="EB57" s="168">
        <v>14.5764</v>
      </c>
      <c r="EC57" s="168">
        <v>1.5395000000000001</v>
      </c>
      <c r="ED57" s="168">
        <v>1.8130999999999999</v>
      </c>
      <c r="EE57" s="168">
        <v>-20.648</v>
      </c>
      <c r="EF57" s="168">
        <v>-18.179400000000001</v>
      </c>
      <c r="EG57" s="168">
        <v>-2.7679999999999998</v>
      </c>
      <c r="EH57" s="168">
        <v>-77.935900000000004</v>
      </c>
      <c r="EI57" s="168">
        <v>31.8582</v>
      </c>
      <c r="EJ57" s="168">
        <v>0</v>
      </c>
      <c r="EK57" s="168">
        <v>-3.7244000000000002</v>
      </c>
      <c r="EL57" s="168">
        <v>-3.3279000000000001</v>
      </c>
      <c r="EM57" s="168">
        <v>28.2118</v>
      </c>
      <c r="EN57" s="168">
        <v>0.1764</v>
      </c>
      <c r="EO57" s="168">
        <v>-0.63649999999999995</v>
      </c>
      <c r="EP57" s="168">
        <v>9.7439999999999998</v>
      </c>
      <c r="EQ57" s="168">
        <v>-20.464200000000002</v>
      </c>
      <c r="ER57" s="168">
        <v>-19.917300000000001</v>
      </c>
      <c r="ES57" s="168">
        <v>17.743400000000001</v>
      </c>
      <c r="ET57" s="168">
        <v>14.04</v>
      </c>
      <c r="EU57" s="168">
        <v>-3.53</v>
      </c>
      <c r="EV57" s="168">
        <v>5.0999999999999996</v>
      </c>
      <c r="EW57" s="168">
        <v>5.5918999999999999</v>
      </c>
      <c r="EX57" s="168">
        <v>17.0121</v>
      </c>
      <c r="EY57" s="168">
        <v>-11.504</v>
      </c>
      <c r="EZ57" s="168">
        <v>-0.27160000000000001</v>
      </c>
      <c r="FA57" s="168">
        <v>8.2213999999999992</v>
      </c>
      <c r="FB57" s="168">
        <v>20.451799999999999</v>
      </c>
      <c r="FC57" s="168">
        <v>-17.227599999999999</v>
      </c>
      <c r="FD57" s="168">
        <v>0</v>
      </c>
      <c r="FE57" s="168">
        <v>4.7961</v>
      </c>
      <c r="FF57" s="168">
        <v>4.7911000000000001</v>
      </c>
      <c r="FG57" s="168">
        <v>4.8982000000000001</v>
      </c>
      <c r="FH57" s="168">
        <v>5.4196</v>
      </c>
      <c r="FI57" s="168">
        <v>3.9245000000000001</v>
      </c>
      <c r="FJ57" s="168">
        <v>12.224299999999999</v>
      </c>
      <c r="FK57" s="168">
        <v>12.3918</v>
      </c>
      <c r="FL57" s="168">
        <v>-18.0853</v>
      </c>
      <c r="FM57" s="168">
        <v>30.5306</v>
      </c>
      <c r="FN57" s="168">
        <v>30.332000000000001</v>
      </c>
      <c r="FO57" s="168">
        <v>-3.9426000000000001</v>
      </c>
      <c r="FP57" s="168">
        <v>11.600099999999999</v>
      </c>
      <c r="FQ57" s="168">
        <v>30.494900000000001</v>
      </c>
      <c r="FR57" s="168">
        <v>-18.440000000000001</v>
      </c>
      <c r="FS57" s="168">
        <v>-5.0000000000000001E-3</v>
      </c>
      <c r="FT57" s="168">
        <v>0.40310000000000001</v>
      </c>
      <c r="FU57" s="168">
        <v>1.76</v>
      </c>
      <c r="FV57" s="168">
        <v>4.54</v>
      </c>
      <c r="FW57" s="168">
        <v>-20.135899999999999</v>
      </c>
      <c r="FX57" s="168">
        <v>0</v>
      </c>
      <c r="FY57" s="168">
        <v>2.7970000000000002</v>
      </c>
      <c r="FZ57" s="168">
        <v>1.573</v>
      </c>
      <c r="GA57" s="168">
        <v>3.7867999999999999</v>
      </c>
      <c r="GB57" s="168">
        <v>17.79</v>
      </c>
      <c r="GC57" s="168">
        <v>1.9065000000000001</v>
      </c>
      <c r="GD57" s="168">
        <v>11.821899999999999</v>
      </c>
      <c r="GE57" s="168">
        <v>-2.58</v>
      </c>
      <c r="GF57" s="168">
        <v>43.655700000000003</v>
      </c>
      <c r="GG57" s="168">
        <v>-0.1</v>
      </c>
      <c r="GH57" s="168">
        <v>31.222999999999999</v>
      </c>
      <c r="GI57" s="168">
        <v>-2.7650999999999999</v>
      </c>
      <c r="GJ57" s="168">
        <v>-3.0482999999999998</v>
      </c>
      <c r="GK57" s="168">
        <v>3.7953999999999999</v>
      </c>
      <c r="GL57" s="168">
        <v>7.1300000000000002E-2</v>
      </c>
      <c r="GM57" s="168">
        <v>0</v>
      </c>
      <c r="GN57" s="168">
        <v>-10.0246</v>
      </c>
      <c r="GO57" s="168">
        <v>-3.9639000000000002</v>
      </c>
      <c r="GP57" s="168">
        <v>8.7609999999999992</v>
      </c>
      <c r="GQ57" s="168">
        <v>-17.296199999999999</v>
      </c>
      <c r="GR57" s="168">
        <v>10.515499999999999</v>
      </c>
      <c r="GS57" s="168">
        <v>10.5036</v>
      </c>
      <c r="GT57" s="168">
        <v>174.6189</v>
      </c>
      <c r="GU57" s="168">
        <v>0.50029999999999997</v>
      </c>
      <c r="GV57" s="168">
        <v>-7.0801999999999996</v>
      </c>
      <c r="GW57" s="168">
        <v>10.972200000000001</v>
      </c>
      <c r="GX57" s="168">
        <v>8.8051999999999992</v>
      </c>
      <c r="GY57" s="168">
        <v>7.8023999999999996</v>
      </c>
      <c r="GZ57" s="168">
        <v>8.0221</v>
      </c>
      <c r="HA57" s="168">
        <v>8.3888999999999996</v>
      </c>
      <c r="HB57" s="168">
        <v>29.762799999999999</v>
      </c>
      <c r="HC57" s="168">
        <v>31.991099999999999</v>
      </c>
      <c r="HD57" s="168">
        <v>0</v>
      </c>
      <c r="HE57" s="168">
        <v>1.9716</v>
      </c>
      <c r="HF57" s="168">
        <v>35.681600000000003</v>
      </c>
      <c r="HG57" s="168">
        <v>32.622599999999998</v>
      </c>
      <c r="HH57" s="168">
        <v>65.114000000000004</v>
      </c>
      <c r="HI57" s="168">
        <v>12.8955</v>
      </c>
      <c r="HJ57" s="168">
        <v>13.0124</v>
      </c>
      <c r="HK57" s="168">
        <v>-5.7865000000000002</v>
      </c>
      <c r="HL57" s="168">
        <v>0</v>
      </c>
      <c r="HM57" s="168">
        <v>0</v>
      </c>
      <c r="HN57" s="168">
        <v>-11.186199999999999</v>
      </c>
      <c r="HO57" s="168">
        <v>63.456899999999997</v>
      </c>
      <c r="HP57" s="168">
        <v>63.136099999999999</v>
      </c>
      <c r="HQ57" s="168">
        <v>-10.847799999999999</v>
      </c>
      <c r="HR57" s="168">
        <v>-9.9030000000000005</v>
      </c>
      <c r="HS57" s="168">
        <v>1.2161999999999999</v>
      </c>
      <c r="HT57" s="168">
        <v>1.2413000000000001</v>
      </c>
      <c r="HU57" s="168">
        <v>18.3</v>
      </c>
      <c r="HV57" s="168">
        <v>18.22</v>
      </c>
      <c r="HW57" s="168">
        <v>-25.4</v>
      </c>
      <c r="HX57" s="168">
        <v>-25.7</v>
      </c>
      <c r="HY57" s="168">
        <v>1.7587999999999999</v>
      </c>
      <c r="HZ57" s="168">
        <v>9.1199999999999992</v>
      </c>
      <c r="IA57" s="168">
        <v>96.004800000000003</v>
      </c>
      <c r="IB57" s="168">
        <v>25.0715</v>
      </c>
      <c r="IC57" s="168">
        <v>24.970199999999998</v>
      </c>
      <c r="ID57" s="168">
        <v>-14.8</v>
      </c>
      <c r="IE57" s="168">
        <v>-32</v>
      </c>
      <c r="IF57" s="168">
        <v>5.0999999999999996</v>
      </c>
      <c r="IG57" s="168">
        <v>4.4000000000000004</v>
      </c>
      <c r="IH57" s="168">
        <v>-17.4298</v>
      </c>
      <c r="II57" s="168">
        <v>-17.268999999999998</v>
      </c>
      <c r="IJ57" s="168">
        <v>-101.63509999999999</v>
      </c>
      <c r="IK57" s="168">
        <v>64.906800000000004</v>
      </c>
      <c r="IL57" s="168">
        <v>-233.27959999999999</v>
      </c>
      <c r="IM57" s="168">
        <v>-8.1065000000000005</v>
      </c>
      <c r="IN57" s="168">
        <v>-4.5255999999999998</v>
      </c>
      <c r="IO57" s="168">
        <v>125.0351</v>
      </c>
      <c r="IP57" s="168">
        <v>100.8036</v>
      </c>
      <c r="IQ57" s="168">
        <v>132.9333</v>
      </c>
      <c r="IR57" s="168">
        <v>150.8869</v>
      </c>
      <c r="IS57" s="168">
        <v>61.368000000000002</v>
      </c>
      <c r="IT57" s="168">
        <v>34.109400000000001</v>
      </c>
      <c r="IU57" s="168">
        <v>36.0792</v>
      </c>
      <c r="IV57" s="168">
        <v>18.206800000000001</v>
      </c>
      <c r="IW57" s="168">
        <v>198.2449</v>
      </c>
      <c r="IX57" s="168">
        <v>-226.59559999999999</v>
      </c>
      <c r="IY57" s="168">
        <v>99.844099999999997</v>
      </c>
      <c r="IZ57" s="168">
        <v>-36.352600000000002</v>
      </c>
      <c r="JA57" s="168">
        <v>0.61160000000000003</v>
      </c>
      <c r="JB57" s="168">
        <v>0</v>
      </c>
      <c r="JC57" s="168">
        <v>-4.72</v>
      </c>
      <c r="JD57" s="168">
        <v>0.10100000000000001</v>
      </c>
      <c r="JE57" s="168">
        <v>9.4E-2</v>
      </c>
      <c r="JF57" s="168">
        <v>5.84</v>
      </c>
      <c r="JG57" s="168">
        <v>1.36</v>
      </c>
      <c r="JH57" s="168">
        <v>-2.5009999999999999</v>
      </c>
      <c r="JI57" s="168">
        <v>-2.2843</v>
      </c>
      <c r="JJ57" s="168">
        <v>15.120200000000001</v>
      </c>
      <c r="JK57" s="168">
        <v>-10.75</v>
      </c>
      <c r="JL57" s="168">
        <v>11.5</v>
      </c>
      <c r="JM57" s="168">
        <v>3.2589999999999999</v>
      </c>
      <c r="JN57" s="168">
        <v>2.593</v>
      </c>
      <c r="JO57" s="168">
        <v>2.9356</v>
      </c>
      <c r="JP57" s="168">
        <v>3.3304999999999998</v>
      </c>
      <c r="JQ57" s="168">
        <v>3.9752999999999998</v>
      </c>
      <c r="JR57" s="168">
        <v>3.8496999999999999</v>
      </c>
      <c r="JS57" s="168">
        <v>3.7610000000000001</v>
      </c>
      <c r="JT57" s="168">
        <v>0</v>
      </c>
      <c r="JU57" s="168">
        <v>30.2</v>
      </c>
      <c r="JV57" s="168">
        <v>5.2641</v>
      </c>
      <c r="JW57" s="168">
        <v>1.34</v>
      </c>
      <c r="JX57" s="168">
        <v>0</v>
      </c>
      <c r="JY57" s="168">
        <v>-8.6204999999999998</v>
      </c>
      <c r="JZ57" s="168">
        <v>1.9865999999999999</v>
      </c>
      <c r="KA57" s="168">
        <v>-18.7424</v>
      </c>
      <c r="KB57" s="168">
        <v>-7.5766</v>
      </c>
      <c r="KC57" s="168">
        <v>-4.0133000000000001</v>
      </c>
      <c r="KD57" s="168">
        <v>-17.866</v>
      </c>
      <c r="KE57" s="168">
        <v>0</v>
      </c>
      <c r="KF57" s="168">
        <v>-19.5</v>
      </c>
      <c r="KG57" s="168">
        <v>15.8</v>
      </c>
      <c r="KH57" s="168">
        <v>0</v>
      </c>
      <c r="KI57" s="168">
        <v>39.597900000000003</v>
      </c>
    </row>
    <row r="58" spans="1:295" x14ac:dyDescent="0.3">
      <c r="A58" s="227" t="s">
        <v>774</v>
      </c>
      <c r="B58" s="227"/>
      <c r="C58" s="168">
        <v>0</v>
      </c>
      <c r="D58" s="168">
        <v>-0.73009999999999997</v>
      </c>
      <c r="E58" s="168">
        <v>-8.8808000000000007</v>
      </c>
      <c r="F58" s="168">
        <v>-1.4160999999999999</v>
      </c>
      <c r="G58" s="168">
        <v>6.2142999999999997</v>
      </c>
      <c r="H58" s="168">
        <v>0</v>
      </c>
      <c r="I58" s="168">
        <v>2.6467999999999998</v>
      </c>
      <c r="J58" s="168">
        <v>0</v>
      </c>
      <c r="K58" s="168">
        <v>6.3811</v>
      </c>
      <c r="L58" s="168">
        <v>1.7009000000000001</v>
      </c>
      <c r="M58" s="168">
        <v>1.5442</v>
      </c>
      <c r="N58" s="168">
        <v>-17.760000000000002</v>
      </c>
      <c r="O58" s="168">
        <v>-39.6</v>
      </c>
      <c r="P58" s="168">
        <v>-4.4000000000000004</v>
      </c>
      <c r="Q58" s="168">
        <v>0.82799999999999996</v>
      </c>
      <c r="R58" s="168">
        <v>-30.8</v>
      </c>
      <c r="S58" s="168">
        <v>2.6295999999999999</v>
      </c>
      <c r="T58" s="168">
        <v>-24.990200000000002</v>
      </c>
      <c r="U58" s="168">
        <v>2.1303999999999998</v>
      </c>
      <c r="V58" s="168">
        <v>1.9713000000000001</v>
      </c>
      <c r="W58" s="168">
        <v>3.96</v>
      </c>
      <c r="X58" s="168">
        <v>0.7198</v>
      </c>
      <c r="Y58" s="168">
        <v>-0.19020000000000001</v>
      </c>
      <c r="Z58" s="168">
        <v>0.85250000000000004</v>
      </c>
      <c r="AA58" s="168">
        <v>0</v>
      </c>
      <c r="AB58" s="168">
        <v>-1.3127</v>
      </c>
      <c r="AC58" s="168">
        <v>-0.94</v>
      </c>
      <c r="AD58" s="168">
        <v>-0.90400000000000003</v>
      </c>
      <c r="AE58" s="168">
        <v>2.62</v>
      </c>
      <c r="AF58" s="168">
        <v>-24.42</v>
      </c>
      <c r="AG58" s="168">
        <v>-17.600000000000001</v>
      </c>
      <c r="AH58" s="168">
        <v>-1.8280000000000001</v>
      </c>
      <c r="AI58" s="168">
        <v>0.27100000000000002</v>
      </c>
      <c r="AJ58" s="168">
        <v>-12.19</v>
      </c>
      <c r="AK58" s="168">
        <v>-12.21</v>
      </c>
      <c r="AL58" s="168">
        <v>-10</v>
      </c>
      <c r="AM58" s="168">
        <v>-15.13</v>
      </c>
      <c r="AN58" s="168">
        <v>-15.27</v>
      </c>
      <c r="AO58" s="168">
        <v>2.4603999999999999</v>
      </c>
      <c r="AP58" s="168">
        <v>3.3853</v>
      </c>
      <c r="AQ58" s="168">
        <v>3.1368</v>
      </c>
      <c r="AR58" s="168">
        <v>6.8708</v>
      </c>
      <c r="AS58" s="168">
        <v>-26.148399999999999</v>
      </c>
      <c r="AT58" s="168">
        <v>-14.467599999999999</v>
      </c>
      <c r="AU58" s="168">
        <v>-15.010400000000001</v>
      </c>
      <c r="AV58" s="168">
        <v>-1.1153</v>
      </c>
      <c r="AW58" s="168">
        <v>-1.0335000000000001</v>
      </c>
      <c r="AX58" s="168">
        <v>-24.782399999999999</v>
      </c>
      <c r="AY58" s="168">
        <v>-22.505099999999999</v>
      </c>
      <c r="AZ58" s="168">
        <v>-0.39450000000000002</v>
      </c>
      <c r="BA58" s="168">
        <v>-1.8479000000000001</v>
      </c>
      <c r="BB58" s="168">
        <v>6.1696</v>
      </c>
      <c r="BC58" s="168">
        <v>3.9020999999999999</v>
      </c>
      <c r="BD58" s="168">
        <v>-8.1999999999999993</v>
      </c>
      <c r="BE58" s="168">
        <v>-8.1999999999999993</v>
      </c>
      <c r="BF58" s="168">
        <v>-30.898299999999999</v>
      </c>
      <c r="BG58" s="168">
        <v>-30.269200000000001</v>
      </c>
      <c r="BH58" s="168">
        <v>-3.6387999999999998</v>
      </c>
      <c r="BI58" s="168">
        <v>0</v>
      </c>
      <c r="BJ58" s="168">
        <v>-0.65400000000000003</v>
      </c>
      <c r="BK58" s="168">
        <v>1.3956999999999999</v>
      </c>
      <c r="BL58" s="168">
        <v>-0.2074</v>
      </c>
      <c r="BM58" s="168">
        <v>-0.1065</v>
      </c>
      <c r="BN58" s="168">
        <v>-117.6183</v>
      </c>
      <c r="BO58" s="168">
        <v>11.597</v>
      </c>
      <c r="BP58" s="168">
        <v>11.2308</v>
      </c>
      <c r="BQ58" s="168">
        <v>32.531799999999997</v>
      </c>
      <c r="BR58" s="168">
        <v>-183.52080000000001</v>
      </c>
      <c r="BS58" s="168">
        <v>0</v>
      </c>
      <c r="BT58" s="168">
        <v>0</v>
      </c>
      <c r="BU58" s="168">
        <v>0</v>
      </c>
      <c r="BV58" s="168">
        <v>2.9839000000000002</v>
      </c>
      <c r="BW58" s="168">
        <v>2.75</v>
      </c>
      <c r="BX58" s="168">
        <v>0.73</v>
      </c>
      <c r="BY58" s="168">
        <v>-22.32</v>
      </c>
      <c r="BZ58" s="168">
        <v>-4.84</v>
      </c>
      <c r="CA58" s="168">
        <v>-24.376000000000001</v>
      </c>
      <c r="CB58" s="168">
        <v>-25.0458</v>
      </c>
      <c r="CC58" s="168">
        <v>16.7149</v>
      </c>
      <c r="CD58" s="168">
        <v>15.727499999999999</v>
      </c>
      <c r="CE58" s="168">
        <v>-10.5604</v>
      </c>
      <c r="CF58" s="168">
        <v>0</v>
      </c>
      <c r="CG58" s="168">
        <v>-53.454700000000003</v>
      </c>
      <c r="CH58" s="168">
        <v>-0.53039999999999998</v>
      </c>
      <c r="CI58" s="168">
        <v>-0.22320000000000001</v>
      </c>
      <c r="CJ58" s="168">
        <v>0</v>
      </c>
      <c r="CK58" s="168">
        <v>0</v>
      </c>
      <c r="CL58" s="168">
        <v>21.9</v>
      </c>
      <c r="CM58" s="168">
        <v>-27.7</v>
      </c>
      <c r="CN58" s="168">
        <v>-3.71</v>
      </c>
      <c r="CO58" s="168">
        <v>18.065200000000001</v>
      </c>
      <c r="CP58" s="168">
        <v>17.991700000000002</v>
      </c>
      <c r="CQ58" s="168">
        <v>17.3627</v>
      </c>
      <c r="CR58" s="168">
        <v>49.368400000000001</v>
      </c>
      <c r="CS58" s="168">
        <v>50.885899999999999</v>
      </c>
      <c r="CT58" s="168">
        <v>-33.118000000000002</v>
      </c>
      <c r="CU58" s="168">
        <v>-61.204599999999999</v>
      </c>
      <c r="CV58" s="168">
        <v>-32.8489</v>
      </c>
      <c r="CW58" s="168">
        <v>1.8841000000000001</v>
      </c>
      <c r="CX58" s="168">
        <v>21.63</v>
      </c>
      <c r="CY58" s="168">
        <v>14.28</v>
      </c>
      <c r="CZ58" s="168">
        <v>2.9735999999999998</v>
      </c>
      <c r="DA58" s="168">
        <v>3.3233999999999999</v>
      </c>
      <c r="DB58" s="168">
        <v>-12.29</v>
      </c>
      <c r="DC58" s="168">
        <v>25.5123</v>
      </c>
      <c r="DD58" s="168">
        <v>-15.4947</v>
      </c>
      <c r="DE58" s="168">
        <v>-15.672599999999999</v>
      </c>
      <c r="DF58" s="168">
        <v>30.209599999999998</v>
      </c>
      <c r="DG58" s="168">
        <v>1.44E-2</v>
      </c>
      <c r="DH58" s="168">
        <v>-6.3974000000000002</v>
      </c>
      <c r="DI58" s="168">
        <v>-4.9000000000000004</v>
      </c>
      <c r="DJ58" s="168">
        <v>-5.0999999999999996</v>
      </c>
      <c r="DK58" s="168">
        <v>-5.2233999999999998</v>
      </c>
      <c r="DL58" s="168">
        <v>-3.9272</v>
      </c>
      <c r="DM58" s="168">
        <v>2.0552000000000001</v>
      </c>
      <c r="DN58" s="168">
        <v>0</v>
      </c>
      <c r="DO58" s="168">
        <v>-3.66</v>
      </c>
      <c r="DP58" s="168">
        <v>-4.1100000000000003</v>
      </c>
      <c r="DQ58" s="168">
        <v>1.3174999999999999</v>
      </c>
      <c r="DR58" s="168">
        <v>-62.458500000000001</v>
      </c>
      <c r="DS58" s="168">
        <v>0</v>
      </c>
      <c r="DT58" s="168">
        <v>-19.899999999999999</v>
      </c>
      <c r="DU58" s="168">
        <v>17.829999999999998</v>
      </c>
      <c r="DV58" s="168">
        <v>15.15</v>
      </c>
      <c r="DW58" s="168">
        <v>-56.527299999999997</v>
      </c>
      <c r="DX58" s="168">
        <v>-27.881799999999998</v>
      </c>
      <c r="DY58" s="168">
        <v>-46.866100000000003</v>
      </c>
      <c r="DZ58" s="168">
        <v>-47.309100000000001</v>
      </c>
      <c r="EA58" s="168">
        <v>-15.4747</v>
      </c>
      <c r="EB58" s="168">
        <v>-32.179600000000001</v>
      </c>
      <c r="EC58" s="168">
        <v>-41.6524</v>
      </c>
      <c r="ED58" s="168">
        <v>-41.582299999999996</v>
      </c>
      <c r="EE58" s="168">
        <v>-33.9176</v>
      </c>
      <c r="EF58" s="168">
        <v>-35.279499999999999</v>
      </c>
      <c r="EG58" s="168">
        <v>-5.9359999999999999</v>
      </c>
      <c r="EH58" s="168">
        <v>-196.2835</v>
      </c>
      <c r="EI58" s="168">
        <v>-82.0471</v>
      </c>
      <c r="EJ58" s="168">
        <v>0</v>
      </c>
      <c r="EK58" s="168">
        <v>-12.5108</v>
      </c>
      <c r="EL58" s="168">
        <v>-11.5837</v>
      </c>
      <c r="EM58" s="168">
        <v>15.477399999999999</v>
      </c>
      <c r="EN58" s="168">
        <v>-17.697800000000001</v>
      </c>
      <c r="EO58" s="168">
        <v>-17.2484</v>
      </c>
      <c r="EP58" s="168">
        <v>-30.212</v>
      </c>
      <c r="EQ58" s="168">
        <v>-31.957999999999998</v>
      </c>
      <c r="ER58" s="168">
        <v>-31.625599999999999</v>
      </c>
      <c r="ES58" s="168">
        <v>4.4131</v>
      </c>
      <c r="ET58" s="168">
        <v>-3.37</v>
      </c>
      <c r="EU58" s="168">
        <v>-13.12</v>
      </c>
      <c r="EV58" s="168">
        <v>-0.8</v>
      </c>
      <c r="EW58" s="168">
        <v>0.87360000000000004</v>
      </c>
      <c r="EX58" s="168">
        <v>-20.0534</v>
      </c>
      <c r="EY58" s="168">
        <v>-15.5566</v>
      </c>
      <c r="EZ58" s="168">
        <v>-4.6333000000000002</v>
      </c>
      <c r="FA58" s="168">
        <v>4.5214999999999996</v>
      </c>
      <c r="FB58" s="168">
        <v>6.8609999999999998</v>
      </c>
      <c r="FC58" s="168">
        <v>-37.179499999999997</v>
      </c>
      <c r="FD58" s="168">
        <v>0</v>
      </c>
      <c r="FE58" s="168">
        <v>2.3631000000000002</v>
      </c>
      <c r="FF58" s="168">
        <v>2.4754999999999998</v>
      </c>
      <c r="FG58" s="168">
        <v>0</v>
      </c>
      <c r="FH58" s="168">
        <v>0</v>
      </c>
      <c r="FI58" s="168">
        <v>0</v>
      </c>
      <c r="FJ58" s="168">
        <v>-0.50239999999999996</v>
      </c>
      <c r="FK58" s="168">
        <v>-0.50239999999999996</v>
      </c>
      <c r="FL58" s="168">
        <v>-30.812000000000001</v>
      </c>
      <c r="FM58" s="168">
        <v>17.511399999999998</v>
      </c>
      <c r="FN58" s="168">
        <v>17.472300000000001</v>
      </c>
      <c r="FO58" s="168">
        <v>-15.354900000000001</v>
      </c>
      <c r="FP58" s="168">
        <v>0</v>
      </c>
      <c r="FQ58" s="168">
        <v>20.113800000000001</v>
      </c>
      <c r="FR58" s="168">
        <v>-24.92</v>
      </c>
      <c r="FS58" s="168">
        <v>-3.5152000000000001</v>
      </c>
      <c r="FT58" s="168">
        <v>0.23369999999999999</v>
      </c>
      <c r="FU58" s="168">
        <v>0.05</v>
      </c>
      <c r="FV58" s="168">
        <v>-1.37</v>
      </c>
      <c r="FW58" s="168">
        <v>-30.870100000000001</v>
      </c>
      <c r="FX58" s="168">
        <v>0</v>
      </c>
      <c r="FY58" s="168">
        <v>1.8440000000000001</v>
      </c>
      <c r="FZ58" s="168">
        <v>0.29099999999999998</v>
      </c>
      <c r="GA58" s="168">
        <v>3.7867999999999999</v>
      </c>
      <c r="GB58" s="168">
        <v>-0.01</v>
      </c>
      <c r="GC58" s="168">
        <v>-21.282</v>
      </c>
      <c r="GD58" s="168">
        <v>-10.882199999999999</v>
      </c>
      <c r="GE58" s="168">
        <v>-5.2</v>
      </c>
      <c r="GF58" s="168">
        <v>26.242999999999999</v>
      </c>
      <c r="GG58" s="168">
        <v>-0.1</v>
      </c>
      <c r="GH58" s="168">
        <v>19.583500000000001</v>
      </c>
      <c r="GI58" s="168">
        <v>-9.9539000000000009</v>
      </c>
      <c r="GJ58" s="168">
        <v>-10.551399999999999</v>
      </c>
      <c r="GK58" s="168">
        <v>1.7845</v>
      </c>
      <c r="GL58" s="168">
        <v>7.1300000000000002E-2</v>
      </c>
      <c r="GM58" s="168">
        <v>0</v>
      </c>
      <c r="GN58" s="168">
        <v>-17.255299999999998</v>
      </c>
      <c r="GO58" s="168">
        <v>-24.506599999999999</v>
      </c>
      <c r="GP58" s="168">
        <v>2.8862000000000001</v>
      </c>
      <c r="GQ58" s="168">
        <v>-23.6646</v>
      </c>
      <c r="GR58" s="168">
        <v>4.5548000000000002</v>
      </c>
      <c r="GS58" s="168">
        <v>4.9802</v>
      </c>
      <c r="GT58" s="168">
        <v>99.523799999999994</v>
      </c>
      <c r="GU58" s="168">
        <v>-7.5772000000000004</v>
      </c>
      <c r="GV58" s="168">
        <v>-11.7173</v>
      </c>
      <c r="GW58" s="168">
        <v>-9.1745999999999999</v>
      </c>
      <c r="GX58" s="168">
        <v>0.97629999999999995</v>
      </c>
      <c r="GY58" s="168">
        <v>4.6665999999999999</v>
      </c>
      <c r="GZ58" s="168">
        <v>4.5890000000000004</v>
      </c>
      <c r="HA58" s="168">
        <v>0</v>
      </c>
      <c r="HB58" s="168">
        <v>17.054400000000001</v>
      </c>
      <c r="HC58" s="168">
        <v>18.264199999999999</v>
      </c>
      <c r="HD58" s="168">
        <v>0</v>
      </c>
      <c r="HE58" s="168">
        <v>-18.041499999999999</v>
      </c>
      <c r="HF58" s="168">
        <v>0</v>
      </c>
      <c r="HG58" s="168">
        <v>-11.232799999999999</v>
      </c>
      <c r="HH58" s="168">
        <v>33.043399999999998</v>
      </c>
      <c r="HI58" s="168">
        <v>-8.3771000000000004</v>
      </c>
      <c r="HJ58" s="168">
        <v>-8.0915999999999997</v>
      </c>
      <c r="HK58" s="168">
        <v>-12.3651</v>
      </c>
      <c r="HL58" s="168">
        <v>-5.9522000000000004</v>
      </c>
      <c r="HM58" s="168">
        <v>-15.373200000000001</v>
      </c>
      <c r="HN58" s="168">
        <v>-16.191400000000002</v>
      </c>
      <c r="HO58" s="168">
        <v>22.798400000000001</v>
      </c>
      <c r="HP58" s="168">
        <v>25.266500000000001</v>
      </c>
      <c r="HQ58" s="168">
        <v>-20.713699999999999</v>
      </c>
      <c r="HR58" s="168">
        <v>-20.472000000000001</v>
      </c>
      <c r="HS58" s="168">
        <v>-20.796099999999999</v>
      </c>
      <c r="HT58" s="168">
        <v>-20.602799999999998</v>
      </c>
      <c r="HU58" s="168">
        <v>3.35</v>
      </c>
      <c r="HV58" s="168">
        <v>3.33</v>
      </c>
      <c r="HW58" s="168">
        <v>-34.299999999999997</v>
      </c>
      <c r="HX58" s="168">
        <v>-34.200000000000003</v>
      </c>
      <c r="HY58" s="168">
        <v>-2.4417</v>
      </c>
      <c r="HZ58" s="168">
        <v>-10.24</v>
      </c>
      <c r="IA58" s="168">
        <v>66.520700000000005</v>
      </c>
      <c r="IB58" s="168">
        <v>10.4734</v>
      </c>
      <c r="IC58" s="168">
        <v>10.4514</v>
      </c>
      <c r="ID58" s="168">
        <v>-20.8</v>
      </c>
      <c r="IE58" s="168">
        <v>-42.3</v>
      </c>
      <c r="IF58" s="168">
        <v>-5</v>
      </c>
      <c r="IG58" s="168">
        <v>-5.9</v>
      </c>
      <c r="IH58" s="168">
        <v>-18.1541</v>
      </c>
      <c r="II58" s="168">
        <v>-18.1187</v>
      </c>
      <c r="IJ58" s="168">
        <v>-134.4751</v>
      </c>
      <c r="IK58" s="168">
        <v>-2.3458000000000001</v>
      </c>
      <c r="IL58" s="168">
        <v>-250.4522</v>
      </c>
      <c r="IM58" s="168">
        <v>-28.307600000000001</v>
      </c>
      <c r="IN58" s="168">
        <v>-18.438800000000001</v>
      </c>
      <c r="IO58" s="168">
        <v>68.540400000000005</v>
      </c>
      <c r="IP58" s="168">
        <v>41.7819</v>
      </c>
      <c r="IQ58" s="168">
        <v>90.544799999999995</v>
      </c>
      <c r="IR58" s="168">
        <v>110.2672</v>
      </c>
      <c r="IS58" s="168">
        <v>-6.0598000000000001</v>
      </c>
      <c r="IT58" s="168">
        <v>18.601099999999999</v>
      </c>
      <c r="IU58" s="168">
        <v>16.782699999999998</v>
      </c>
      <c r="IV58" s="168">
        <v>-20.660399999999999</v>
      </c>
      <c r="IW58" s="168">
        <v>124.985</v>
      </c>
      <c r="IX58" s="168">
        <v>-247.43459999999999</v>
      </c>
      <c r="IY58" s="168">
        <v>39.914400000000001</v>
      </c>
      <c r="IZ58" s="168">
        <v>-84.259200000000007</v>
      </c>
      <c r="JA58" s="168">
        <v>-2.2498</v>
      </c>
      <c r="JB58" s="168">
        <v>0</v>
      </c>
      <c r="JC58" s="168">
        <v>-8.7200000000000006</v>
      </c>
      <c r="JD58" s="168">
        <v>-1.1539999999999999</v>
      </c>
      <c r="JE58" s="168">
        <v>-1.1639999999999999</v>
      </c>
      <c r="JF58" s="168">
        <v>0.72</v>
      </c>
      <c r="JG58" s="168">
        <v>-2.96</v>
      </c>
      <c r="JH58" s="168">
        <v>-5.0667</v>
      </c>
      <c r="JI58" s="168">
        <v>-8.0277999999999992</v>
      </c>
      <c r="JJ58" s="168">
        <v>3.9567000000000001</v>
      </c>
      <c r="JK58" s="168">
        <v>-19.276700000000002</v>
      </c>
      <c r="JL58" s="168">
        <v>5.2</v>
      </c>
      <c r="JM58" s="168">
        <v>-0.753</v>
      </c>
      <c r="JN58" s="168">
        <v>-0.39300000000000002</v>
      </c>
      <c r="JO58" s="168">
        <v>0</v>
      </c>
      <c r="JP58" s="168">
        <v>0</v>
      </c>
      <c r="JQ58" s="168">
        <v>2.5426000000000002</v>
      </c>
      <c r="JR58" s="168">
        <v>2.3694999999999999</v>
      </c>
      <c r="JS58" s="168">
        <v>2.0495999999999999</v>
      </c>
      <c r="JT58" s="168">
        <v>0</v>
      </c>
      <c r="JU58" s="168">
        <v>18.2</v>
      </c>
      <c r="JV58" s="168">
        <v>0.50360000000000005</v>
      </c>
      <c r="JW58" s="168">
        <v>-0.17</v>
      </c>
      <c r="JX58" s="168">
        <v>0</v>
      </c>
      <c r="JY58" s="168">
        <v>-17.316199999999998</v>
      </c>
      <c r="JZ58" s="168">
        <v>-2.2002000000000002</v>
      </c>
      <c r="KA58" s="168">
        <v>-24.508900000000001</v>
      </c>
      <c r="KB58" s="168">
        <v>-16.1129</v>
      </c>
      <c r="KC58" s="168">
        <v>-8.1417999999999999</v>
      </c>
      <c r="KD58" s="168">
        <v>-24.999600000000001</v>
      </c>
      <c r="KE58" s="168">
        <v>-5.3102</v>
      </c>
      <c r="KF58" s="168">
        <v>-31.9</v>
      </c>
      <c r="KG58" s="168">
        <v>3.3</v>
      </c>
      <c r="KH58" s="168">
        <v>0</v>
      </c>
      <c r="KI58" s="168">
        <v>-56.097900000000003</v>
      </c>
    </row>
    <row r="59" spans="1:295" x14ac:dyDescent="0.3">
      <c r="A59" s="227" t="s">
        <v>775</v>
      </c>
      <c r="B59" s="227"/>
      <c r="C59" s="168">
        <v>0</v>
      </c>
      <c r="D59" s="168">
        <v>1.7810895833333333</v>
      </c>
      <c r="E59" s="168">
        <v>-6.4874812500000001</v>
      </c>
      <c r="F59" s="168">
        <v>4.2158291666666674</v>
      </c>
      <c r="G59" s="168">
        <v>8.7015979166666675</v>
      </c>
      <c r="H59" s="168">
        <v>0</v>
      </c>
      <c r="I59" s="168">
        <v>8.4582625</v>
      </c>
      <c r="J59" s="168">
        <v>0</v>
      </c>
      <c r="K59" s="168">
        <v>14.903202083333332</v>
      </c>
      <c r="L59" s="168">
        <v>6.0948666666666673</v>
      </c>
      <c r="M59" s="168">
        <v>7.1785312499999998</v>
      </c>
      <c r="N59" s="168">
        <v>-7.8162500000000001</v>
      </c>
      <c r="O59" s="168">
        <v>-28.481081081081083</v>
      </c>
      <c r="P59" s="168">
        <v>4.4536585365853663</v>
      </c>
      <c r="Q59" s="168">
        <v>4.6021395348837215</v>
      </c>
      <c r="R59" s="168">
        <v>-20.784210526315789</v>
      </c>
      <c r="S59" s="168">
        <v>3.0903791666666667</v>
      </c>
      <c r="T59" s="168">
        <v>-6.89260625</v>
      </c>
      <c r="U59" s="168">
        <v>5.3808083333333334</v>
      </c>
      <c r="V59" s="168">
        <v>5.3250562500000003</v>
      </c>
      <c r="W59" s="168">
        <v>9.3781791666666674</v>
      </c>
      <c r="X59" s="168">
        <v>2.4803958333333336</v>
      </c>
      <c r="Y59" s="168">
        <v>0.19753958333333332</v>
      </c>
      <c r="Z59" s="168">
        <v>1.9174729166666666</v>
      </c>
      <c r="AA59" s="168">
        <v>0</v>
      </c>
      <c r="AB59" s="168">
        <v>-1.0919916666666667</v>
      </c>
      <c r="AC59" s="168">
        <v>-0.47868749999999999</v>
      </c>
      <c r="AD59" s="168">
        <v>-0.46260416666666671</v>
      </c>
      <c r="AE59" s="168">
        <v>3.3103958333333336</v>
      </c>
      <c r="AF59" s="168">
        <v>-11.42375</v>
      </c>
      <c r="AG59" s="168">
        <v>-5.1333333333333337</v>
      </c>
      <c r="AH59" s="168">
        <v>-0.99112500000000003</v>
      </c>
      <c r="AI59" s="168">
        <v>0.30181249999999998</v>
      </c>
      <c r="AJ59" s="168">
        <v>-9.4127083333333328</v>
      </c>
      <c r="AK59" s="168">
        <v>-9.4041666666666668</v>
      </c>
      <c r="AL59" s="168">
        <v>-10</v>
      </c>
      <c r="AM59" s="168">
        <v>-12.912291666666667</v>
      </c>
      <c r="AN59" s="168">
        <v>-12.946666666666665</v>
      </c>
      <c r="AO59" s="168">
        <v>6.5864744680851066</v>
      </c>
      <c r="AP59" s="168">
        <v>4.0153595744680857</v>
      </c>
      <c r="AQ59" s="168">
        <v>12.221960416666667</v>
      </c>
      <c r="AR59" s="168">
        <v>14.734783333333334</v>
      </c>
      <c r="AS59" s="168">
        <v>-17.520410416666667</v>
      </c>
      <c r="AT59" s="168">
        <v>-9.5222562499999999</v>
      </c>
      <c r="AU59" s="168">
        <v>-9.3186437499999997</v>
      </c>
      <c r="AV59" s="168">
        <v>6.8886416666666666</v>
      </c>
      <c r="AW59" s="168">
        <v>7.3488083333333334</v>
      </c>
      <c r="AX59" s="168">
        <v>-20.1943375</v>
      </c>
      <c r="AY59" s="168">
        <v>-17.5709625</v>
      </c>
      <c r="AZ59" s="168">
        <v>1.2671375</v>
      </c>
      <c r="BA59" s="168">
        <v>6.0116041666666673</v>
      </c>
      <c r="BB59" s="168">
        <v>71.959135416666669</v>
      </c>
      <c r="BC59" s="168">
        <v>12.67364375</v>
      </c>
      <c r="BD59" s="168">
        <v>-6.1062500000000002</v>
      </c>
      <c r="BE59" s="168">
        <v>-6.1624999999999996</v>
      </c>
      <c r="BF59" s="168">
        <v>-23.205754166666669</v>
      </c>
      <c r="BG59" s="168">
        <v>-23.158922916666668</v>
      </c>
      <c r="BH59" s="168">
        <v>-2.7858749999999999</v>
      </c>
      <c r="BI59" s="168">
        <v>0</v>
      </c>
      <c r="BJ59" s="168">
        <v>11.80484375</v>
      </c>
      <c r="BK59" s="168">
        <v>4.2837500000000004</v>
      </c>
      <c r="BL59" s="168">
        <v>1.7880085106382981</v>
      </c>
      <c r="BM59" s="168">
        <v>1.2677645833333333</v>
      </c>
      <c r="BN59" s="168">
        <v>-54.2192875</v>
      </c>
      <c r="BO59" s="168">
        <v>23.705243750000001</v>
      </c>
      <c r="BP59" s="168">
        <v>23.616864583333331</v>
      </c>
      <c r="BQ59" s="168">
        <v>77.207504166666666</v>
      </c>
      <c r="BR59" s="168">
        <v>-107.45512291666667</v>
      </c>
      <c r="BS59" s="168">
        <v>0</v>
      </c>
      <c r="BT59" s="168">
        <v>0</v>
      </c>
      <c r="BU59" s="168">
        <v>0</v>
      </c>
      <c r="BV59" s="168">
        <v>15.187253488372091</v>
      </c>
      <c r="BW59" s="168">
        <v>8.206666666666667</v>
      </c>
      <c r="BX59" s="168">
        <v>3.9747916666666665</v>
      </c>
      <c r="BY59" s="168">
        <v>-13.402708333333333</v>
      </c>
      <c r="BZ59" s="168">
        <v>1.6427083333333334</v>
      </c>
      <c r="CA59" s="168">
        <v>-19.090277083333334</v>
      </c>
      <c r="CB59" s="168">
        <v>-19.023293750000001</v>
      </c>
      <c r="CC59" s="168">
        <v>23.421724999999999</v>
      </c>
      <c r="CD59" s="168">
        <v>22.636620833333335</v>
      </c>
      <c r="CE59" s="168">
        <v>-5.04371875</v>
      </c>
      <c r="CF59" s="168">
        <v>0</v>
      </c>
      <c r="CG59" s="168">
        <v>-38.507114583333333</v>
      </c>
      <c r="CH59" s="168">
        <v>11.486589583333334</v>
      </c>
      <c r="CI59" s="168">
        <v>6.89263125</v>
      </c>
      <c r="CJ59" s="168">
        <v>0</v>
      </c>
      <c r="CK59" s="168">
        <v>0</v>
      </c>
      <c r="CL59" s="168">
        <v>45.352083333333333</v>
      </c>
      <c r="CM59" s="168">
        <v>-10.941666666666666</v>
      </c>
      <c r="CN59" s="168">
        <v>-2.506875</v>
      </c>
      <c r="CO59" s="168">
        <v>26.043679166666667</v>
      </c>
      <c r="CP59" s="168">
        <v>25.972233333333332</v>
      </c>
      <c r="CQ59" s="168">
        <v>24.951495833333333</v>
      </c>
      <c r="CR59" s="168">
        <v>64.211258333333333</v>
      </c>
      <c r="CS59" s="168">
        <v>64.439129166666675</v>
      </c>
      <c r="CT59" s="168">
        <v>-26.944218750000001</v>
      </c>
      <c r="CU59" s="168">
        <v>-44.297920833333336</v>
      </c>
      <c r="CV59" s="168">
        <v>-25.233266666666669</v>
      </c>
      <c r="CW59" s="168">
        <v>2.9044708333333333</v>
      </c>
      <c r="CX59" s="168">
        <v>26.414999999999999</v>
      </c>
      <c r="CY59" s="168">
        <v>19.941458333333333</v>
      </c>
      <c r="CZ59" s="168">
        <v>7.7848187500000003</v>
      </c>
      <c r="DA59" s="168">
        <v>7.95186875</v>
      </c>
      <c r="DB59" s="168">
        <v>-9.2650000000000006</v>
      </c>
      <c r="DC59" s="168">
        <v>25.5123</v>
      </c>
      <c r="DD59" s="168">
        <v>-8.4140312500000007</v>
      </c>
      <c r="DE59" s="168">
        <v>-8.3368833333333328</v>
      </c>
      <c r="DF59" s="168">
        <v>46.959929166666669</v>
      </c>
      <c r="DG59" s="168">
        <v>1.5102083333333334E-2</v>
      </c>
      <c r="DH59" s="168">
        <v>-4.6780791666666675</v>
      </c>
      <c r="DI59" s="168">
        <v>5.0588235294117654</v>
      </c>
      <c r="DJ59" s="168">
        <v>5.1485714285714286</v>
      </c>
      <c r="DK59" s="168">
        <v>-3.6667645833333338</v>
      </c>
      <c r="DL59" s="168">
        <v>5.5907583333333335</v>
      </c>
      <c r="DM59" s="168">
        <v>7.8282375000000002</v>
      </c>
      <c r="DN59" s="168">
        <v>3.3172047619047618</v>
      </c>
      <c r="DO59" s="168">
        <v>6.3566666666666665</v>
      </c>
      <c r="DP59" s="168">
        <v>-2.0639583333333333</v>
      </c>
      <c r="DQ59" s="168">
        <v>6.0114166666666673</v>
      </c>
      <c r="DR59" s="168">
        <v>-45.657908333333332</v>
      </c>
      <c r="DS59" s="168">
        <v>0</v>
      </c>
      <c r="DT59" s="168">
        <v>-17.109459459459462</v>
      </c>
      <c r="DU59" s="168">
        <v>22.820540540540538</v>
      </c>
      <c r="DV59" s="168">
        <v>20.875135135135132</v>
      </c>
      <c r="DW59" s="168">
        <v>-41.395833333333329</v>
      </c>
      <c r="DX59" s="168">
        <v>-20.659847916666667</v>
      </c>
      <c r="DY59" s="168">
        <v>-41.191400000000002</v>
      </c>
      <c r="DZ59" s="168">
        <v>-41.243756249999997</v>
      </c>
      <c r="EA59" s="168">
        <v>10.515997142857142</v>
      </c>
      <c r="EB59" s="168">
        <v>-12.079241666666666</v>
      </c>
      <c r="EC59" s="168">
        <v>-23.43825</v>
      </c>
      <c r="ED59" s="168">
        <v>-23.339935416666666</v>
      </c>
      <c r="EE59" s="168">
        <v>-28.328624999999999</v>
      </c>
      <c r="EF59" s="168">
        <v>-27.11125625</v>
      </c>
      <c r="EG59" s="168">
        <v>-4.6219374999999996</v>
      </c>
      <c r="EH59" s="168">
        <v>-140.44439374999999</v>
      </c>
      <c r="EI59" s="168">
        <v>-33.528481249999999</v>
      </c>
      <c r="EJ59" s="168">
        <v>0</v>
      </c>
      <c r="EK59" s="168">
        <v>-8.0266437499999999</v>
      </c>
      <c r="EL59" s="168">
        <v>-7.2584291666666667</v>
      </c>
      <c r="EM59" s="168">
        <v>21.745374999999999</v>
      </c>
      <c r="EN59" s="168">
        <v>-8.7273604166666665</v>
      </c>
      <c r="EO59" s="168">
        <v>-8.6507104166666675</v>
      </c>
      <c r="EP59" s="168">
        <v>-11.947166666666668</v>
      </c>
      <c r="EQ59" s="168">
        <v>-26.093339583333332</v>
      </c>
      <c r="ER59" s="168">
        <v>-25.739727083333332</v>
      </c>
      <c r="ES59" s="168">
        <v>12.086002083333334</v>
      </c>
      <c r="ET59" s="168">
        <v>8.2107317073170734</v>
      </c>
      <c r="EU59" s="168">
        <v>-9.7693750000000001</v>
      </c>
      <c r="EV59" s="168">
        <v>0.3125</v>
      </c>
      <c r="EW59" s="168">
        <v>2.923972916666667</v>
      </c>
      <c r="EX59" s="168">
        <v>-5.5896166666666671</v>
      </c>
      <c r="EY59" s="168">
        <v>-13.344418750000001</v>
      </c>
      <c r="EZ59" s="168">
        <v>-2.1952208333333338</v>
      </c>
      <c r="FA59" s="168">
        <v>6.4904770833333334</v>
      </c>
      <c r="FB59" s="168">
        <v>14.568180434782608</v>
      </c>
      <c r="FC59" s="168">
        <v>-28.738008695652173</v>
      </c>
      <c r="FD59" s="168">
        <v>0</v>
      </c>
      <c r="FE59" s="168">
        <v>3.9073479166666667</v>
      </c>
      <c r="FF59" s="168">
        <v>3.9558416666666667</v>
      </c>
      <c r="FG59" s="168">
        <v>2.9838499999999999</v>
      </c>
      <c r="FH59" s="168">
        <v>3.1742395833333337</v>
      </c>
      <c r="FI59" s="168">
        <v>1.4759479166666667</v>
      </c>
      <c r="FJ59" s="168">
        <v>6.1644791666666663</v>
      </c>
      <c r="FK59" s="168">
        <v>6.1295937499999997</v>
      </c>
      <c r="FL59" s="168">
        <v>-22.836858333333335</v>
      </c>
      <c r="FM59" s="168">
        <v>25.269835416666666</v>
      </c>
      <c r="FN59" s="168">
        <v>25.26595</v>
      </c>
      <c r="FO59" s="168">
        <v>-10.1236125</v>
      </c>
      <c r="FP59" s="168">
        <v>5.6488125</v>
      </c>
      <c r="FQ59" s="168">
        <v>24.681362499999999</v>
      </c>
      <c r="FR59" s="168">
        <v>-21.67520833333333</v>
      </c>
      <c r="FS59" s="168">
        <v>-1.5390250000000001</v>
      </c>
      <c r="FT59" s="168">
        <v>0.30137291666666666</v>
      </c>
      <c r="FU59" s="168">
        <v>0.92979166666666668</v>
      </c>
      <c r="FV59" s="168">
        <v>1.7268749999999999</v>
      </c>
      <c r="FW59" s="168">
        <v>-24.717916666666667</v>
      </c>
      <c r="FX59" s="168">
        <v>0</v>
      </c>
      <c r="FY59" s="168">
        <v>2.2163333333333335</v>
      </c>
      <c r="FZ59" s="168">
        <v>1.1390625000000001</v>
      </c>
      <c r="GA59" s="168">
        <v>3.7867999999999999</v>
      </c>
      <c r="GB59" s="168">
        <v>7.5883333333333338</v>
      </c>
      <c r="GC59" s="168">
        <v>-10.510802083333333</v>
      </c>
      <c r="GD59" s="168">
        <v>-0.14306874999999999</v>
      </c>
      <c r="GE59" s="168">
        <v>-4.2036956521739128</v>
      </c>
      <c r="GF59" s="168">
        <v>32.447916666666664</v>
      </c>
      <c r="GG59" s="168">
        <v>-0.1</v>
      </c>
      <c r="GH59" s="168">
        <v>25.871939583333333</v>
      </c>
      <c r="GI59" s="168">
        <v>-6.5705416666666672</v>
      </c>
      <c r="GJ59" s="168">
        <v>-7.0770875000000002</v>
      </c>
      <c r="GK59" s="168">
        <v>2.6160729166666665</v>
      </c>
      <c r="GL59" s="168">
        <v>7.1300000000000002E-2</v>
      </c>
      <c r="GM59" s="168">
        <v>0</v>
      </c>
      <c r="GN59" s="168">
        <v>-12.558973684210526</v>
      </c>
      <c r="GO59" s="168">
        <v>-12.840122916666667</v>
      </c>
      <c r="GP59" s="168">
        <v>5.62796875</v>
      </c>
      <c r="GQ59" s="168">
        <v>-20.77895625</v>
      </c>
      <c r="GR59" s="168">
        <v>8.1815583333333333</v>
      </c>
      <c r="GS59" s="168">
        <v>8.0824895833333326</v>
      </c>
      <c r="GT59" s="168">
        <v>141.23114791666666</v>
      </c>
      <c r="GU59" s="168">
        <v>-2.9222291666666669</v>
      </c>
      <c r="GV59" s="168">
        <v>-9.4946583333333336</v>
      </c>
      <c r="GW59" s="168">
        <v>-0.37325833333333336</v>
      </c>
      <c r="GX59" s="168">
        <v>2.9495177777777779</v>
      </c>
      <c r="GY59" s="168">
        <v>6.1520145833333331</v>
      </c>
      <c r="GZ59" s="168">
        <v>6.2409687500000004</v>
      </c>
      <c r="HA59" s="168">
        <v>2.571878048780488</v>
      </c>
      <c r="HB59" s="168">
        <v>23.432916666666667</v>
      </c>
      <c r="HC59" s="168">
        <v>24.801529166666665</v>
      </c>
      <c r="HD59" s="168">
        <v>0</v>
      </c>
      <c r="HE59" s="168">
        <v>-5.8827933333333338</v>
      </c>
      <c r="HF59" s="168">
        <v>21.595754166666666</v>
      </c>
      <c r="HG59" s="168">
        <v>8.9186354166666675</v>
      </c>
      <c r="HH59" s="168">
        <v>46.16428333333333</v>
      </c>
      <c r="HI59" s="168">
        <v>3.2438729166666667</v>
      </c>
      <c r="HJ59" s="168">
        <v>3.5650187500000001</v>
      </c>
      <c r="HK59" s="168">
        <v>-9.6896583333333339</v>
      </c>
      <c r="HL59" s="168">
        <v>-0.71698695652173916</v>
      </c>
      <c r="HM59" s="168">
        <v>-13.117133333333333</v>
      </c>
      <c r="HN59" s="168">
        <v>-14.005070833333333</v>
      </c>
      <c r="HO59" s="168">
        <v>44.266218181818182</v>
      </c>
      <c r="HP59" s="168">
        <v>45.016981818181819</v>
      </c>
      <c r="HQ59" s="168">
        <v>-16.071410416666666</v>
      </c>
      <c r="HR59" s="168">
        <v>-15.5246</v>
      </c>
      <c r="HS59" s="168">
        <v>-7.5516562499999997</v>
      </c>
      <c r="HT59" s="168">
        <v>-7.4379979166666663</v>
      </c>
      <c r="HU59" s="168">
        <v>9.6360416666666655</v>
      </c>
      <c r="HV59" s="168">
        <v>9.6654166666666672</v>
      </c>
      <c r="HW59" s="168">
        <v>-29.918749999999999</v>
      </c>
      <c r="HX59" s="168">
        <v>-29.945833333333333</v>
      </c>
      <c r="HY59" s="168">
        <v>-0.42270625000000001</v>
      </c>
      <c r="HZ59" s="168">
        <v>-3.3133333333333335</v>
      </c>
      <c r="IA59" s="168">
        <v>82.569612500000005</v>
      </c>
      <c r="IB59" s="168">
        <v>19.764579166666667</v>
      </c>
      <c r="IC59" s="168">
        <v>19.723635416666667</v>
      </c>
      <c r="ID59" s="168">
        <v>-17.645454545454545</v>
      </c>
      <c r="IE59" s="168">
        <v>-37.393478260869564</v>
      </c>
      <c r="IF59" s="168">
        <v>7.7083333333333337E-2</v>
      </c>
      <c r="IG59" s="168">
        <v>-0.46458333333333335</v>
      </c>
      <c r="IH59" s="168">
        <v>-17.739699999999999</v>
      </c>
      <c r="II59" s="168">
        <v>-17.684413793103449</v>
      </c>
      <c r="IJ59" s="168">
        <v>-111.87810625</v>
      </c>
      <c r="IK59" s="168">
        <v>29.0399125</v>
      </c>
      <c r="IL59" s="168">
        <v>-243.2184652173913</v>
      </c>
      <c r="IM59" s="168">
        <v>-17.674566666666667</v>
      </c>
      <c r="IN59" s="168">
        <v>-12.272883333333334</v>
      </c>
      <c r="IO59" s="168">
        <v>97.260558333333321</v>
      </c>
      <c r="IP59" s="168">
        <v>69.365677083333338</v>
      </c>
      <c r="IQ59" s="168">
        <v>112.36108333333333</v>
      </c>
      <c r="IR59" s="168">
        <v>131.742075</v>
      </c>
      <c r="IS59" s="168">
        <v>29.668875</v>
      </c>
      <c r="IT59" s="168">
        <v>26.586681250000002</v>
      </c>
      <c r="IU59" s="168">
        <v>25.5979125</v>
      </c>
      <c r="IV59" s="168">
        <v>-2.6252416666666667</v>
      </c>
      <c r="IW59" s="168">
        <v>164.83008541666666</v>
      </c>
      <c r="IX59" s="168">
        <v>-236.28529333333333</v>
      </c>
      <c r="IY59" s="168">
        <v>72.217989583333335</v>
      </c>
      <c r="IZ59" s="168">
        <v>-62.930941666666669</v>
      </c>
      <c r="JA59" s="168">
        <v>-0.76951666666666663</v>
      </c>
      <c r="JB59" s="168">
        <v>0</v>
      </c>
      <c r="JC59" s="168">
        <v>-6.7850000000000001</v>
      </c>
      <c r="JD59" s="168">
        <v>-0.67495833333333333</v>
      </c>
      <c r="JE59" s="168">
        <v>-0.68339583333333342</v>
      </c>
      <c r="JF59" s="168">
        <v>3.4483333333333337</v>
      </c>
      <c r="JG59" s="168">
        <v>-0.79166666666666674</v>
      </c>
      <c r="JH59" s="168">
        <v>-3.5574270833333337</v>
      </c>
      <c r="JI59" s="168">
        <v>-5.131860416666667</v>
      </c>
      <c r="JJ59" s="168">
        <v>8.4541354166666665</v>
      </c>
      <c r="JK59" s="168">
        <v>-14.47063125</v>
      </c>
      <c r="JL59" s="168">
        <v>9.0395833333333329</v>
      </c>
      <c r="JM59" s="168">
        <v>1.3063125</v>
      </c>
      <c r="JN59" s="168">
        <v>1.2958958333333335</v>
      </c>
      <c r="JO59" s="168">
        <v>2.3582466666666666</v>
      </c>
      <c r="JP59" s="168">
        <v>2.5944166666666666</v>
      </c>
      <c r="JQ59" s="168">
        <v>3.3228020833333338</v>
      </c>
      <c r="JR59" s="168">
        <v>2.9849104166666667</v>
      </c>
      <c r="JS59" s="168">
        <v>2.9339854166666668</v>
      </c>
      <c r="JT59" s="168">
        <v>0</v>
      </c>
      <c r="JU59" s="168">
        <v>24.208333333333332</v>
      </c>
      <c r="JV59" s="168">
        <v>2.1185874999999998</v>
      </c>
      <c r="JW59" s="168">
        <v>0.51041666666666663</v>
      </c>
      <c r="JX59" s="168">
        <v>0</v>
      </c>
      <c r="JY59" s="168">
        <v>-13.858387499999999</v>
      </c>
      <c r="JZ59" s="168">
        <v>0.35829375000000002</v>
      </c>
      <c r="KA59" s="168">
        <v>-21.218054166666665</v>
      </c>
      <c r="KB59" s="168">
        <v>-12.86145625</v>
      </c>
      <c r="KC59" s="168">
        <v>-6.3581979166666676</v>
      </c>
      <c r="KD59" s="168">
        <v>-21.110416666666666</v>
      </c>
      <c r="KE59" s="168">
        <v>-2.9250565217391307</v>
      </c>
      <c r="KF59" s="168">
        <v>-26.081250000000001</v>
      </c>
      <c r="KG59" s="168">
        <v>9.7166666666666668</v>
      </c>
      <c r="KH59" s="168">
        <v>0</v>
      </c>
      <c r="KI59" s="168">
        <v>27.168477083333332</v>
      </c>
    </row>
    <row r="60" spans="1:295" x14ac:dyDescent="0.3">
      <c r="A60" s="227" t="s">
        <v>2271</v>
      </c>
      <c r="B60" s="227"/>
      <c r="C60" s="159" t="s">
        <v>123</v>
      </c>
      <c r="D60" s="159" t="s">
        <v>123</v>
      </c>
      <c r="E60" s="159" t="s">
        <v>123</v>
      </c>
      <c r="F60" s="159" t="s">
        <v>123</v>
      </c>
      <c r="G60" s="159" t="s">
        <v>123</v>
      </c>
      <c r="H60" s="159" t="s">
        <v>2272</v>
      </c>
      <c r="I60" s="159" t="s">
        <v>123</v>
      </c>
      <c r="J60" s="159" t="s">
        <v>123</v>
      </c>
      <c r="K60" s="159" t="s">
        <v>2272</v>
      </c>
      <c r="L60" s="159" t="s">
        <v>123</v>
      </c>
      <c r="M60" s="159" t="s">
        <v>123</v>
      </c>
      <c r="N60" s="159" t="s">
        <v>123</v>
      </c>
      <c r="O60" s="159" t="s">
        <v>123</v>
      </c>
      <c r="P60" s="159" t="s">
        <v>123</v>
      </c>
      <c r="Q60" s="159" t="s">
        <v>123</v>
      </c>
      <c r="R60" s="159" t="s">
        <v>123</v>
      </c>
      <c r="S60" s="159" t="s">
        <v>123</v>
      </c>
      <c r="T60" s="159" t="s">
        <v>123</v>
      </c>
      <c r="U60" s="159" t="s">
        <v>123</v>
      </c>
      <c r="V60" s="159" t="s">
        <v>123</v>
      </c>
      <c r="W60" s="159" t="s">
        <v>123</v>
      </c>
      <c r="X60" s="159" t="s">
        <v>2272</v>
      </c>
      <c r="Y60" s="159" t="s">
        <v>2272</v>
      </c>
      <c r="Z60" s="159" t="s">
        <v>2272</v>
      </c>
      <c r="AA60" s="159" t="s">
        <v>123</v>
      </c>
      <c r="AB60" s="159" t="s">
        <v>2272</v>
      </c>
      <c r="AC60" s="159" t="s">
        <v>123</v>
      </c>
      <c r="AD60" s="159" t="s">
        <v>123</v>
      </c>
      <c r="AE60" s="159" t="s">
        <v>2272</v>
      </c>
      <c r="AF60" s="159" t="s">
        <v>123</v>
      </c>
      <c r="AG60" s="159" t="s">
        <v>123</v>
      </c>
      <c r="AH60" s="159" t="s">
        <v>123</v>
      </c>
      <c r="AI60" s="159" t="s">
        <v>123</v>
      </c>
      <c r="AJ60" s="159" t="s">
        <v>123</v>
      </c>
      <c r="AK60" s="159" t="s">
        <v>123</v>
      </c>
      <c r="AL60" s="159" t="s">
        <v>2272</v>
      </c>
      <c r="AM60" s="159" t="s">
        <v>123</v>
      </c>
      <c r="AN60" s="159" t="s">
        <v>123</v>
      </c>
      <c r="AO60" s="159" t="s">
        <v>123</v>
      </c>
      <c r="AP60" s="159" t="s">
        <v>2272</v>
      </c>
      <c r="AQ60" s="159" t="s">
        <v>123</v>
      </c>
      <c r="AR60" s="159" t="s">
        <v>123</v>
      </c>
      <c r="AS60" s="159" t="s">
        <v>123</v>
      </c>
      <c r="AT60" s="159" t="s">
        <v>123</v>
      </c>
      <c r="AU60" s="159" t="s">
        <v>123</v>
      </c>
      <c r="AV60" s="159" t="s">
        <v>2272</v>
      </c>
      <c r="AW60" s="159" t="s">
        <v>2272</v>
      </c>
      <c r="AX60" s="159" t="s">
        <v>123</v>
      </c>
      <c r="AY60" s="159" t="s">
        <v>123</v>
      </c>
      <c r="AZ60" s="159" t="s">
        <v>123</v>
      </c>
      <c r="BA60" s="159" t="s">
        <v>123</v>
      </c>
      <c r="BB60" s="159" t="s">
        <v>123</v>
      </c>
      <c r="BC60" s="159" t="s">
        <v>2272</v>
      </c>
      <c r="BD60" s="159" t="s">
        <v>2272</v>
      </c>
      <c r="BE60" s="159" t="s">
        <v>2272</v>
      </c>
      <c r="BF60" s="159" t="s">
        <v>123</v>
      </c>
      <c r="BG60" s="159" t="s">
        <v>123</v>
      </c>
      <c r="BH60" s="159" t="s">
        <v>2272</v>
      </c>
      <c r="BI60" s="159" t="s">
        <v>2272</v>
      </c>
      <c r="BJ60" s="159" t="s">
        <v>2272</v>
      </c>
      <c r="BK60" s="159" t="s">
        <v>2272</v>
      </c>
      <c r="BL60" s="159" t="s">
        <v>2272</v>
      </c>
      <c r="BM60" s="159" t="s">
        <v>2272</v>
      </c>
      <c r="BN60" s="159" t="s">
        <v>123</v>
      </c>
      <c r="BO60" s="159" t="s">
        <v>123</v>
      </c>
      <c r="BP60" s="159" t="s">
        <v>123</v>
      </c>
      <c r="BQ60" s="159" t="s">
        <v>2272</v>
      </c>
      <c r="BR60" s="159" t="s">
        <v>2272</v>
      </c>
      <c r="BS60" s="159" t="s">
        <v>2272</v>
      </c>
      <c r="BT60" s="159" t="s">
        <v>2272</v>
      </c>
      <c r="BU60" s="159" t="s">
        <v>2272</v>
      </c>
      <c r="BV60" s="159" t="s">
        <v>2272</v>
      </c>
      <c r="BW60" s="159" t="s">
        <v>2272</v>
      </c>
      <c r="BX60" s="159" t="s">
        <v>2273</v>
      </c>
      <c r="BY60" s="159" t="s">
        <v>2272</v>
      </c>
      <c r="BZ60" s="159" t="s">
        <v>2272</v>
      </c>
      <c r="CA60" s="159" t="s">
        <v>2272</v>
      </c>
      <c r="CB60" s="159" t="s">
        <v>2272</v>
      </c>
      <c r="CC60" s="159" t="s">
        <v>2272</v>
      </c>
      <c r="CD60" s="159" t="s">
        <v>2272</v>
      </c>
      <c r="CE60" s="159" t="s">
        <v>2272</v>
      </c>
      <c r="CF60" s="159" t="s">
        <v>2272</v>
      </c>
      <c r="CG60" s="159" t="s">
        <v>2272</v>
      </c>
      <c r="CH60" s="159" t="s">
        <v>2272</v>
      </c>
      <c r="CI60" s="159" t="s">
        <v>2272</v>
      </c>
      <c r="CJ60" s="159" t="s">
        <v>2272</v>
      </c>
      <c r="CK60" s="159" t="s">
        <v>2272</v>
      </c>
      <c r="CL60" s="159" t="s">
        <v>2272</v>
      </c>
      <c r="CM60" s="159" t="s">
        <v>2272</v>
      </c>
      <c r="CN60" s="159" t="s">
        <v>2272</v>
      </c>
      <c r="CO60" s="159" t="s">
        <v>2272</v>
      </c>
      <c r="CP60" s="159" t="s">
        <v>2272</v>
      </c>
      <c r="CQ60" s="159" t="s">
        <v>2272</v>
      </c>
      <c r="CR60" s="159" t="s">
        <v>2272</v>
      </c>
      <c r="CS60" s="159" t="s">
        <v>2272</v>
      </c>
      <c r="CT60" s="159" t="s">
        <v>2272</v>
      </c>
      <c r="CU60" s="159" t="s">
        <v>2272</v>
      </c>
      <c r="CV60" s="159" t="s">
        <v>2272</v>
      </c>
      <c r="CW60" s="159" t="s">
        <v>2272</v>
      </c>
      <c r="CX60" s="159" t="s">
        <v>2272</v>
      </c>
      <c r="CY60" s="159" t="s">
        <v>2272</v>
      </c>
      <c r="CZ60" s="159" t="s">
        <v>2272</v>
      </c>
      <c r="DA60" s="159" t="s">
        <v>2272</v>
      </c>
      <c r="DB60" s="159" t="s">
        <v>2272</v>
      </c>
      <c r="DC60" s="159" t="s">
        <v>2272</v>
      </c>
      <c r="DD60" s="159" t="s">
        <v>2272</v>
      </c>
      <c r="DE60" s="159" t="s">
        <v>2272</v>
      </c>
      <c r="DF60" s="159" t="s">
        <v>2272</v>
      </c>
      <c r="DG60" s="159" t="s">
        <v>2272</v>
      </c>
      <c r="DH60" s="159" t="s">
        <v>2272</v>
      </c>
      <c r="DI60" s="159" t="s">
        <v>2272</v>
      </c>
      <c r="DJ60" s="159" t="s">
        <v>2272</v>
      </c>
      <c r="DK60" s="159" t="s">
        <v>2272</v>
      </c>
      <c r="DL60" s="159" t="s">
        <v>2272</v>
      </c>
      <c r="DM60" s="159" t="s">
        <v>2272</v>
      </c>
      <c r="DN60" s="159" t="s">
        <v>2272</v>
      </c>
      <c r="DO60" s="159" t="s">
        <v>2272</v>
      </c>
      <c r="DP60" s="159" t="s">
        <v>2272</v>
      </c>
      <c r="DQ60" s="159" t="s">
        <v>2272</v>
      </c>
      <c r="DR60" s="159" t="s">
        <v>2272</v>
      </c>
      <c r="DS60" s="159" t="s">
        <v>2272</v>
      </c>
      <c r="DT60" s="159" t="s">
        <v>2272</v>
      </c>
      <c r="DU60" s="159" t="s">
        <v>2272</v>
      </c>
      <c r="DV60" s="159" t="s">
        <v>2272</v>
      </c>
      <c r="DW60" s="159" t="s">
        <v>2272</v>
      </c>
      <c r="DX60" s="159" t="s">
        <v>2272</v>
      </c>
      <c r="DY60" s="159" t="s">
        <v>2272</v>
      </c>
      <c r="DZ60" s="159" t="s">
        <v>2272</v>
      </c>
      <c r="EA60" s="159" t="s">
        <v>2272</v>
      </c>
      <c r="EB60" s="159" t="s">
        <v>2272</v>
      </c>
      <c r="EC60" s="159" t="s">
        <v>2272</v>
      </c>
      <c r="ED60" s="159" t="s">
        <v>2272</v>
      </c>
      <c r="EE60" s="159" t="s">
        <v>2272</v>
      </c>
      <c r="EF60" s="159" t="s">
        <v>2272</v>
      </c>
      <c r="EG60" s="159" t="s">
        <v>2272</v>
      </c>
      <c r="EH60" s="159" t="s">
        <v>2272</v>
      </c>
      <c r="EI60" s="159" t="s">
        <v>2272</v>
      </c>
      <c r="EJ60" s="159" t="s">
        <v>2272</v>
      </c>
      <c r="EK60" s="159" t="s">
        <v>2272</v>
      </c>
      <c r="EL60" s="159" t="s">
        <v>2272</v>
      </c>
      <c r="EM60" s="159" t="s">
        <v>2272</v>
      </c>
      <c r="EN60" s="159" t="s">
        <v>2272</v>
      </c>
      <c r="EO60" s="159" t="s">
        <v>2272</v>
      </c>
      <c r="EP60" s="159" t="s">
        <v>2272</v>
      </c>
      <c r="EQ60" s="159" t="s">
        <v>2272</v>
      </c>
      <c r="ER60" s="159" t="s">
        <v>2272</v>
      </c>
      <c r="ES60" s="159" t="s">
        <v>2272</v>
      </c>
      <c r="ET60" s="159" t="s">
        <v>2272</v>
      </c>
      <c r="EU60" s="159" t="s">
        <v>2272</v>
      </c>
      <c r="EV60" s="159" t="s">
        <v>2272</v>
      </c>
      <c r="EW60" s="159" t="s">
        <v>2272</v>
      </c>
      <c r="EX60" s="159" t="s">
        <v>2272</v>
      </c>
      <c r="EY60" s="159" t="s">
        <v>2272</v>
      </c>
      <c r="EZ60" s="159" t="s">
        <v>2272</v>
      </c>
      <c r="FA60" s="159" t="s">
        <v>2272</v>
      </c>
      <c r="FB60" s="159" t="s">
        <v>2272</v>
      </c>
      <c r="FC60" s="159" t="s">
        <v>2272</v>
      </c>
      <c r="FD60" s="159" t="s">
        <v>2272</v>
      </c>
      <c r="FE60" s="159" t="s">
        <v>2272</v>
      </c>
      <c r="FF60" s="159" t="s">
        <v>2272</v>
      </c>
      <c r="FG60" s="159" t="s">
        <v>2272</v>
      </c>
      <c r="FH60" s="159" t="s">
        <v>2272</v>
      </c>
      <c r="FI60" s="159" t="s">
        <v>2272</v>
      </c>
      <c r="FJ60" s="159" t="s">
        <v>2272</v>
      </c>
      <c r="FK60" s="159" t="s">
        <v>2272</v>
      </c>
      <c r="FL60" s="159" t="s">
        <v>2272</v>
      </c>
      <c r="FM60" s="159" t="s">
        <v>2272</v>
      </c>
      <c r="FN60" s="159" t="s">
        <v>2272</v>
      </c>
      <c r="FO60" s="159" t="s">
        <v>2272</v>
      </c>
      <c r="FP60" s="159" t="s">
        <v>2272</v>
      </c>
      <c r="FQ60" s="159" t="s">
        <v>2272</v>
      </c>
      <c r="FR60" s="159" t="s">
        <v>2272</v>
      </c>
      <c r="FS60" s="159" t="s">
        <v>2272</v>
      </c>
      <c r="FT60" s="159" t="s">
        <v>2272</v>
      </c>
      <c r="FU60" s="159" t="s">
        <v>2272</v>
      </c>
      <c r="FV60" s="159" t="s">
        <v>2272</v>
      </c>
      <c r="FW60" s="159" t="s">
        <v>2272</v>
      </c>
      <c r="FX60" s="159" t="s">
        <v>2272</v>
      </c>
      <c r="FY60" s="159" t="s">
        <v>2272</v>
      </c>
      <c r="FZ60" s="159" t="s">
        <v>2272</v>
      </c>
      <c r="GA60" s="159" t="s">
        <v>2272</v>
      </c>
      <c r="GB60" s="159" t="s">
        <v>2272</v>
      </c>
      <c r="GC60" s="159" t="s">
        <v>2272</v>
      </c>
      <c r="GD60" s="159" t="s">
        <v>2272</v>
      </c>
      <c r="GE60" s="159" t="s">
        <v>2272</v>
      </c>
      <c r="GF60" s="159" t="s">
        <v>2272</v>
      </c>
      <c r="GG60" s="159" t="s">
        <v>2272</v>
      </c>
      <c r="GH60" s="159" t="s">
        <v>2272</v>
      </c>
      <c r="GI60" s="159" t="s">
        <v>2272</v>
      </c>
      <c r="GJ60" s="159" t="s">
        <v>2272</v>
      </c>
      <c r="GK60" s="159" t="s">
        <v>2272</v>
      </c>
      <c r="GL60" s="159" t="s">
        <v>2272</v>
      </c>
      <c r="GM60" s="159" t="s">
        <v>2272</v>
      </c>
      <c r="GN60" s="159" t="s">
        <v>2272</v>
      </c>
      <c r="GO60" s="159" t="s">
        <v>2272</v>
      </c>
      <c r="GP60" s="159" t="s">
        <v>2272</v>
      </c>
      <c r="GQ60" s="159" t="s">
        <v>2272</v>
      </c>
      <c r="GR60" s="159" t="s">
        <v>2272</v>
      </c>
      <c r="GS60" s="159" t="s">
        <v>2272</v>
      </c>
      <c r="GT60" s="159" t="s">
        <v>2272</v>
      </c>
      <c r="GU60" s="159" t="s">
        <v>2272</v>
      </c>
      <c r="GV60" s="159" t="s">
        <v>2272</v>
      </c>
      <c r="GW60" s="159" t="s">
        <v>2272</v>
      </c>
      <c r="GX60" s="159" t="s">
        <v>2272</v>
      </c>
      <c r="GY60" s="159" t="s">
        <v>2272</v>
      </c>
      <c r="GZ60" s="159" t="s">
        <v>2272</v>
      </c>
      <c r="HA60" s="159" t="s">
        <v>2272</v>
      </c>
      <c r="HB60" s="159" t="s">
        <v>2272</v>
      </c>
      <c r="HC60" s="159" t="s">
        <v>2272</v>
      </c>
      <c r="HD60" s="159" t="s">
        <v>2272</v>
      </c>
      <c r="HE60" s="159" t="s">
        <v>2273</v>
      </c>
      <c r="HF60" s="159" t="s">
        <v>2273</v>
      </c>
      <c r="HG60" s="159" t="s">
        <v>2273</v>
      </c>
      <c r="HH60" s="159" t="s">
        <v>2273</v>
      </c>
      <c r="HI60" s="159" t="s">
        <v>2273</v>
      </c>
      <c r="HJ60" s="159" t="s">
        <v>2273</v>
      </c>
      <c r="HK60" s="159" t="s">
        <v>2273</v>
      </c>
      <c r="HL60" s="159" t="s">
        <v>2273</v>
      </c>
      <c r="HM60" s="159" t="s">
        <v>2273</v>
      </c>
      <c r="HN60" s="159" t="s">
        <v>2273</v>
      </c>
      <c r="HO60" s="159" t="s">
        <v>2273</v>
      </c>
      <c r="HP60" s="159" t="s">
        <v>2273</v>
      </c>
      <c r="HQ60" s="159" t="s">
        <v>2273</v>
      </c>
      <c r="HR60" s="159" t="s">
        <v>2273</v>
      </c>
      <c r="HS60" s="159" t="s">
        <v>2273</v>
      </c>
      <c r="HT60" s="159" t="s">
        <v>2273</v>
      </c>
      <c r="HU60" s="159" t="s">
        <v>2273</v>
      </c>
      <c r="HV60" s="159" t="s">
        <v>2273</v>
      </c>
      <c r="HW60" s="159" t="s">
        <v>2273</v>
      </c>
      <c r="HX60" s="159" t="s">
        <v>2273</v>
      </c>
      <c r="HY60" s="159" t="s">
        <v>2273</v>
      </c>
      <c r="HZ60" s="159" t="s">
        <v>2273</v>
      </c>
      <c r="IA60" s="159" t="s">
        <v>2273</v>
      </c>
      <c r="IB60" s="159" t="s">
        <v>2273</v>
      </c>
      <c r="IC60" s="159" t="s">
        <v>2273</v>
      </c>
      <c r="ID60" s="159" t="s">
        <v>2273</v>
      </c>
      <c r="IE60" s="159" t="s">
        <v>2273</v>
      </c>
      <c r="IF60" s="159" t="s">
        <v>2273</v>
      </c>
      <c r="IG60" s="159" t="s">
        <v>2273</v>
      </c>
      <c r="IH60" s="159" t="s">
        <v>2273</v>
      </c>
      <c r="II60" s="159" t="s">
        <v>2273</v>
      </c>
      <c r="IJ60" s="159" t="s">
        <v>2273</v>
      </c>
      <c r="IK60" s="159" t="s">
        <v>2273</v>
      </c>
      <c r="IL60" s="159" t="s">
        <v>2273</v>
      </c>
      <c r="IM60" s="159" t="s">
        <v>2273</v>
      </c>
      <c r="IN60" s="159" t="s">
        <v>2273</v>
      </c>
      <c r="IO60" s="159" t="s">
        <v>2273</v>
      </c>
      <c r="IP60" s="159" t="s">
        <v>2273</v>
      </c>
      <c r="IQ60" s="159" t="s">
        <v>2273</v>
      </c>
      <c r="IR60" s="159" t="s">
        <v>123</v>
      </c>
      <c r="IS60" s="159" t="s">
        <v>2272</v>
      </c>
      <c r="IT60" s="159" t="s">
        <v>2273</v>
      </c>
      <c r="IU60" s="159" t="s">
        <v>2273</v>
      </c>
      <c r="IV60" s="159" t="s">
        <v>2273</v>
      </c>
      <c r="IW60" s="159" t="s">
        <v>123</v>
      </c>
      <c r="IX60" s="159" t="s">
        <v>123</v>
      </c>
      <c r="IY60" s="159" t="s">
        <v>123</v>
      </c>
      <c r="IZ60" s="159" t="s">
        <v>123</v>
      </c>
      <c r="JA60" s="159" t="s">
        <v>2272</v>
      </c>
      <c r="JB60" s="159" t="s">
        <v>2273</v>
      </c>
      <c r="JC60" s="159" t="s">
        <v>2272</v>
      </c>
      <c r="JD60" s="159" t="s">
        <v>2273</v>
      </c>
      <c r="JE60" s="159" t="s">
        <v>2273</v>
      </c>
      <c r="JF60" s="159" t="s">
        <v>2273</v>
      </c>
      <c r="JG60" s="159" t="s">
        <v>2273</v>
      </c>
      <c r="JH60" s="159" t="s">
        <v>2272</v>
      </c>
      <c r="JI60" s="159" t="s">
        <v>2272</v>
      </c>
      <c r="JJ60" s="159" t="s">
        <v>2272</v>
      </c>
      <c r="JK60" s="159" t="s">
        <v>2272</v>
      </c>
      <c r="JL60" s="159" t="s">
        <v>2273</v>
      </c>
      <c r="JM60" s="159" t="s">
        <v>2272</v>
      </c>
      <c r="JN60" s="159" t="s">
        <v>2272</v>
      </c>
      <c r="JO60" s="159" t="s">
        <v>2273</v>
      </c>
      <c r="JP60" s="159" t="s">
        <v>2273</v>
      </c>
      <c r="JQ60" s="159" t="s">
        <v>2273</v>
      </c>
      <c r="JR60" s="159" t="s">
        <v>2273</v>
      </c>
      <c r="JS60" s="159" t="s">
        <v>2272</v>
      </c>
      <c r="JT60" s="159" t="s">
        <v>2272</v>
      </c>
      <c r="JU60" s="159" t="s">
        <v>2273</v>
      </c>
      <c r="JV60" s="159" t="s">
        <v>2273</v>
      </c>
      <c r="JW60" s="159" t="s">
        <v>2273</v>
      </c>
      <c r="JX60" s="159" t="s">
        <v>2273</v>
      </c>
      <c r="JY60" s="159" t="s">
        <v>2273</v>
      </c>
      <c r="JZ60" s="159" t="s">
        <v>2273</v>
      </c>
      <c r="KA60" s="159" t="s">
        <v>2273</v>
      </c>
      <c r="KB60" s="159" t="s">
        <v>2273</v>
      </c>
      <c r="KC60" s="159" t="s">
        <v>2273</v>
      </c>
      <c r="KD60" s="159" t="s">
        <v>2273</v>
      </c>
      <c r="KE60" s="159" t="s">
        <v>2273</v>
      </c>
      <c r="KF60" s="159" t="s">
        <v>2273</v>
      </c>
      <c r="KG60" s="159" t="s">
        <v>2273</v>
      </c>
      <c r="KH60" s="159" t="s">
        <v>2272</v>
      </c>
      <c r="KI60" s="159" t="s">
        <v>2272</v>
      </c>
    </row>
    <row r="61" spans="1:295" ht="27" customHeight="1" x14ac:dyDescent="0.3">
      <c r="A61" s="227" t="s">
        <v>3</v>
      </c>
      <c r="B61" s="227"/>
      <c r="C61" s="228" t="s">
        <v>336</v>
      </c>
      <c r="D61" s="228"/>
      <c r="E61" s="228"/>
      <c r="F61" s="228"/>
      <c r="G61" s="228"/>
      <c r="H61" s="228"/>
      <c r="I61" s="228"/>
      <c r="J61" s="228"/>
      <c r="K61" s="228"/>
      <c r="L61" s="228"/>
      <c r="M61" s="228"/>
      <c r="N61" s="228" t="s">
        <v>2274</v>
      </c>
      <c r="O61" s="228"/>
      <c r="P61" s="228"/>
      <c r="Q61" s="228"/>
      <c r="R61" s="228"/>
      <c r="S61" s="228" t="s">
        <v>423</v>
      </c>
      <c r="T61" s="228" t="s">
        <v>336</v>
      </c>
      <c r="U61" s="228"/>
      <c r="V61" s="228"/>
      <c r="W61" s="228"/>
      <c r="X61" s="228" t="s">
        <v>786</v>
      </c>
      <c r="Y61" s="228"/>
      <c r="Z61" s="228"/>
      <c r="AA61" s="228" t="s">
        <v>154</v>
      </c>
      <c r="AB61" s="228" t="s">
        <v>336</v>
      </c>
      <c r="AC61" s="228" t="s">
        <v>2275</v>
      </c>
      <c r="AD61" s="228"/>
      <c r="AE61" s="228" t="s">
        <v>336</v>
      </c>
      <c r="AF61" s="228" t="s">
        <v>2274</v>
      </c>
      <c r="AG61" s="228"/>
      <c r="AH61" s="228" t="s">
        <v>221</v>
      </c>
      <c r="AI61" s="228"/>
      <c r="AJ61" s="228" t="s">
        <v>2275</v>
      </c>
      <c r="AK61" s="228"/>
      <c r="AL61" s="228"/>
      <c r="AM61" s="228"/>
      <c r="AN61" s="228"/>
      <c r="AO61" s="228" t="s">
        <v>2276</v>
      </c>
      <c r="AP61" s="228" t="s">
        <v>2277</v>
      </c>
      <c r="AQ61" s="228" t="s">
        <v>336</v>
      </c>
      <c r="AR61" s="228"/>
      <c r="AS61" s="228"/>
      <c r="AT61" s="228"/>
      <c r="AU61" s="228"/>
      <c r="AV61" s="228"/>
      <c r="AW61" s="228"/>
      <c r="AX61" s="228"/>
      <c r="AY61" s="228"/>
      <c r="AZ61" s="228"/>
      <c r="BA61" s="228" t="s">
        <v>14</v>
      </c>
      <c r="BB61" s="228" t="s">
        <v>423</v>
      </c>
      <c r="BC61" s="228" t="s">
        <v>827</v>
      </c>
      <c r="BD61" s="228" t="s">
        <v>87</v>
      </c>
      <c r="BE61" s="228"/>
      <c r="BF61" s="228" t="s">
        <v>336</v>
      </c>
      <c r="BG61" s="228"/>
      <c r="BH61" s="228"/>
      <c r="BI61" s="228"/>
      <c r="BJ61" s="228"/>
      <c r="BK61" s="228"/>
      <c r="BL61" s="228"/>
      <c r="BM61" s="228"/>
      <c r="BN61" s="228" t="s">
        <v>423</v>
      </c>
      <c r="BO61" s="228"/>
      <c r="BP61" s="228"/>
      <c r="BQ61" s="228"/>
      <c r="BR61" s="228"/>
      <c r="BS61" s="228"/>
      <c r="BT61" s="228" t="s">
        <v>154</v>
      </c>
      <c r="BU61" s="228"/>
      <c r="BV61" s="228" t="s">
        <v>423</v>
      </c>
      <c r="BW61" s="228" t="s">
        <v>2278</v>
      </c>
      <c r="BX61" s="228"/>
      <c r="BY61" s="228"/>
      <c r="BZ61" s="228"/>
      <c r="CA61" s="228" t="s">
        <v>336</v>
      </c>
      <c r="CB61" s="228"/>
      <c r="CC61" s="228" t="s">
        <v>2279</v>
      </c>
      <c r="CD61" s="228"/>
      <c r="CE61" s="228" t="s">
        <v>73</v>
      </c>
      <c r="CF61" s="228" t="s">
        <v>336</v>
      </c>
      <c r="CG61" s="228"/>
      <c r="CH61" s="228"/>
      <c r="CI61" s="228"/>
      <c r="CJ61" s="228" t="s">
        <v>827</v>
      </c>
      <c r="CK61" s="228"/>
      <c r="CL61" s="228" t="s">
        <v>2278</v>
      </c>
      <c r="CM61" s="228"/>
      <c r="CN61" s="228"/>
      <c r="CO61" s="228" t="s">
        <v>336</v>
      </c>
      <c r="CP61" s="228"/>
      <c r="CQ61" s="228"/>
      <c r="CR61" s="228"/>
      <c r="CS61" s="228"/>
      <c r="CT61" s="228"/>
      <c r="CU61" s="228"/>
      <c r="CV61" s="228"/>
      <c r="CW61" s="228" t="s">
        <v>2279</v>
      </c>
      <c r="CX61" s="228" t="s">
        <v>2278</v>
      </c>
      <c r="CY61" s="228"/>
      <c r="CZ61" s="228" t="s">
        <v>259</v>
      </c>
      <c r="DA61" s="228"/>
      <c r="DB61" s="228"/>
      <c r="DC61" s="228"/>
      <c r="DD61" s="228" t="s">
        <v>336</v>
      </c>
      <c r="DE61" s="228"/>
      <c r="DF61" s="228"/>
      <c r="DG61" s="228" t="s">
        <v>259</v>
      </c>
      <c r="DH61" s="228"/>
      <c r="DI61" s="228" t="s">
        <v>810</v>
      </c>
      <c r="DJ61" s="228"/>
      <c r="DK61" s="228" t="s">
        <v>503</v>
      </c>
      <c r="DL61" s="228" t="s">
        <v>259</v>
      </c>
      <c r="DM61" s="228"/>
      <c r="DN61" s="228"/>
      <c r="DO61" s="228"/>
      <c r="DP61" s="228" t="s">
        <v>503</v>
      </c>
      <c r="DQ61" s="228" t="s">
        <v>259</v>
      </c>
      <c r="DR61" s="228" t="s">
        <v>503</v>
      </c>
      <c r="DS61" s="228" t="s">
        <v>259</v>
      </c>
      <c r="DT61" s="228"/>
      <c r="DU61" s="228"/>
      <c r="DV61" s="228"/>
      <c r="DW61" s="228" t="s">
        <v>336</v>
      </c>
      <c r="DX61" s="228" t="s">
        <v>503</v>
      </c>
      <c r="DY61" s="228" t="s">
        <v>336</v>
      </c>
      <c r="DZ61" s="228"/>
      <c r="EA61" s="228"/>
      <c r="EB61" s="228"/>
      <c r="EC61" s="228"/>
      <c r="ED61" s="228"/>
      <c r="EE61" s="228" t="s">
        <v>423</v>
      </c>
      <c r="EF61" s="228"/>
      <c r="EG61" s="228" t="s">
        <v>259</v>
      </c>
      <c r="EH61" s="228" t="s">
        <v>423</v>
      </c>
      <c r="EI61" s="228" t="s">
        <v>2280</v>
      </c>
      <c r="EJ61" s="228" t="s">
        <v>503</v>
      </c>
      <c r="EK61" s="228" t="s">
        <v>336</v>
      </c>
      <c r="EL61" s="228"/>
      <c r="EM61" s="228"/>
      <c r="EN61" s="228"/>
      <c r="EO61" s="228"/>
      <c r="EP61" s="228"/>
      <c r="EQ61" s="228"/>
      <c r="ER61" s="228"/>
      <c r="ES61" s="228"/>
      <c r="ET61" s="228" t="s">
        <v>805</v>
      </c>
      <c r="EU61" s="228"/>
      <c r="EV61" s="228"/>
      <c r="EW61" s="228" t="s">
        <v>336</v>
      </c>
      <c r="EX61" s="228"/>
      <c r="EY61" s="228"/>
      <c r="EZ61" s="228"/>
      <c r="FA61" s="228"/>
      <c r="FB61" s="228"/>
      <c r="FC61" s="228"/>
      <c r="FD61" s="228"/>
      <c r="FE61" s="228"/>
      <c r="FF61" s="228"/>
      <c r="FG61" s="228" t="s">
        <v>817</v>
      </c>
      <c r="FH61" s="228"/>
      <c r="FI61" s="228"/>
      <c r="FJ61" s="228" t="s">
        <v>336</v>
      </c>
      <c r="FK61" s="228"/>
      <c r="FL61" s="228"/>
      <c r="FM61" s="228"/>
      <c r="FN61" s="228"/>
      <c r="FO61" s="228"/>
      <c r="FP61" s="228" t="s">
        <v>14</v>
      </c>
      <c r="FQ61" s="228" t="s">
        <v>87</v>
      </c>
      <c r="FR61" s="228"/>
      <c r="FS61" s="228"/>
      <c r="FT61" s="228"/>
      <c r="FU61" s="228"/>
      <c r="FV61" s="228"/>
      <c r="FW61" s="228" t="s">
        <v>2279</v>
      </c>
      <c r="FX61" s="228" t="s">
        <v>544</v>
      </c>
      <c r="FY61" s="228"/>
      <c r="FZ61" s="228"/>
      <c r="GA61" s="228" t="s">
        <v>503</v>
      </c>
      <c r="GB61" s="228" t="s">
        <v>2275</v>
      </c>
      <c r="GC61" s="228" t="s">
        <v>14</v>
      </c>
      <c r="GD61" s="228" t="s">
        <v>336</v>
      </c>
      <c r="GE61" s="228" t="s">
        <v>87</v>
      </c>
      <c r="GF61" s="228" t="s">
        <v>14</v>
      </c>
      <c r="GG61" s="228" t="s">
        <v>2275</v>
      </c>
      <c r="GH61" s="228" t="s">
        <v>336</v>
      </c>
      <c r="GI61" s="228" t="s">
        <v>14</v>
      </c>
      <c r="GJ61" s="228" t="s">
        <v>336</v>
      </c>
      <c r="GK61" s="228"/>
      <c r="GL61" s="228" t="s">
        <v>2281</v>
      </c>
      <c r="GM61" s="228" t="s">
        <v>336</v>
      </c>
      <c r="GN61" s="228" t="s">
        <v>87</v>
      </c>
      <c r="GO61" s="228" t="s">
        <v>336</v>
      </c>
      <c r="GP61" s="228"/>
      <c r="GQ61" s="228"/>
      <c r="GR61" s="228" t="s">
        <v>268</v>
      </c>
      <c r="GS61" s="228"/>
      <c r="GT61" s="228" t="s">
        <v>14</v>
      </c>
      <c r="GU61" s="228"/>
      <c r="GV61" s="228" t="s">
        <v>336</v>
      </c>
      <c r="GW61" s="228" t="s">
        <v>14</v>
      </c>
      <c r="GX61" s="228" t="s">
        <v>507</v>
      </c>
      <c r="GY61" s="228" t="s">
        <v>336</v>
      </c>
      <c r="GZ61" s="228"/>
      <c r="HA61" s="228" t="s">
        <v>507</v>
      </c>
      <c r="HB61" s="228" t="s">
        <v>423</v>
      </c>
      <c r="HC61" s="228"/>
      <c r="HD61" s="228"/>
      <c r="HE61" s="228"/>
      <c r="HF61" s="228"/>
      <c r="HG61" s="228"/>
      <c r="HH61" s="228"/>
      <c r="HI61" s="228"/>
      <c r="HJ61" s="228"/>
      <c r="HK61" s="228"/>
      <c r="HL61" s="228"/>
      <c r="HM61" s="228" t="s">
        <v>2282</v>
      </c>
      <c r="HN61" s="228"/>
      <c r="HO61" s="228" t="s">
        <v>423</v>
      </c>
      <c r="HP61" s="228"/>
      <c r="HQ61" s="228" t="s">
        <v>2283</v>
      </c>
      <c r="HR61" s="228"/>
      <c r="HS61" s="228" t="s">
        <v>423</v>
      </c>
      <c r="HT61" s="228"/>
      <c r="HU61" s="228" t="s">
        <v>277</v>
      </c>
      <c r="HV61" s="228"/>
      <c r="HW61" s="228" t="s">
        <v>2284</v>
      </c>
      <c r="HX61" s="228"/>
      <c r="HY61" s="228" t="s">
        <v>277</v>
      </c>
      <c r="HZ61" s="228" t="s">
        <v>336</v>
      </c>
      <c r="IA61" s="228" t="s">
        <v>115</v>
      </c>
      <c r="IB61" s="228" t="s">
        <v>43</v>
      </c>
      <c r="IC61" s="228"/>
      <c r="ID61" s="228" t="s">
        <v>2283</v>
      </c>
      <c r="IE61" s="228"/>
      <c r="IF61" s="228"/>
      <c r="IG61" s="228"/>
      <c r="IH61" s="228" t="s">
        <v>43</v>
      </c>
      <c r="II61" s="228"/>
      <c r="IJ61" s="228" t="s">
        <v>423</v>
      </c>
      <c r="IK61" s="228" t="s">
        <v>115</v>
      </c>
      <c r="IL61" s="228" t="s">
        <v>423</v>
      </c>
      <c r="IM61" s="228" t="s">
        <v>115</v>
      </c>
      <c r="IN61" s="228"/>
      <c r="IO61" s="228"/>
      <c r="IP61" s="228"/>
      <c r="IQ61" s="228"/>
      <c r="IR61" s="228" t="s">
        <v>423</v>
      </c>
      <c r="IS61" s="228" t="s">
        <v>2280</v>
      </c>
      <c r="IT61" s="228" t="s">
        <v>277</v>
      </c>
      <c r="IU61" s="228"/>
      <c r="IV61" s="228" t="s">
        <v>115</v>
      </c>
      <c r="IW61" s="228" t="s">
        <v>423</v>
      </c>
      <c r="IX61" s="228"/>
      <c r="IY61" s="228"/>
      <c r="IZ61" s="228"/>
      <c r="JA61" s="228" t="s">
        <v>336</v>
      </c>
      <c r="JB61" s="228" t="s">
        <v>849</v>
      </c>
      <c r="JC61" s="228" t="s">
        <v>336</v>
      </c>
      <c r="JD61" s="228" t="s">
        <v>30</v>
      </c>
      <c r="JE61" s="228"/>
      <c r="JF61" s="228" t="s">
        <v>336</v>
      </c>
      <c r="JG61" s="228"/>
      <c r="JH61" s="228"/>
      <c r="JI61" s="228"/>
      <c r="JJ61" s="228"/>
      <c r="JK61" s="228"/>
      <c r="JL61" s="228" t="s">
        <v>2284</v>
      </c>
      <c r="JM61" s="228" t="s">
        <v>87</v>
      </c>
      <c r="JN61" s="228"/>
      <c r="JO61" s="228" t="s">
        <v>844</v>
      </c>
      <c r="JP61" s="228"/>
      <c r="JQ61" s="228" t="s">
        <v>846</v>
      </c>
      <c r="JR61" s="228"/>
      <c r="JS61" s="228"/>
      <c r="JT61" s="228" t="s">
        <v>336</v>
      </c>
      <c r="JU61" s="228" t="s">
        <v>2283</v>
      </c>
      <c r="JV61" s="228" t="s">
        <v>498</v>
      </c>
      <c r="JW61" s="228" t="s">
        <v>2285</v>
      </c>
      <c r="JX61" s="228"/>
      <c r="JY61" s="228" t="s">
        <v>423</v>
      </c>
      <c r="JZ61" s="228"/>
      <c r="KA61" s="228"/>
      <c r="KB61" s="228"/>
      <c r="KC61" s="228"/>
      <c r="KD61" s="228"/>
      <c r="KE61" s="228"/>
      <c r="KF61" s="228" t="s">
        <v>2283</v>
      </c>
      <c r="KG61" s="228"/>
      <c r="KH61" s="228" t="s">
        <v>423</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2579</v>
      </c>
      <c r="B4" s="230"/>
      <c r="C4" s="230"/>
      <c r="D4" s="230"/>
      <c r="E4" s="230"/>
      <c r="F4" s="230"/>
      <c r="G4" s="230"/>
      <c r="H4" s="230"/>
      <c r="I4" s="230"/>
      <c r="J4" s="230"/>
      <c r="K4" s="230"/>
      <c r="L4" s="230"/>
      <c r="M4" s="230"/>
    </row>
    <row r="5" spans="1:13" ht="19.95" hidden="1" customHeight="1" x14ac:dyDescent="0.3">
      <c r="A5" s="227" t="s">
        <v>1634</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232</v>
      </c>
      <c r="B6" s="227"/>
      <c r="C6" s="228" t="s">
        <v>2580</v>
      </c>
      <c r="D6" s="228"/>
      <c r="E6" s="228"/>
      <c r="F6" s="228"/>
      <c r="G6" s="228"/>
      <c r="H6" s="228"/>
      <c r="I6" s="228" t="s">
        <v>2581</v>
      </c>
      <c r="J6" s="228"/>
      <c r="K6" s="228"/>
      <c r="L6" s="228"/>
      <c r="M6" s="228"/>
    </row>
    <row r="7" spans="1:13" ht="27" customHeight="1" x14ac:dyDescent="0.3">
      <c r="A7" s="158" t="s">
        <v>23</v>
      </c>
      <c r="B7" s="158" t="s">
        <v>485</v>
      </c>
      <c r="C7" s="159" t="s">
        <v>2582</v>
      </c>
      <c r="D7" s="159" t="s">
        <v>2583</v>
      </c>
      <c r="E7" s="159" t="s">
        <v>2584</v>
      </c>
      <c r="F7" s="159" t="s">
        <v>2585</v>
      </c>
      <c r="G7" s="159" t="s">
        <v>2586</v>
      </c>
      <c r="H7" s="159" t="s">
        <v>865</v>
      </c>
      <c r="I7" s="159" t="s">
        <v>2587</v>
      </c>
      <c r="J7" s="159" t="s">
        <v>2588</v>
      </c>
      <c r="K7" s="159" t="s">
        <v>2589</v>
      </c>
      <c r="L7" s="159" t="s">
        <v>2590</v>
      </c>
      <c r="M7" s="159" t="s">
        <v>865</v>
      </c>
    </row>
    <row r="8" spans="1:13" ht="18" customHeight="1" x14ac:dyDescent="0.3">
      <c r="A8" s="161" t="s">
        <v>27</v>
      </c>
      <c r="B8" s="161" t="s">
        <v>714</v>
      </c>
      <c r="C8" s="162">
        <v>58.28</v>
      </c>
      <c r="D8" s="162">
        <v>58.51</v>
      </c>
      <c r="E8" s="162">
        <v>46.751800000000003</v>
      </c>
      <c r="F8" s="162">
        <v>46.022300000000001</v>
      </c>
      <c r="G8" s="162">
        <v>579.22040000000004</v>
      </c>
      <c r="H8" s="162">
        <v>788.78449999999998</v>
      </c>
      <c r="I8" s="162">
        <v>231.2706</v>
      </c>
      <c r="J8" s="162">
        <v>229.79949999999999</v>
      </c>
      <c r="K8" s="162">
        <v>489.52699999999999</v>
      </c>
      <c r="L8" s="162">
        <v>403.94029999999998</v>
      </c>
      <c r="M8" s="162">
        <v>1354.5373999999999</v>
      </c>
    </row>
    <row r="9" spans="1:13" ht="18" customHeight="1" x14ac:dyDescent="0.3">
      <c r="A9" s="161" t="s">
        <v>27</v>
      </c>
      <c r="B9" s="161" t="s">
        <v>715</v>
      </c>
      <c r="C9" s="164">
        <v>55.78</v>
      </c>
      <c r="D9" s="164">
        <v>55.98</v>
      </c>
      <c r="E9" s="164">
        <v>45.278199999999998</v>
      </c>
      <c r="F9" s="164">
        <v>45.379100000000001</v>
      </c>
      <c r="G9" s="164">
        <v>548.04830000000004</v>
      </c>
      <c r="H9" s="164">
        <v>750.46559999999999</v>
      </c>
      <c r="I9" s="164">
        <v>234.38210000000001</v>
      </c>
      <c r="J9" s="164">
        <v>231.50980000000001</v>
      </c>
      <c r="K9" s="164">
        <v>493.47699999999998</v>
      </c>
      <c r="L9" s="164">
        <v>408.00150000000002</v>
      </c>
      <c r="M9" s="164">
        <v>1367.3704</v>
      </c>
    </row>
    <row r="10" spans="1:13" ht="18" customHeight="1" x14ac:dyDescent="0.3">
      <c r="A10" s="161" t="s">
        <v>27</v>
      </c>
      <c r="B10" s="161" t="s">
        <v>716</v>
      </c>
      <c r="C10" s="164">
        <v>52.15</v>
      </c>
      <c r="D10" s="164">
        <v>52.34</v>
      </c>
      <c r="E10" s="164">
        <v>44.474400000000003</v>
      </c>
      <c r="F10" s="164">
        <v>42.837299999999999</v>
      </c>
      <c r="G10" s="164">
        <v>547.10310000000004</v>
      </c>
      <c r="H10" s="164">
        <v>738.90480000000002</v>
      </c>
      <c r="I10" s="164">
        <v>237.94919999999999</v>
      </c>
      <c r="J10" s="164">
        <v>237.6122</v>
      </c>
      <c r="K10" s="164">
        <v>505.4015</v>
      </c>
      <c r="L10" s="164">
        <v>407.28019999999998</v>
      </c>
      <c r="M10" s="164">
        <v>1388.2430999999999</v>
      </c>
    </row>
    <row r="11" spans="1:13" ht="18" customHeight="1" x14ac:dyDescent="0.3">
      <c r="A11" s="161" t="s">
        <v>27</v>
      </c>
      <c r="B11" s="161" t="s">
        <v>717</v>
      </c>
      <c r="C11" s="164">
        <v>48.18</v>
      </c>
      <c r="D11" s="164">
        <v>48.34</v>
      </c>
      <c r="E11" s="164">
        <v>38.580199999999998</v>
      </c>
      <c r="F11" s="164">
        <v>38.709800000000001</v>
      </c>
      <c r="G11" s="164">
        <v>514.40200000000004</v>
      </c>
      <c r="H11" s="164">
        <v>688.21199999999999</v>
      </c>
      <c r="I11" s="164">
        <v>234.1464</v>
      </c>
      <c r="J11" s="164">
        <v>232.42869999999999</v>
      </c>
      <c r="K11" s="164">
        <v>500.63990000000001</v>
      </c>
      <c r="L11" s="164">
        <v>410.49950000000001</v>
      </c>
      <c r="M11" s="164">
        <v>1377.7145</v>
      </c>
    </row>
    <row r="12" spans="1:13" ht="18" customHeight="1" x14ac:dyDescent="0.3">
      <c r="A12" s="161" t="s">
        <v>27</v>
      </c>
      <c r="B12" s="161" t="s">
        <v>718</v>
      </c>
      <c r="C12" s="164">
        <v>47.7</v>
      </c>
      <c r="D12" s="164">
        <v>47.66</v>
      </c>
      <c r="E12" s="164">
        <v>37.910400000000003</v>
      </c>
      <c r="F12" s="164">
        <v>37.956499999999998</v>
      </c>
      <c r="G12" s="164">
        <v>516.01210000000003</v>
      </c>
      <c r="H12" s="164">
        <v>687.23900000000003</v>
      </c>
      <c r="I12" s="164">
        <v>234.73660000000001</v>
      </c>
      <c r="J12" s="164">
        <v>236.38200000000001</v>
      </c>
      <c r="K12" s="164">
        <v>495.93150000000003</v>
      </c>
      <c r="L12" s="164">
        <v>404.92500000000001</v>
      </c>
      <c r="M12" s="164">
        <v>1371.9751000000001</v>
      </c>
    </row>
    <row r="13" spans="1:13" ht="18" customHeight="1" x14ac:dyDescent="0.3">
      <c r="A13" s="161" t="s">
        <v>27</v>
      </c>
      <c r="B13" s="161" t="s">
        <v>719</v>
      </c>
      <c r="C13" s="164">
        <v>47.01</v>
      </c>
      <c r="D13" s="164">
        <v>48.37</v>
      </c>
      <c r="E13" s="164">
        <v>43.268799999999999</v>
      </c>
      <c r="F13" s="164">
        <v>39.505499999999998</v>
      </c>
      <c r="G13" s="164">
        <v>500.75220000000002</v>
      </c>
      <c r="H13" s="164">
        <v>678.90650000000005</v>
      </c>
      <c r="I13" s="164">
        <v>234.18190000000001</v>
      </c>
      <c r="J13" s="164">
        <v>235.58600000000001</v>
      </c>
      <c r="K13" s="164">
        <v>495.48110000000003</v>
      </c>
      <c r="L13" s="164">
        <v>405.62689999999998</v>
      </c>
      <c r="M13" s="164">
        <v>1370.8759</v>
      </c>
    </row>
    <row r="14" spans="1:13" ht="18" customHeight="1" x14ac:dyDescent="0.3">
      <c r="A14" s="161" t="s">
        <v>27</v>
      </c>
      <c r="B14" s="161" t="s">
        <v>720</v>
      </c>
      <c r="C14" s="164">
        <v>47.41</v>
      </c>
      <c r="D14" s="164">
        <v>47.92</v>
      </c>
      <c r="E14" s="164">
        <v>41.125500000000002</v>
      </c>
      <c r="F14" s="164">
        <v>39.8536</v>
      </c>
      <c r="G14" s="164">
        <v>521.6549</v>
      </c>
      <c r="H14" s="164">
        <v>697.96400000000006</v>
      </c>
      <c r="I14" s="164">
        <v>232.85650000000001</v>
      </c>
      <c r="J14" s="164">
        <v>228.8329</v>
      </c>
      <c r="K14" s="164">
        <v>492.19819999999999</v>
      </c>
      <c r="L14" s="164">
        <v>402.43860000000001</v>
      </c>
      <c r="M14" s="164">
        <v>1356.3262</v>
      </c>
    </row>
    <row r="15" spans="1:13" ht="18" customHeight="1" x14ac:dyDescent="0.3">
      <c r="A15" s="161" t="s">
        <v>27</v>
      </c>
      <c r="B15" s="161" t="s">
        <v>721</v>
      </c>
      <c r="C15" s="166">
        <v>44.17</v>
      </c>
      <c r="D15" s="166">
        <v>44.53</v>
      </c>
      <c r="E15" s="166">
        <v>36.168999999999997</v>
      </c>
      <c r="F15" s="166">
        <v>36.502499999999998</v>
      </c>
      <c r="G15" s="166">
        <v>491.80059999999997</v>
      </c>
      <c r="H15" s="166">
        <v>653.1721</v>
      </c>
      <c r="I15" s="166">
        <v>230.9032</v>
      </c>
      <c r="J15" s="166">
        <v>231.18629999999999</v>
      </c>
      <c r="K15" s="166">
        <v>491.87450000000001</v>
      </c>
      <c r="L15" s="166">
        <v>405.78519999999997</v>
      </c>
      <c r="M15" s="166">
        <v>1359.7492</v>
      </c>
    </row>
    <row r="16" spans="1:13" ht="18" customHeight="1" x14ac:dyDescent="0.3">
      <c r="A16" s="161" t="s">
        <v>27</v>
      </c>
      <c r="B16" s="161" t="s">
        <v>722</v>
      </c>
      <c r="C16" s="162">
        <v>49.78</v>
      </c>
      <c r="D16" s="162">
        <v>49.36</v>
      </c>
      <c r="E16" s="162">
        <v>42.598999999999997</v>
      </c>
      <c r="F16" s="162">
        <v>42.0184</v>
      </c>
      <c r="G16" s="162">
        <v>515.87040000000002</v>
      </c>
      <c r="H16" s="162">
        <v>699.62779999999998</v>
      </c>
      <c r="I16" s="162">
        <v>232.0103</v>
      </c>
      <c r="J16" s="162">
        <v>232.70439999999999</v>
      </c>
      <c r="K16" s="162">
        <v>490.94749999999999</v>
      </c>
      <c r="L16" s="162">
        <v>406.97919999999999</v>
      </c>
      <c r="M16" s="162">
        <v>1362.6414</v>
      </c>
    </row>
    <row r="17" spans="1:13" ht="18" customHeight="1" x14ac:dyDescent="0.3">
      <c r="A17" s="161" t="s">
        <v>27</v>
      </c>
      <c r="B17" s="161" t="s">
        <v>723</v>
      </c>
      <c r="C17" s="164">
        <v>49.9</v>
      </c>
      <c r="D17" s="164">
        <v>50.12</v>
      </c>
      <c r="E17" s="164">
        <v>41.125500000000002</v>
      </c>
      <c r="F17" s="164">
        <v>42.243200000000002</v>
      </c>
      <c r="G17" s="164">
        <v>513.25350000000003</v>
      </c>
      <c r="H17" s="164">
        <v>696.6422</v>
      </c>
      <c r="I17" s="164">
        <v>233.30609999999999</v>
      </c>
      <c r="J17" s="164">
        <v>232.1054</v>
      </c>
      <c r="K17" s="164">
        <v>497.34109999999998</v>
      </c>
      <c r="L17" s="164">
        <v>407.82810000000001</v>
      </c>
      <c r="M17" s="164">
        <v>1370.5807</v>
      </c>
    </row>
    <row r="18" spans="1:13" ht="18" customHeight="1" x14ac:dyDescent="0.3">
      <c r="A18" s="161" t="s">
        <v>27</v>
      </c>
      <c r="B18" s="161" t="s">
        <v>724</v>
      </c>
      <c r="C18" s="164">
        <v>49.59</v>
      </c>
      <c r="D18" s="164">
        <v>49.76</v>
      </c>
      <c r="E18" s="164">
        <v>40.4557</v>
      </c>
      <c r="F18" s="164">
        <v>40.214599999999997</v>
      </c>
      <c r="G18" s="164">
        <v>511.39330000000001</v>
      </c>
      <c r="H18" s="164">
        <v>691.41359999999997</v>
      </c>
      <c r="I18" s="164">
        <v>237.01429999999999</v>
      </c>
      <c r="J18" s="164">
        <v>232.03980000000001</v>
      </c>
      <c r="K18" s="164">
        <v>508.7826</v>
      </c>
      <c r="L18" s="164">
        <v>411.02289999999999</v>
      </c>
      <c r="M18" s="164">
        <v>1388.8596</v>
      </c>
    </row>
    <row r="19" spans="1:13" ht="18" customHeight="1" x14ac:dyDescent="0.3">
      <c r="A19" s="161" t="s">
        <v>27</v>
      </c>
      <c r="B19" s="161" t="s">
        <v>725</v>
      </c>
      <c r="C19" s="164">
        <v>43.5</v>
      </c>
      <c r="D19" s="164">
        <v>43.62</v>
      </c>
      <c r="E19" s="164">
        <v>44.742400000000004</v>
      </c>
      <c r="F19" s="164">
        <v>44.490600000000001</v>
      </c>
      <c r="G19" s="164">
        <v>549.13810000000001</v>
      </c>
      <c r="H19" s="164">
        <v>725.49109999999996</v>
      </c>
      <c r="I19" s="164">
        <v>233.30289999999999</v>
      </c>
      <c r="J19" s="164">
        <v>232.7586</v>
      </c>
      <c r="K19" s="164">
        <v>499.16430000000003</v>
      </c>
      <c r="L19" s="164">
        <v>409.2235</v>
      </c>
      <c r="M19" s="164">
        <v>1374.4493</v>
      </c>
    </row>
    <row r="20" spans="1:13" ht="18" customHeight="1" x14ac:dyDescent="0.3">
      <c r="A20" s="161" t="s">
        <v>27</v>
      </c>
      <c r="B20" s="161" t="s">
        <v>726</v>
      </c>
      <c r="C20" s="164">
        <v>51.63</v>
      </c>
      <c r="D20" s="164">
        <v>51.82</v>
      </c>
      <c r="E20" s="164">
        <v>50.234699999999997</v>
      </c>
      <c r="F20" s="164">
        <v>50.503799999999998</v>
      </c>
      <c r="G20" s="164">
        <v>592.08190000000002</v>
      </c>
      <c r="H20" s="164">
        <v>796.2704</v>
      </c>
      <c r="I20" s="164">
        <v>224.24340000000001</v>
      </c>
      <c r="J20" s="164">
        <v>224.05609999999999</v>
      </c>
      <c r="K20" s="164">
        <v>473.24639999999999</v>
      </c>
      <c r="L20" s="164">
        <v>395.34339999999997</v>
      </c>
      <c r="M20" s="164">
        <v>1316.8893</v>
      </c>
    </row>
    <row r="21" spans="1:13" ht="18" customHeight="1" x14ac:dyDescent="0.3">
      <c r="A21" s="161" t="s">
        <v>27</v>
      </c>
      <c r="B21" s="161" t="s">
        <v>727</v>
      </c>
      <c r="C21" s="164">
        <v>48.39</v>
      </c>
      <c r="D21" s="164">
        <v>48.87</v>
      </c>
      <c r="E21" s="164">
        <v>47.0197</v>
      </c>
      <c r="F21" s="164">
        <v>46.565800000000003</v>
      </c>
      <c r="G21" s="164">
        <v>569.32050000000004</v>
      </c>
      <c r="H21" s="164">
        <v>760.16600000000005</v>
      </c>
      <c r="I21" s="164">
        <v>191.41890000000001</v>
      </c>
      <c r="J21" s="164">
        <v>191.29429999999999</v>
      </c>
      <c r="K21" s="164">
        <v>388.68299999999999</v>
      </c>
      <c r="L21" s="164">
        <v>319.9418</v>
      </c>
      <c r="M21" s="164">
        <v>1091.338</v>
      </c>
    </row>
    <row r="22" spans="1:13" ht="18" customHeight="1" x14ac:dyDescent="0.3">
      <c r="A22" s="161" t="s">
        <v>27</v>
      </c>
      <c r="B22" s="161" t="s">
        <v>728</v>
      </c>
      <c r="C22" s="164">
        <v>48.41</v>
      </c>
      <c r="D22" s="164">
        <v>48.65</v>
      </c>
      <c r="E22" s="164">
        <v>47.823399999999999</v>
      </c>
      <c r="F22" s="164">
        <v>46.590299999999999</v>
      </c>
      <c r="G22" s="164">
        <v>590.32780000000002</v>
      </c>
      <c r="H22" s="164">
        <v>781.80150000000003</v>
      </c>
      <c r="I22" s="164">
        <v>170.37479999999999</v>
      </c>
      <c r="J22" s="164">
        <v>169.6962</v>
      </c>
      <c r="K22" s="164">
        <v>308.52550000000002</v>
      </c>
      <c r="L22" s="164">
        <v>244.93270000000001</v>
      </c>
      <c r="M22" s="164">
        <v>893.52919999999995</v>
      </c>
    </row>
    <row r="23" spans="1:13" ht="18" customHeight="1" x14ac:dyDescent="0.3">
      <c r="A23" s="161" t="s">
        <v>27</v>
      </c>
      <c r="B23" s="161" t="s">
        <v>729</v>
      </c>
      <c r="C23" s="166">
        <v>50.7</v>
      </c>
      <c r="D23" s="166">
        <v>50.86</v>
      </c>
      <c r="E23" s="166">
        <v>49.162999999999997</v>
      </c>
      <c r="F23" s="166">
        <v>48.270099999999999</v>
      </c>
      <c r="G23" s="166">
        <v>604.60479999999995</v>
      </c>
      <c r="H23" s="166">
        <v>803.59789999999998</v>
      </c>
      <c r="I23" s="166">
        <v>150.0761</v>
      </c>
      <c r="J23" s="166">
        <v>148.9384</v>
      </c>
      <c r="K23" s="166">
        <v>243.75229999999999</v>
      </c>
      <c r="L23" s="166">
        <v>191.06010000000001</v>
      </c>
      <c r="M23" s="166">
        <v>733.82690000000002</v>
      </c>
    </row>
    <row r="24" spans="1:13" ht="18" customHeight="1" x14ac:dyDescent="0.3">
      <c r="A24" s="161" t="s">
        <v>27</v>
      </c>
      <c r="B24" s="161" t="s">
        <v>730</v>
      </c>
      <c r="C24" s="162">
        <v>57.84</v>
      </c>
      <c r="D24" s="162">
        <v>57.99</v>
      </c>
      <c r="E24" s="162">
        <v>53.851599999999998</v>
      </c>
      <c r="F24" s="162">
        <v>52.877499999999998</v>
      </c>
      <c r="G24" s="162">
        <v>673.7432</v>
      </c>
      <c r="H24" s="162">
        <v>896.30229999999995</v>
      </c>
      <c r="I24" s="162">
        <v>151.7569</v>
      </c>
      <c r="J24" s="162">
        <v>152.357</v>
      </c>
      <c r="K24" s="162">
        <v>243.0016</v>
      </c>
      <c r="L24" s="162">
        <v>193.2841</v>
      </c>
      <c r="M24" s="162">
        <v>740.39959999999996</v>
      </c>
    </row>
    <row r="25" spans="1:13" ht="18" customHeight="1" x14ac:dyDescent="0.3">
      <c r="A25" s="161" t="s">
        <v>27</v>
      </c>
      <c r="B25" s="161" t="s">
        <v>731</v>
      </c>
      <c r="C25" s="164">
        <v>61.74</v>
      </c>
      <c r="D25" s="164">
        <v>62.67</v>
      </c>
      <c r="E25" s="164">
        <v>52.913899999999998</v>
      </c>
      <c r="F25" s="164">
        <v>53.268900000000002</v>
      </c>
      <c r="G25" s="164">
        <v>643.08259999999996</v>
      </c>
      <c r="H25" s="164">
        <v>873.67539999999997</v>
      </c>
      <c r="I25" s="164">
        <v>149.25800000000001</v>
      </c>
      <c r="J25" s="164">
        <v>149.72409999999999</v>
      </c>
      <c r="K25" s="164">
        <v>223.85130000000001</v>
      </c>
      <c r="L25" s="164">
        <v>179.1379</v>
      </c>
      <c r="M25" s="164">
        <v>701.97130000000004</v>
      </c>
    </row>
    <row r="26" spans="1:13" ht="18" customHeight="1" x14ac:dyDescent="0.3">
      <c r="A26" s="161" t="s">
        <v>27</v>
      </c>
      <c r="B26" s="161" t="s">
        <v>732</v>
      </c>
      <c r="C26" s="164">
        <v>67.27</v>
      </c>
      <c r="D26" s="164">
        <v>66.14</v>
      </c>
      <c r="E26" s="164">
        <v>58.138300000000001</v>
      </c>
      <c r="F26" s="164">
        <v>56.558599999999998</v>
      </c>
      <c r="G26" s="164">
        <v>669.27359999999999</v>
      </c>
      <c r="H26" s="164">
        <v>917.38049999999998</v>
      </c>
      <c r="I26" s="164">
        <v>148.99039999999999</v>
      </c>
      <c r="J26" s="164">
        <v>148.10980000000001</v>
      </c>
      <c r="K26" s="164">
        <v>218.8802</v>
      </c>
      <c r="L26" s="164">
        <v>173.2576</v>
      </c>
      <c r="M26" s="164">
        <v>689.23800000000006</v>
      </c>
    </row>
    <row r="27" spans="1:13" ht="18" customHeight="1" x14ac:dyDescent="0.3">
      <c r="A27" s="161" t="s">
        <v>27</v>
      </c>
      <c r="B27" s="161" t="s">
        <v>733</v>
      </c>
      <c r="C27" s="164">
        <v>62.77</v>
      </c>
      <c r="D27" s="164">
        <v>63.11</v>
      </c>
      <c r="E27" s="164">
        <v>54.119500000000002</v>
      </c>
      <c r="F27" s="164">
        <v>53.836199999999998</v>
      </c>
      <c r="G27" s="164">
        <v>653.67690000000005</v>
      </c>
      <c r="H27" s="164">
        <v>887.51260000000002</v>
      </c>
      <c r="I27" s="164">
        <v>145.55459999999999</v>
      </c>
      <c r="J27" s="164">
        <v>147.0103</v>
      </c>
      <c r="K27" s="164">
        <v>209.90719999999999</v>
      </c>
      <c r="L27" s="164">
        <v>168.71109999999999</v>
      </c>
      <c r="M27" s="164">
        <v>671.18320000000006</v>
      </c>
    </row>
    <row r="28" spans="1:13" ht="18" customHeight="1" x14ac:dyDescent="0.3">
      <c r="A28" s="161" t="s">
        <v>27</v>
      </c>
      <c r="B28" s="161" t="s">
        <v>734</v>
      </c>
      <c r="C28" s="164">
        <v>68.83</v>
      </c>
      <c r="D28" s="164">
        <v>67.94</v>
      </c>
      <c r="E28" s="164">
        <v>59.343899999999998</v>
      </c>
      <c r="F28" s="164">
        <v>58.693199999999997</v>
      </c>
      <c r="G28" s="164">
        <v>683.52080000000001</v>
      </c>
      <c r="H28" s="164">
        <v>938.3279</v>
      </c>
      <c r="I28" s="164">
        <v>149.2561</v>
      </c>
      <c r="J28" s="164">
        <v>149.37049999999999</v>
      </c>
      <c r="K28" s="164">
        <v>228.4239</v>
      </c>
      <c r="L28" s="164">
        <v>176.4787</v>
      </c>
      <c r="M28" s="164">
        <v>703.52919999999995</v>
      </c>
    </row>
    <row r="29" spans="1:13" ht="18" customHeight="1" x14ac:dyDescent="0.3">
      <c r="A29" s="161" t="s">
        <v>27</v>
      </c>
      <c r="B29" s="161" t="s">
        <v>735</v>
      </c>
      <c r="C29" s="164">
        <v>70.88</v>
      </c>
      <c r="D29" s="164">
        <v>71.69</v>
      </c>
      <c r="E29" s="164">
        <v>60.0137</v>
      </c>
      <c r="F29" s="164">
        <v>59.2303</v>
      </c>
      <c r="G29" s="164">
        <v>678.86159999999995</v>
      </c>
      <c r="H29" s="164">
        <v>940.67560000000003</v>
      </c>
      <c r="I29" s="164">
        <v>148.2664</v>
      </c>
      <c r="J29" s="164">
        <v>146.041</v>
      </c>
      <c r="K29" s="164">
        <v>214.71119999999999</v>
      </c>
      <c r="L29" s="164">
        <v>159.4753</v>
      </c>
      <c r="M29" s="164">
        <v>668.49390000000005</v>
      </c>
    </row>
    <row r="30" spans="1:13" ht="18" customHeight="1" x14ac:dyDescent="0.3">
      <c r="A30" s="161" t="s">
        <v>27</v>
      </c>
      <c r="B30" s="161" t="s">
        <v>736</v>
      </c>
      <c r="C30" s="164">
        <v>65.11</v>
      </c>
      <c r="D30" s="164">
        <v>64.099999999999994</v>
      </c>
      <c r="E30" s="164">
        <v>51.708199999999998</v>
      </c>
      <c r="F30" s="164">
        <v>52.9253</v>
      </c>
      <c r="G30" s="164">
        <v>661.56460000000004</v>
      </c>
      <c r="H30" s="164">
        <v>895.40809999999999</v>
      </c>
      <c r="I30" s="164">
        <v>147.75219999999999</v>
      </c>
      <c r="J30" s="164">
        <v>150.7158</v>
      </c>
      <c r="K30" s="164">
        <v>235.791</v>
      </c>
      <c r="L30" s="164">
        <v>174.93940000000001</v>
      </c>
      <c r="M30" s="164">
        <v>709.19839999999999</v>
      </c>
    </row>
    <row r="31" spans="1:13" ht="18" customHeight="1" x14ac:dyDescent="0.3">
      <c r="A31" s="161" t="s">
        <v>27</v>
      </c>
      <c r="B31" s="161" t="s">
        <v>737</v>
      </c>
      <c r="C31" s="166">
        <v>66.14</v>
      </c>
      <c r="D31" s="166">
        <v>66.56</v>
      </c>
      <c r="E31" s="166">
        <v>55.726999999999997</v>
      </c>
      <c r="F31" s="166">
        <v>55.245699999999999</v>
      </c>
      <c r="G31" s="166">
        <v>651.45479999999998</v>
      </c>
      <c r="H31" s="166">
        <v>895.12750000000005</v>
      </c>
      <c r="I31" s="166">
        <v>150.18950000000001</v>
      </c>
      <c r="J31" s="166">
        <v>148.64230000000001</v>
      </c>
      <c r="K31" s="166">
        <v>233.52789999999999</v>
      </c>
      <c r="L31" s="166">
        <v>168.0976</v>
      </c>
      <c r="M31" s="166">
        <v>700.45730000000003</v>
      </c>
    </row>
    <row r="32" spans="1:13" ht="18" customHeight="1" x14ac:dyDescent="0.3">
      <c r="A32" s="161" t="s">
        <v>27</v>
      </c>
      <c r="B32" s="161" t="s">
        <v>738</v>
      </c>
      <c r="C32" s="162">
        <v>66.709999999999994</v>
      </c>
      <c r="D32" s="162">
        <v>66.58</v>
      </c>
      <c r="E32" s="162">
        <v>58.406199999999998</v>
      </c>
      <c r="F32" s="162">
        <v>57.163699999999999</v>
      </c>
      <c r="G32" s="162">
        <v>683.28160000000003</v>
      </c>
      <c r="H32" s="162">
        <v>932.14149999999995</v>
      </c>
      <c r="I32" s="162">
        <v>144.64070000000001</v>
      </c>
      <c r="J32" s="162">
        <v>140.85079999999999</v>
      </c>
      <c r="K32" s="162">
        <v>220.83260000000001</v>
      </c>
      <c r="L32" s="162">
        <v>162.9572</v>
      </c>
      <c r="M32" s="162">
        <v>669.28129999999999</v>
      </c>
    </row>
    <row r="33" spans="1:13" ht="18" customHeight="1" x14ac:dyDescent="0.3">
      <c r="A33" s="161" t="s">
        <v>27</v>
      </c>
      <c r="B33" s="161" t="s">
        <v>739</v>
      </c>
      <c r="C33" s="164">
        <v>64.12</v>
      </c>
      <c r="D33" s="164">
        <v>64.3</v>
      </c>
      <c r="E33" s="164">
        <v>53.985500000000002</v>
      </c>
      <c r="F33" s="164">
        <v>53.876899999999999</v>
      </c>
      <c r="G33" s="164">
        <v>642.55740000000003</v>
      </c>
      <c r="H33" s="164">
        <v>878.83979999999997</v>
      </c>
      <c r="I33" s="164">
        <v>148.923</v>
      </c>
      <c r="J33" s="164">
        <v>148.90870000000001</v>
      </c>
      <c r="K33" s="164">
        <v>248.7938</v>
      </c>
      <c r="L33" s="164">
        <v>178.90969999999999</v>
      </c>
      <c r="M33" s="164">
        <v>725.53520000000003</v>
      </c>
    </row>
    <row r="34" spans="1:13" ht="18" customHeight="1" x14ac:dyDescent="0.3">
      <c r="A34" s="161" t="s">
        <v>27</v>
      </c>
      <c r="B34" s="161" t="s">
        <v>740</v>
      </c>
      <c r="C34" s="164">
        <v>63.22</v>
      </c>
      <c r="D34" s="164">
        <v>63.72</v>
      </c>
      <c r="E34" s="164">
        <v>54.655299999999997</v>
      </c>
      <c r="F34" s="164">
        <v>53.451999999999998</v>
      </c>
      <c r="G34" s="164">
        <v>654.66309999999999</v>
      </c>
      <c r="H34" s="164">
        <v>889.71040000000005</v>
      </c>
      <c r="I34" s="164">
        <v>148.5831</v>
      </c>
      <c r="J34" s="164">
        <v>150.89959999999999</v>
      </c>
      <c r="K34" s="164">
        <v>255.7166</v>
      </c>
      <c r="L34" s="164">
        <v>185.31110000000001</v>
      </c>
      <c r="M34" s="164">
        <v>740.5104</v>
      </c>
    </row>
    <row r="35" spans="1:13" ht="18" customHeight="1" x14ac:dyDescent="0.3">
      <c r="A35" s="161" t="s">
        <v>27</v>
      </c>
      <c r="B35" s="161" t="s">
        <v>741</v>
      </c>
      <c r="C35" s="164">
        <v>57.43</v>
      </c>
      <c r="D35" s="164">
        <v>57.45</v>
      </c>
      <c r="E35" s="164">
        <v>49.966799999999999</v>
      </c>
      <c r="F35" s="164">
        <v>48.952300000000001</v>
      </c>
      <c r="G35" s="164">
        <v>628.86369999999999</v>
      </c>
      <c r="H35" s="164">
        <v>842.66279999999995</v>
      </c>
      <c r="I35" s="164">
        <v>149.9178</v>
      </c>
      <c r="J35" s="164">
        <v>150.64599999999999</v>
      </c>
      <c r="K35" s="164">
        <v>258.3306</v>
      </c>
      <c r="L35" s="164">
        <v>181.92160000000001</v>
      </c>
      <c r="M35" s="164">
        <v>740.81600000000003</v>
      </c>
    </row>
    <row r="36" spans="1:13" ht="18" customHeight="1" x14ac:dyDescent="0.3">
      <c r="A36" s="161" t="s">
        <v>27</v>
      </c>
      <c r="B36" s="161" t="s">
        <v>742</v>
      </c>
      <c r="C36" s="164">
        <v>62.16</v>
      </c>
      <c r="D36" s="164">
        <v>62.81</v>
      </c>
      <c r="E36" s="164">
        <v>55.994900000000001</v>
      </c>
      <c r="F36" s="164">
        <v>54.448300000000003</v>
      </c>
      <c r="G36" s="164">
        <v>663.9298</v>
      </c>
      <c r="H36" s="164">
        <v>899.34299999999996</v>
      </c>
      <c r="I36" s="164">
        <v>155.5686</v>
      </c>
      <c r="J36" s="164">
        <v>154.16569999999999</v>
      </c>
      <c r="K36" s="164">
        <v>277.65660000000003</v>
      </c>
      <c r="L36" s="164">
        <v>191.68600000000001</v>
      </c>
      <c r="M36" s="164">
        <v>779.07690000000002</v>
      </c>
    </row>
    <row r="37" spans="1:13" ht="18" customHeight="1" x14ac:dyDescent="0.3">
      <c r="A37" s="161" t="s">
        <v>27</v>
      </c>
      <c r="B37" s="161" t="s">
        <v>743</v>
      </c>
      <c r="C37" s="164">
        <v>57.87</v>
      </c>
      <c r="D37" s="164">
        <v>58.41</v>
      </c>
      <c r="E37" s="164">
        <v>50.904499999999999</v>
      </c>
      <c r="F37" s="164">
        <v>50.230499999999999</v>
      </c>
      <c r="G37" s="164">
        <v>646.57759999999996</v>
      </c>
      <c r="H37" s="164">
        <v>863.99260000000004</v>
      </c>
      <c r="I37" s="164">
        <v>151.6542</v>
      </c>
      <c r="J37" s="164">
        <v>150.73410000000001</v>
      </c>
      <c r="K37" s="164">
        <v>281.7636</v>
      </c>
      <c r="L37" s="164">
        <v>203.9025</v>
      </c>
      <c r="M37" s="164">
        <v>788.05439999999999</v>
      </c>
    </row>
    <row r="38" spans="1:13" ht="18" customHeight="1" x14ac:dyDescent="0.3">
      <c r="A38" s="161" t="s">
        <v>27</v>
      </c>
      <c r="B38" s="161" t="s">
        <v>744</v>
      </c>
      <c r="C38" s="164">
        <v>62.1</v>
      </c>
      <c r="D38" s="164">
        <v>64.06</v>
      </c>
      <c r="E38" s="164">
        <v>54.253500000000003</v>
      </c>
      <c r="F38" s="164">
        <v>52.544400000000003</v>
      </c>
      <c r="G38" s="164">
        <v>675.45360000000005</v>
      </c>
      <c r="H38" s="164">
        <v>908.41150000000005</v>
      </c>
      <c r="I38" s="164">
        <v>157.10720000000001</v>
      </c>
      <c r="J38" s="164">
        <v>156.53</v>
      </c>
      <c r="K38" s="164">
        <v>313.05919999999998</v>
      </c>
      <c r="L38" s="164">
        <v>220.8297</v>
      </c>
      <c r="M38" s="164">
        <v>847.52610000000004</v>
      </c>
    </row>
    <row r="39" spans="1:13" ht="18" customHeight="1" x14ac:dyDescent="0.3">
      <c r="A39" s="161" t="s">
        <v>27</v>
      </c>
      <c r="B39" s="161" t="s">
        <v>745</v>
      </c>
      <c r="C39" s="166">
        <v>65.66</v>
      </c>
      <c r="D39" s="166">
        <v>64.19</v>
      </c>
      <c r="E39" s="166">
        <v>56.128900000000002</v>
      </c>
      <c r="F39" s="166">
        <v>55.8337</v>
      </c>
      <c r="G39" s="166">
        <v>664.6825</v>
      </c>
      <c r="H39" s="166">
        <v>906.49509999999998</v>
      </c>
      <c r="I39" s="166">
        <v>156.65809999999999</v>
      </c>
      <c r="J39" s="166">
        <v>155.52359999999999</v>
      </c>
      <c r="K39" s="166">
        <v>311.89929999999998</v>
      </c>
      <c r="L39" s="166">
        <v>225.43860000000001</v>
      </c>
      <c r="M39" s="166">
        <v>849.51959999999997</v>
      </c>
    </row>
    <row r="40" spans="1:13" ht="18" customHeight="1" x14ac:dyDescent="0.3">
      <c r="A40" s="161" t="s">
        <v>27</v>
      </c>
      <c r="B40" s="161" t="s">
        <v>746</v>
      </c>
      <c r="C40" s="162">
        <v>62.85</v>
      </c>
      <c r="D40" s="162">
        <v>63.09</v>
      </c>
      <c r="E40" s="162">
        <v>53.4497</v>
      </c>
      <c r="F40" s="162">
        <v>52.957999999999998</v>
      </c>
      <c r="G40" s="162">
        <v>640.30700000000002</v>
      </c>
      <c r="H40" s="162">
        <v>872.65470000000005</v>
      </c>
      <c r="I40" s="162">
        <v>175.316</v>
      </c>
      <c r="J40" s="162">
        <v>174.18860000000001</v>
      </c>
      <c r="K40" s="162">
        <v>390.0643</v>
      </c>
      <c r="L40" s="162">
        <v>292.56959999999998</v>
      </c>
      <c r="M40" s="162">
        <v>1032.1385</v>
      </c>
    </row>
    <row r="41" spans="1:13" ht="18" customHeight="1" x14ac:dyDescent="0.3">
      <c r="A41" s="161" t="s">
        <v>27</v>
      </c>
      <c r="B41" s="161" t="s">
        <v>747</v>
      </c>
      <c r="C41" s="164">
        <v>66.63</v>
      </c>
      <c r="D41" s="164">
        <v>66.83</v>
      </c>
      <c r="E41" s="164">
        <v>57.870399999999997</v>
      </c>
      <c r="F41" s="164">
        <v>57.301900000000003</v>
      </c>
      <c r="G41" s="164">
        <v>665.92100000000005</v>
      </c>
      <c r="H41" s="164">
        <v>914.55330000000004</v>
      </c>
      <c r="I41" s="164">
        <v>201.2422</v>
      </c>
      <c r="J41" s="164">
        <v>199.82929999999999</v>
      </c>
      <c r="K41" s="164">
        <v>461.98149999999998</v>
      </c>
      <c r="L41" s="164">
        <v>371.06869999999998</v>
      </c>
      <c r="M41" s="164">
        <v>1234.1216999999999</v>
      </c>
    </row>
    <row r="42" spans="1:13" ht="18" customHeight="1" x14ac:dyDescent="0.3">
      <c r="A42" s="161" t="s">
        <v>27</v>
      </c>
      <c r="B42" s="161" t="s">
        <v>748</v>
      </c>
      <c r="C42" s="164">
        <v>64.34</v>
      </c>
      <c r="D42" s="164">
        <v>65.680000000000007</v>
      </c>
      <c r="E42" s="164">
        <v>56.932600000000001</v>
      </c>
      <c r="F42" s="164">
        <v>56.959600000000002</v>
      </c>
      <c r="G42" s="164">
        <v>647.39670000000001</v>
      </c>
      <c r="H42" s="164">
        <v>891.30889999999999</v>
      </c>
      <c r="I42" s="164">
        <v>213.93129999999999</v>
      </c>
      <c r="J42" s="164">
        <v>210.84800000000001</v>
      </c>
      <c r="K42" s="164">
        <v>491.42610000000002</v>
      </c>
      <c r="L42" s="164">
        <v>402.81810000000002</v>
      </c>
      <c r="M42" s="164">
        <v>1319.0235</v>
      </c>
    </row>
    <row r="43" spans="1:13" ht="18" customHeight="1" x14ac:dyDescent="0.3">
      <c r="A43" s="161" t="s">
        <v>27</v>
      </c>
      <c r="B43" s="161" t="s">
        <v>749</v>
      </c>
      <c r="C43" s="164">
        <v>61.4</v>
      </c>
      <c r="D43" s="164">
        <v>61.61</v>
      </c>
      <c r="E43" s="164">
        <v>52.512</v>
      </c>
      <c r="F43" s="164">
        <v>51.920099999999998</v>
      </c>
      <c r="G43" s="164">
        <v>600.57029999999997</v>
      </c>
      <c r="H43" s="164">
        <v>828.01239999999996</v>
      </c>
      <c r="I43" s="164">
        <v>226.30439999999999</v>
      </c>
      <c r="J43" s="164">
        <v>222.8802</v>
      </c>
      <c r="K43" s="164">
        <v>524.37789999999995</v>
      </c>
      <c r="L43" s="164">
        <v>426.90690000000001</v>
      </c>
      <c r="M43" s="164">
        <v>1400.4694</v>
      </c>
    </row>
    <row r="44" spans="1:13" ht="18" customHeight="1" x14ac:dyDescent="0.3">
      <c r="A44" s="161" t="s">
        <v>27</v>
      </c>
      <c r="B44" s="161" t="s">
        <v>750</v>
      </c>
      <c r="C44" s="164">
        <v>69.510000000000005</v>
      </c>
      <c r="D44" s="164">
        <v>69.58</v>
      </c>
      <c r="E44" s="164">
        <v>58.406199999999998</v>
      </c>
      <c r="F44" s="164">
        <v>57.7408</v>
      </c>
      <c r="G44" s="164">
        <v>644.51869999999997</v>
      </c>
      <c r="H44" s="164">
        <v>899.75570000000005</v>
      </c>
      <c r="I44" s="164">
        <v>215.08449999999999</v>
      </c>
      <c r="J44" s="164">
        <v>215.89519999999999</v>
      </c>
      <c r="K44" s="164">
        <v>486.9973</v>
      </c>
      <c r="L44" s="164">
        <v>404.85980000000001</v>
      </c>
      <c r="M44" s="164">
        <v>1322.8368</v>
      </c>
    </row>
    <row r="45" spans="1:13" ht="18" customHeight="1" x14ac:dyDescent="0.3">
      <c r="A45" s="161" t="s">
        <v>27</v>
      </c>
      <c r="B45" s="161" t="s">
        <v>751</v>
      </c>
      <c r="C45" s="164">
        <v>72.040000000000006</v>
      </c>
      <c r="D45" s="164">
        <v>73.23</v>
      </c>
      <c r="E45" s="164">
        <v>61.487299999999998</v>
      </c>
      <c r="F45" s="164">
        <v>60.868400000000001</v>
      </c>
      <c r="G45" s="164">
        <v>674.11019999999996</v>
      </c>
      <c r="H45" s="164">
        <v>941.73590000000002</v>
      </c>
      <c r="I45" s="164">
        <v>211.3621</v>
      </c>
      <c r="J45" s="164">
        <v>210.68209999999999</v>
      </c>
      <c r="K45" s="164">
        <v>477.4907</v>
      </c>
      <c r="L45" s="164">
        <v>387.35840000000002</v>
      </c>
      <c r="M45" s="164">
        <v>1286.8933</v>
      </c>
    </row>
    <row r="46" spans="1:13" ht="18" customHeight="1" x14ac:dyDescent="0.3">
      <c r="A46" s="161" t="s">
        <v>27</v>
      </c>
      <c r="B46" s="161" t="s">
        <v>752</v>
      </c>
      <c r="C46" s="164">
        <v>72.44</v>
      </c>
      <c r="D46" s="164">
        <v>72.739999999999995</v>
      </c>
      <c r="E46" s="164">
        <v>61.487299999999998</v>
      </c>
      <c r="F46" s="164">
        <v>61.116500000000002</v>
      </c>
      <c r="G46" s="164">
        <v>666.59289999999999</v>
      </c>
      <c r="H46" s="164">
        <v>934.37670000000003</v>
      </c>
      <c r="I46" s="164">
        <v>208.67789999999999</v>
      </c>
      <c r="J46" s="164">
        <v>210.5223</v>
      </c>
      <c r="K46" s="164">
        <v>471.04349999999999</v>
      </c>
      <c r="L46" s="164">
        <v>388.53620000000001</v>
      </c>
      <c r="M46" s="164">
        <v>1278.7799</v>
      </c>
    </row>
    <row r="47" spans="1:13" ht="18" customHeight="1" x14ac:dyDescent="0.3">
      <c r="A47" s="161" t="s">
        <v>27</v>
      </c>
      <c r="B47" s="161" t="s">
        <v>753</v>
      </c>
      <c r="C47" s="166">
        <v>72.11</v>
      </c>
      <c r="D47" s="166">
        <v>72.099999999999994</v>
      </c>
      <c r="E47" s="166">
        <v>63.362699999999997</v>
      </c>
      <c r="F47" s="166">
        <v>62.9405</v>
      </c>
      <c r="G47" s="166">
        <v>652.11469999999997</v>
      </c>
      <c r="H47" s="166">
        <v>922.62789999999995</v>
      </c>
      <c r="I47" s="166">
        <v>217.07220000000001</v>
      </c>
      <c r="J47" s="166">
        <v>214.7362</v>
      </c>
      <c r="K47" s="166">
        <v>483.786</v>
      </c>
      <c r="L47" s="166">
        <v>396.61070000000001</v>
      </c>
      <c r="M47" s="166">
        <v>1312.2050999999999</v>
      </c>
    </row>
    <row r="48" spans="1:13" ht="18" customHeight="1" x14ac:dyDescent="0.3">
      <c r="A48" s="161" t="s">
        <v>27</v>
      </c>
      <c r="B48" s="161" t="s">
        <v>754</v>
      </c>
      <c r="C48" s="162">
        <v>73.56</v>
      </c>
      <c r="D48" s="162">
        <v>73.05</v>
      </c>
      <c r="E48" s="162">
        <v>66.845600000000005</v>
      </c>
      <c r="F48" s="162">
        <v>65.811000000000007</v>
      </c>
      <c r="G48" s="162">
        <v>645.78779999999995</v>
      </c>
      <c r="H48" s="162">
        <v>925.05439999999999</v>
      </c>
      <c r="I48" s="162">
        <v>212.53489999999999</v>
      </c>
      <c r="J48" s="162">
        <v>213.96430000000001</v>
      </c>
      <c r="K48" s="162">
        <v>476.35939999999999</v>
      </c>
      <c r="L48" s="162">
        <v>389.86500000000001</v>
      </c>
      <c r="M48" s="162">
        <v>1292.7236</v>
      </c>
    </row>
    <row r="49" spans="1:13" ht="18" customHeight="1" x14ac:dyDescent="0.3">
      <c r="A49" s="161" t="s">
        <v>27</v>
      </c>
      <c r="B49" s="161" t="s">
        <v>755</v>
      </c>
      <c r="C49" s="164">
        <v>71.42</v>
      </c>
      <c r="D49" s="164">
        <v>70.91</v>
      </c>
      <c r="E49" s="164">
        <v>65.238100000000003</v>
      </c>
      <c r="F49" s="164">
        <v>64.749300000000005</v>
      </c>
      <c r="G49" s="164">
        <v>639.52149999999995</v>
      </c>
      <c r="H49" s="164">
        <v>911.83889999999997</v>
      </c>
      <c r="I49" s="164">
        <v>215.6268</v>
      </c>
      <c r="J49" s="164">
        <v>214.76849999999999</v>
      </c>
      <c r="K49" s="164">
        <v>472.52100000000002</v>
      </c>
      <c r="L49" s="164">
        <v>389.20960000000002</v>
      </c>
      <c r="M49" s="164">
        <v>1292.1259</v>
      </c>
    </row>
    <row r="50" spans="1:13" ht="18" customHeight="1" x14ac:dyDescent="0.3">
      <c r="A50" s="161" t="s">
        <v>27</v>
      </c>
      <c r="B50" s="161" t="s">
        <v>756</v>
      </c>
      <c r="C50" s="164">
        <v>73.540000000000006</v>
      </c>
      <c r="D50" s="164">
        <v>73.010000000000005</v>
      </c>
      <c r="E50" s="164">
        <v>63.228700000000003</v>
      </c>
      <c r="F50" s="164">
        <v>62.460799999999999</v>
      </c>
      <c r="G50" s="164">
        <v>656.04300000000001</v>
      </c>
      <c r="H50" s="164">
        <v>928.28250000000003</v>
      </c>
      <c r="I50" s="164">
        <v>218.41069999999999</v>
      </c>
      <c r="J50" s="164">
        <v>217.702</v>
      </c>
      <c r="K50" s="164">
        <v>476.5059</v>
      </c>
      <c r="L50" s="164">
        <v>389.65069999999997</v>
      </c>
      <c r="M50" s="164">
        <v>1302.2692999999999</v>
      </c>
    </row>
    <row r="51" spans="1:13" ht="18" customHeight="1" x14ac:dyDescent="0.3">
      <c r="A51" s="161" t="s">
        <v>27</v>
      </c>
      <c r="B51" s="161" t="s">
        <v>757</v>
      </c>
      <c r="C51" s="164">
        <v>72.61</v>
      </c>
      <c r="D51" s="164">
        <v>73.11</v>
      </c>
      <c r="E51" s="164">
        <v>63.228700000000003</v>
      </c>
      <c r="F51" s="164">
        <v>63.068800000000003</v>
      </c>
      <c r="G51" s="164">
        <v>649.08510000000001</v>
      </c>
      <c r="H51" s="164">
        <v>921.10260000000005</v>
      </c>
      <c r="I51" s="164">
        <v>216.2388</v>
      </c>
      <c r="J51" s="164">
        <v>214.86510000000001</v>
      </c>
      <c r="K51" s="164">
        <v>462.58</v>
      </c>
      <c r="L51" s="164">
        <v>377.34609999999998</v>
      </c>
      <c r="M51" s="164">
        <v>1271.03</v>
      </c>
    </row>
    <row r="52" spans="1:13" ht="18" customHeight="1" x14ac:dyDescent="0.3">
      <c r="A52" s="161" t="s">
        <v>27</v>
      </c>
      <c r="B52" s="161" t="s">
        <v>758</v>
      </c>
      <c r="C52" s="164">
        <v>63.73</v>
      </c>
      <c r="D52" s="164">
        <v>63.92</v>
      </c>
      <c r="E52" s="164">
        <v>52.913899999999998</v>
      </c>
      <c r="F52" s="164">
        <v>52.301600000000001</v>
      </c>
      <c r="G52" s="164">
        <v>589.51610000000005</v>
      </c>
      <c r="H52" s="164">
        <v>822.38160000000005</v>
      </c>
      <c r="I52" s="164">
        <v>222.61340000000001</v>
      </c>
      <c r="J52" s="164">
        <v>220.75659999999999</v>
      </c>
      <c r="K52" s="164">
        <v>471.99360000000001</v>
      </c>
      <c r="L52" s="164">
        <v>388.23430000000002</v>
      </c>
      <c r="M52" s="164">
        <v>1303.5979</v>
      </c>
    </row>
    <row r="53" spans="1:13" ht="18" customHeight="1" x14ac:dyDescent="0.3">
      <c r="A53" s="161" t="s">
        <v>27</v>
      </c>
      <c r="B53" s="161" t="s">
        <v>759</v>
      </c>
      <c r="C53" s="164">
        <v>62.39</v>
      </c>
      <c r="D53" s="164">
        <v>63.22</v>
      </c>
      <c r="E53" s="164">
        <v>51.976199999999999</v>
      </c>
      <c r="F53" s="164">
        <v>51.313899999999997</v>
      </c>
      <c r="G53" s="164">
        <v>565.55920000000003</v>
      </c>
      <c r="H53" s="164">
        <v>794.45929999999998</v>
      </c>
      <c r="I53" s="164">
        <v>217.79310000000001</v>
      </c>
      <c r="J53" s="164">
        <v>218.9639</v>
      </c>
      <c r="K53" s="164">
        <v>467.84620000000001</v>
      </c>
      <c r="L53" s="164">
        <v>383.27120000000002</v>
      </c>
      <c r="M53" s="164">
        <v>1287.8743999999999</v>
      </c>
    </row>
    <row r="54" spans="1:13" ht="18" customHeight="1" x14ac:dyDescent="0.3">
      <c r="A54" s="161" t="s">
        <v>27</v>
      </c>
      <c r="B54" s="161" t="s">
        <v>760</v>
      </c>
      <c r="C54" s="164">
        <v>60.97</v>
      </c>
      <c r="D54" s="164">
        <v>61.02</v>
      </c>
      <c r="E54" s="164">
        <v>48.761099999999999</v>
      </c>
      <c r="F54" s="164">
        <v>48.681100000000001</v>
      </c>
      <c r="G54" s="164">
        <v>547.08969999999999</v>
      </c>
      <c r="H54" s="164">
        <v>766.52189999999996</v>
      </c>
      <c r="I54" s="164">
        <v>216.1969</v>
      </c>
      <c r="J54" s="164">
        <v>213.90170000000001</v>
      </c>
      <c r="K54" s="164">
        <v>461.89479999999998</v>
      </c>
      <c r="L54" s="164">
        <v>380.702</v>
      </c>
      <c r="M54" s="164">
        <v>1272.6954000000001</v>
      </c>
    </row>
    <row r="55" spans="1:13" ht="18" customHeight="1" x14ac:dyDescent="0.3">
      <c r="A55" s="161" t="s">
        <v>761</v>
      </c>
      <c r="B55" s="161" t="s">
        <v>28</v>
      </c>
      <c r="C55" s="166">
        <v>57.83</v>
      </c>
      <c r="D55" s="166">
        <v>57.86</v>
      </c>
      <c r="E55" s="166">
        <v>49.296999999999997</v>
      </c>
      <c r="F55" s="166">
        <v>47.844499999999996</v>
      </c>
      <c r="G55" s="166">
        <v>545.49149999999997</v>
      </c>
      <c r="H55" s="166">
        <v>758.32299999999998</v>
      </c>
      <c r="I55" s="166">
        <v>210.43199999999999</v>
      </c>
      <c r="J55" s="166">
        <v>207.8716</v>
      </c>
      <c r="K55" s="166">
        <v>470.39370000000002</v>
      </c>
      <c r="L55" s="166">
        <v>387.7362</v>
      </c>
      <c r="M55" s="166">
        <v>1276.4335000000001</v>
      </c>
    </row>
    <row r="56" spans="1:13" x14ac:dyDescent="0.3">
      <c r="A56" s="227" t="s">
        <v>773</v>
      </c>
      <c r="B56" s="227"/>
      <c r="C56" s="168">
        <v>-43.5</v>
      </c>
      <c r="D56" s="168">
        <v>-43.62</v>
      </c>
      <c r="E56" s="168">
        <v>-36.168999999999997</v>
      </c>
      <c r="F56" s="168">
        <v>-36.502499999999998</v>
      </c>
      <c r="G56" s="168">
        <v>-491.80059999999997</v>
      </c>
      <c r="H56" s="168"/>
      <c r="I56" s="168">
        <v>237.94919999999999</v>
      </c>
      <c r="J56" s="168">
        <v>237.6122</v>
      </c>
      <c r="K56" s="168">
        <v>524.37789999999995</v>
      </c>
      <c r="L56" s="168">
        <v>426.90690000000001</v>
      </c>
      <c r="M56" s="168"/>
    </row>
    <row r="57" spans="1:13" x14ac:dyDescent="0.3">
      <c r="A57" s="227" t="s">
        <v>774</v>
      </c>
      <c r="B57" s="227"/>
      <c r="C57" s="168">
        <v>-73.56</v>
      </c>
      <c r="D57" s="168">
        <v>-73.23</v>
      </c>
      <c r="E57" s="168">
        <v>-66.845600000000005</v>
      </c>
      <c r="F57" s="168">
        <v>-65.811000000000007</v>
      </c>
      <c r="G57" s="168">
        <v>-683.52080000000001</v>
      </c>
      <c r="H57" s="168"/>
      <c r="I57" s="168">
        <v>144.64070000000001</v>
      </c>
      <c r="J57" s="168">
        <v>140.85079999999999</v>
      </c>
      <c r="K57" s="168">
        <v>209.90719999999999</v>
      </c>
      <c r="L57" s="168">
        <v>159.4753</v>
      </c>
      <c r="M57" s="168"/>
    </row>
    <row r="58" spans="1:13" x14ac:dyDescent="0.3">
      <c r="A58" s="227" t="s">
        <v>775</v>
      </c>
      <c r="B58" s="227"/>
      <c r="C58" s="168">
        <v>-60.204166666666666</v>
      </c>
      <c r="D58" s="168">
        <v>-60.403958333333335</v>
      </c>
      <c r="E58" s="168">
        <v>-52.163143750000003</v>
      </c>
      <c r="F58" s="168">
        <v>-51.559118750000003</v>
      </c>
      <c r="G58" s="168">
        <v>-609.78743125000005</v>
      </c>
      <c r="H58" s="168"/>
      <c r="I58" s="168">
        <v>194.68931875000001</v>
      </c>
      <c r="J58" s="168">
        <v>193.94865625</v>
      </c>
      <c r="K58" s="168">
        <v>393.71628958333332</v>
      </c>
      <c r="L58" s="168">
        <v>315.33146875</v>
      </c>
      <c r="M58" s="168"/>
    </row>
    <row r="59" spans="1:13" ht="27" customHeight="1" x14ac:dyDescent="0.3">
      <c r="A59" s="227" t="s">
        <v>3</v>
      </c>
      <c r="B59" s="227"/>
      <c r="C59" s="228" t="s">
        <v>2275</v>
      </c>
      <c r="D59" s="228"/>
      <c r="E59" s="228" t="s">
        <v>336</v>
      </c>
      <c r="F59" s="228"/>
      <c r="G59" s="228" t="s">
        <v>423</v>
      </c>
      <c r="H59" s="228" t="s">
        <v>491</v>
      </c>
      <c r="I59" s="228" t="s">
        <v>423</v>
      </c>
      <c r="J59" s="228"/>
      <c r="K59" s="228"/>
      <c r="L59" s="228" t="s">
        <v>115</v>
      </c>
      <c r="M59" s="228" t="s">
        <v>491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2591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1634</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1635</v>
      </c>
      <c r="B6" s="227"/>
      <c r="C6" s="172" t="s">
        <v>2592</v>
      </c>
      <c r="D6" s="172" t="s">
        <v>2593</v>
      </c>
      <c r="E6" s="172" t="s">
        <v>2594</v>
      </c>
      <c r="F6" s="172" t="s">
        <v>2595</v>
      </c>
      <c r="G6" s="172" t="s">
        <v>2596</v>
      </c>
      <c r="H6" s="172" t="s">
        <v>2597</v>
      </c>
      <c r="I6" s="172" t="s">
        <v>2598</v>
      </c>
      <c r="J6" s="172" t="s">
        <v>2599</v>
      </c>
      <c r="K6" s="172" t="s">
        <v>2600</v>
      </c>
      <c r="L6" s="172" t="s">
        <v>2601</v>
      </c>
      <c r="M6" s="172" t="s">
        <v>2602</v>
      </c>
      <c r="N6" s="172" t="s">
        <v>2603</v>
      </c>
      <c r="O6" s="11" t="s">
        <v>2604</v>
      </c>
      <c r="P6" s="11" t="s">
        <v>2605</v>
      </c>
      <c r="Q6" s="11" t="s">
        <v>2606</v>
      </c>
      <c r="R6" s="11" t="s">
        <v>2607</v>
      </c>
      <c r="S6" s="11" t="s">
        <v>2608</v>
      </c>
      <c r="T6" s="11" t="s">
        <v>2609</v>
      </c>
      <c r="U6" s="11" t="s">
        <v>2610</v>
      </c>
      <c r="V6" s="11" t="s">
        <v>2611</v>
      </c>
      <c r="W6" s="11" t="s">
        <v>2612</v>
      </c>
      <c r="X6" s="173" t="s">
        <v>2613</v>
      </c>
      <c r="Y6" s="173" t="s">
        <v>2614</v>
      </c>
      <c r="Z6" s="173" t="s">
        <v>2615</v>
      </c>
      <c r="AA6" s="173" t="s">
        <v>2616</v>
      </c>
      <c r="AB6" s="173" t="s">
        <v>2617</v>
      </c>
      <c r="AC6" s="173" t="s">
        <v>2618</v>
      </c>
      <c r="AD6" s="173" t="s">
        <v>2619</v>
      </c>
      <c r="AE6" s="173" t="s">
        <v>2620</v>
      </c>
      <c r="AF6" s="173" t="s">
        <v>2621</v>
      </c>
    </row>
    <row r="7" spans="1:32" ht="27" customHeight="1" x14ac:dyDescent="0.3">
      <c r="A7" s="227" t="s">
        <v>232</v>
      </c>
      <c r="B7" s="227"/>
      <c r="C7" s="231" t="s">
        <v>2622</v>
      </c>
      <c r="D7" s="231" t="s">
        <v>2623</v>
      </c>
      <c r="E7" s="231" t="s">
        <v>2624</v>
      </c>
      <c r="F7" s="231" t="s">
        <v>2625</v>
      </c>
      <c r="G7" s="231" t="s">
        <v>440</v>
      </c>
      <c r="H7" s="231" t="s">
        <v>205</v>
      </c>
      <c r="I7" s="231" t="s">
        <v>136</v>
      </c>
      <c r="J7" s="231" t="s">
        <v>447</v>
      </c>
      <c r="K7" s="231" t="s">
        <v>130</v>
      </c>
      <c r="L7" s="231" t="s">
        <v>475</v>
      </c>
      <c r="M7" s="231" t="s">
        <v>281</v>
      </c>
      <c r="N7" s="231" t="s">
        <v>116</v>
      </c>
      <c r="O7" s="225" t="s">
        <v>2626</v>
      </c>
      <c r="P7" s="225" t="s">
        <v>2627</v>
      </c>
      <c r="Q7" s="225" t="s">
        <v>340</v>
      </c>
      <c r="R7" s="225" t="s">
        <v>2628</v>
      </c>
      <c r="S7" s="225" t="s">
        <v>638</v>
      </c>
      <c r="T7" s="225" t="s">
        <v>471</v>
      </c>
      <c r="U7" s="225" t="s">
        <v>2629</v>
      </c>
      <c r="V7" s="225" t="s">
        <v>2630</v>
      </c>
      <c r="W7" s="225" t="s">
        <v>2631</v>
      </c>
      <c r="X7" s="232" t="s">
        <v>2632</v>
      </c>
      <c r="Y7" s="232" t="s">
        <v>2633</v>
      </c>
      <c r="Z7" s="232" t="s">
        <v>2634</v>
      </c>
      <c r="AA7" s="232" t="s">
        <v>2635</v>
      </c>
      <c r="AB7" s="232" t="s">
        <v>2636</v>
      </c>
      <c r="AC7" s="232" t="s">
        <v>2637</v>
      </c>
      <c r="AD7" s="232" t="s">
        <v>2629</v>
      </c>
      <c r="AE7" s="232" t="s">
        <v>2638</v>
      </c>
      <c r="AF7" s="232" t="s">
        <v>2630</v>
      </c>
    </row>
    <row r="8" spans="1:32" x14ac:dyDescent="0.3">
      <c r="A8" s="227" t="s">
        <v>2639</v>
      </c>
      <c r="B8" s="227"/>
      <c r="C8" s="172" t="s">
        <v>2640</v>
      </c>
      <c r="D8" s="172" t="s">
        <v>2640</v>
      </c>
      <c r="E8" s="172" t="s">
        <v>2640</v>
      </c>
      <c r="F8" s="172" t="s">
        <v>2640</v>
      </c>
      <c r="G8" s="172" t="s">
        <v>2640</v>
      </c>
      <c r="H8" s="172" t="s">
        <v>2640</v>
      </c>
      <c r="I8" s="172" t="s">
        <v>2640</v>
      </c>
      <c r="J8" s="172" t="s">
        <v>2640</v>
      </c>
      <c r="K8" s="172" t="s">
        <v>2640</v>
      </c>
      <c r="L8" s="172" t="s">
        <v>2640</v>
      </c>
      <c r="M8" s="172" t="s">
        <v>2640</v>
      </c>
      <c r="N8" s="172" t="s">
        <v>2640</v>
      </c>
      <c r="O8" s="11" t="s">
        <v>2641</v>
      </c>
      <c r="P8" s="11" t="s">
        <v>2641</v>
      </c>
      <c r="Q8" s="11" t="s">
        <v>2641</v>
      </c>
      <c r="R8" s="11" t="s">
        <v>2641</v>
      </c>
      <c r="S8" s="11" t="s">
        <v>2641</v>
      </c>
      <c r="T8" s="11" t="s">
        <v>2641</v>
      </c>
      <c r="U8" s="11" t="s">
        <v>2641</v>
      </c>
      <c r="V8" s="11" t="s">
        <v>2641</v>
      </c>
      <c r="W8" s="11" t="s">
        <v>2641</v>
      </c>
      <c r="X8" s="173" t="s">
        <v>2642</v>
      </c>
      <c r="Y8" s="173" t="s">
        <v>2642</v>
      </c>
      <c r="Z8" s="173" t="s">
        <v>2642</v>
      </c>
      <c r="AA8" s="173" t="s">
        <v>2642</v>
      </c>
      <c r="AB8" s="173" t="s">
        <v>2642</v>
      </c>
      <c r="AC8" s="173" t="s">
        <v>2642</v>
      </c>
      <c r="AD8" s="173" t="s">
        <v>2642</v>
      </c>
      <c r="AE8" s="173" t="s">
        <v>2642</v>
      </c>
      <c r="AF8" s="173" t="s">
        <v>2642</v>
      </c>
    </row>
    <row r="9" spans="1:32" ht="27" customHeight="1" x14ac:dyDescent="0.3">
      <c r="A9" s="158" t="s">
        <v>23</v>
      </c>
      <c r="B9" s="158" t="s">
        <v>485</v>
      </c>
      <c r="C9" s="172" t="s">
        <v>2643</v>
      </c>
      <c r="D9" s="172" t="s">
        <v>2643</v>
      </c>
      <c r="E9" s="172" t="s">
        <v>2643</v>
      </c>
      <c r="F9" s="172" t="s">
        <v>2643</v>
      </c>
      <c r="G9" s="172" t="s">
        <v>2643</v>
      </c>
      <c r="H9" s="172" t="s">
        <v>2643</v>
      </c>
      <c r="I9" s="172" t="s">
        <v>2643</v>
      </c>
      <c r="J9" s="172" t="s">
        <v>2643</v>
      </c>
      <c r="K9" s="172" t="s">
        <v>2643</v>
      </c>
      <c r="L9" s="172" t="s">
        <v>2643</v>
      </c>
      <c r="M9" s="172" t="s">
        <v>2643</v>
      </c>
      <c r="N9" s="172" t="s">
        <v>2643</v>
      </c>
      <c r="O9" s="11" t="s">
        <v>2643</v>
      </c>
      <c r="P9" s="11" t="s">
        <v>2643</v>
      </c>
      <c r="Q9" s="11" t="s">
        <v>2643</v>
      </c>
      <c r="R9" s="11" t="s">
        <v>2643</v>
      </c>
      <c r="S9" s="11" t="s">
        <v>2643</v>
      </c>
      <c r="T9" s="11" t="s">
        <v>2643</v>
      </c>
      <c r="U9" s="11" t="s">
        <v>2643</v>
      </c>
      <c r="V9" s="11" t="s">
        <v>2643</v>
      </c>
      <c r="W9" s="11" t="s">
        <v>2643</v>
      </c>
      <c r="X9" s="173" t="s">
        <v>2643</v>
      </c>
      <c r="Y9" s="173" t="s">
        <v>2643</v>
      </c>
      <c r="Z9" s="173" t="s">
        <v>2643</v>
      </c>
      <c r="AA9" s="173" t="s">
        <v>2643</v>
      </c>
      <c r="AB9" s="173" t="s">
        <v>2643</v>
      </c>
      <c r="AC9" s="173" t="s">
        <v>2643</v>
      </c>
      <c r="AD9" s="173" t="s">
        <v>2643</v>
      </c>
      <c r="AE9" s="173" t="s">
        <v>2643</v>
      </c>
      <c r="AF9" s="173" t="s">
        <v>2643</v>
      </c>
    </row>
    <row r="10" spans="1:32" ht="18" customHeight="1" x14ac:dyDescent="0.3">
      <c r="A10" s="161" t="s">
        <v>27</v>
      </c>
      <c r="B10" s="161" t="s">
        <v>714</v>
      </c>
      <c r="C10" s="162">
        <v>520.52970000000005</v>
      </c>
      <c r="D10" s="162">
        <v>500.28199999999998</v>
      </c>
      <c r="E10" s="162">
        <v>499.35109999999997</v>
      </c>
      <c r="F10" s="162">
        <v>510.98140000000001</v>
      </c>
      <c r="G10" s="162">
        <v>513.76639999999998</v>
      </c>
      <c r="H10" s="162">
        <v>508.70150000000001</v>
      </c>
      <c r="I10" s="162">
        <v>507.76429999999999</v>
      </c>
      <c r="J10" s="162">
        <v>496.58280000000002</v>
      </c>
      <c r="K10" s="162">
        <v>497.94549999999998</v>
      </c>
      <c r="L10" s="162">
        <v>479.69139999999999</v>
      </c>
      <c r="M10" s="162">
        <v>504.32139999999998</v>
      </c>
      <c r="N10" s="162">
        <v>489.97770000000003</v>
      </c>
      <c r="O10" s="162">
        <v>227.14519999999999</v>
      </c>
      <c r="P10" s="162">
        <v>225.7861</v>
      </c>
      <c r="Q10" s="162">
        <v>227.3974</v>
      </c>
      <c r="R10" s="162">
        <v>222.54089999999999</v>
      </c>
      <c r="S10" s="162">
        <v>219.38720000000001</v>
      </c>
      <c r="T10" s="162">
        <v>220.31720000000001</v>
      </c>
      <c r="U10" s="162">
        <v>223.7</v>
      </c>
      <c r="V10" s="163"/>
      <c r="W10" s="162">
        <v>224.9</v>
      </c>
      <c r="X10" s="162">
        <v>143.5307</v>
      </c>
      <c r="Y10" s="162">
        <v>139.66239999999999</v>
      </c>
      <c r="Z10" s="162">
        <v>138.8141</v>
      </c>
      <c r="AA10" s="162">
        <v>137.8929</v>
      </c>
      <c r="AB10" s="162">
        <v>134.53620000000001</v>
      </c>
      <c r="AC10" s="163"/>
      <c r="AD10" s="162">
        <v>141.078</v>
      </c>
      <c r="AE10" s="162">
        <v>126.2441</v>
      </c>
      <c r="AF10" s="162">
        <v>143.73990000000001</v>
      </c>
    </row>
    <row r="11" spans="1:32" ht="18" customHeight="1" x14ac:dyDescent="0.3">
      <c r="A11" s="161" t="s">
        <v>27</v>
      </c>
      <c r="B11" s="161" t="s">
        <v>715</v>
      </c>
      <c r="C11" s="164">
        <v>0</v>
      </c>
      <c r="D11" s="164">
        <v>494.55759999999998</v>
      </c>
      <c r="E11" s="164">
        <v>497.5129</v>
      </c>
      <c r="F11" s="164">
        <v>512.0453</v>
      </c>
      <c r="G11" s="164">
        <v>514.39840000000004</v>
      </c>
      <c r="H11" s="164">
        <v>509.58879999999999</v>
      </c>
      <c r="I11" s="165"/>
      <c r="J11" s="164">
        <v>497.74740000000003</v>
      </c>
      <c r="K11" s="164">
        <v>498.23790000000002</v>
      </c>
      <c r="L11" s="164">
        <v>479.02140000000003</v>
      </c>
      <c r="M11" s="164">
        <v>505.17</v>
      </c>
      <c r="N11" s="164">
        <v>490.12450000000001</v>
      </c>
      <c r="O11" s="164">
        <v>226.83349999999999</v>
      </c>
      <c r="P11" s="164">
        <v>224.40870000000001</v>
      </c>
      <c r="Q11" s="164">
        <v>226.8305</v>
      </c>
      <c r="R11" s="164">
        <v>222.96129999999999</v>
      </c>
      <c r="S11" s="164">
        <v>219.6825</v>
      </c>
      <c r="T11" s="164">
        <v>220.3691</v>
      </c>
      <c r="U11" s="164">
        <v>223.1</v>
      </c>
      <c r="V11" s="165"/>
      <c r="W11" s="164">
        <v>224.7</v>
      </c>
      <c r="X11" s="164">
        <v>143.5258</v>
      </c>
      <c r="Y11" s="164">
        <v>139.52080000000001</v>
      </c>
      <c r="Z11" s="164">
        <v>138.96449999999999</v>
      </c>
      <c r="AA11" s="164">
        <v>136.84880000000001</v>
      </c>
      <c r="AB11" s="164">
        <v>134.41200000000001</v>
      </c>
      <c r="AC11" s="165"/>
      <c r="AD11" s="164">
        <v>140.9316</v>
      </c>
      <c r="AE11" s="164">
        <v>126.5224</v>
      </c>
      <c r="AF11" s="164">
        <v>143.3314</v>
      </c>
    </row>
    <row r="12" spans="1:32" ht="18" customHeight="1" x14ac:dyDescent="0.3">
      <c r="A12" s="161" t="s">
        <v>27</v>
      </c>
      <c r="B12" s="161" t="s">
        <v>716</v>
      </c>
      <c r="C12" s="165"/>
      <c r="D12" s="164">
        <v>495.24029999999999</v>
      </c>
      <c r="E12" s="164">
        <v>495.25459999999998</v>
      </c>
      <c r="F12" s="164">
        <v>512.16060000000004</v>
      </c>
      <c r="G12" s="164">
        <v>515.3152</v>
      </c>
      <c r="H12" s="164">
        <v>509.52300000000002</v>
      </c>
      <c r="I12" s="165"/>
      <c r="J12" s="164">
        <v>497.55470000000003</v>
      </c>
      <c r="K12" s="164">
        <v>497.61900000000003</v>
      </c>
      <c r="L12" s="164">
        <v>479.53039999999999</v>
      </c>
      <c r="M12" s="164">
        <v>504.5659</v>
      </c>
      <c r="N12" s="164">
        <v>490.51949999999999</v>
      </c>
      <c r="O12" s="164">
        <v>223.8006</v>
      </c>
      <c r="P12" s="164">
        <v>223.36189999999999</v>
      </c>
      <c r="Q12" s="164">
        <v>225.65899999999999</v>
      </c>
      <c r="R12" s="164">
        <v>222.98519999999999</v>
      </c>
      <c r="S12" s="164">
        <v>219.91139999999999</v>
      </c>
      <c r="T12" s="164">
        <v>220.40799999999999</v>
      </c>
      <c r="U12" s="164">
        <v>223.7</v>
      </c>
      <c r="V12" s="165"/>
      <c r="W12" s="164">
        <v>224.7</v>
      </c>
      <c r="X12" s="164">
        <v>142.87559999999999</v>
      </c>
      <c r="Y12" s="164">
        <v>139.697</v>
      </c>
      <c r="Z12" s="164">
        <v>138.96449999999999</v>
      </c>
      <c r="AA12" s="164">
        <v>136.5017</v>
      </c>
      <c r="AB12" s="164">
        <v>134.30160000000001</v>
      </c>
      <c r="AC12" s="165"/>
      <c r="AD12" s="164">
        <v>140.79990000000001</v>
      </c>
      <c r="AE12" s="164">
        <v>126.1953</v>
      </c>
      <c r="AF12" s="164">
        <v>143.00470000000001</v>
      </c>
    </row>
    <row r="13" spans="1:32" ht="18" customHeight="1" x14ac:dyDescent="0.3">
      <c r="A13" s="161" t="s">
        <v>27</v>
      </c>
      <c r="B13" s="161" t="s">
        <v>717</v>
      </c>
      <c r="C13" s="165"/>
      <c r="D13" s="164">
        <v>500.43950000000001</v>
      </c>
      <c r="E13" s="164">
        <v>502.97489999999999</v>
      </c>
      <c r="F13" s="164">
        <v>515.21510000000001</v>
      </c>
      <c r="G13" s="164">
        <v>516.61760000000004</v>
      </c>
      <c r="H13" s="164">
        <v>511.75380000000001</v>
      </c>
      <c r="I13" s="165"/>
      <c r="J13" s="164">
        <v>497.48899999999998</v>
      </c>
      <c r="K13" s="164">
        <v>497.36059999999998</v>
      </c>
      <c r="L13" s="164">
        <v>478.88679999999999</v>
      </c>
      <c r="M13" s="164">
        <v>504.55189999999999</v>
      </c>
      <c r="N13" s="164">
        <v>490.28559999999999</v>
      </c>
      <c r="O13" s="164">
        <v>224.73070000000001</v>
      </c>
      <c r="P13" s="164">
        <v>225.87860000000001</v>
      </c>
      <c r="Q13" s="164">
        <v>227.79060000000001</v>
      </c>
      <c r="R13" s="164">
        <v>223.95670000000001</v>
      </c>
      <c r="S13" s="164">
        <v>220.88589999999999</v>
      </c>
      <c r="T13" s="164">
        <v>220.20689999999999</v>
      </c>
      <c r="U13" s="164">
        <v>223.1</v>
      </c>
      <c r="V13" s="165"/>
      <c r="W13" s="164">
        <v>224.7</v>
      </c>
      <c r="X13" s="165"/>
      <c r="Y13" s="164">
        <v>139.80760000000001</v>
      </c>
      <c r="Z13" s="164">
        <v>138.96449999999999</v>
      </c>
      <c r="AA13" s="164">
        <v>135.9306</v>
      </c>
      <c r="AB13" s="164">
        <v>134.3982</v>
      </c>
      <c r="AC13" s="165"/>
      <c r="AD13" s="164">
        <v>140.917</v>
      </c>
      <c r="AE13" s="164">
        <v>126.9472</v>
      </c>
      <c r="AF13" s="164">
        <v>143.3314</v>
      </c>
    </row>
    <row r="14" spans="1:32" ht="18" customHeight="1" x14ac:dyDescent="0.3">
      <c r="A14" s="161" t="s">
        <v>27</v>
      </c>
      <c r="B14" s="161" t="s">
        <v>718</v>
      </c>
      <c r="C14" s="165"/>
      <c r="D14" s="164">
        <v>501.48989999999998</v>
      </c>
      <c r="E14" s="164">
        <v>498.56330000000003</v>
      </c>
      <c r="F14" s="164">
        <v>515.12519999999995</v>
      </c>
      <c r="G14" s="164">
        <v>517.43299999999999</v>
      </c>
      <c r="H14" s="164">
        <v>511.56009999999998</v>
      </c>
      <c r="I14" s="165"/>
      <c r="J14" s="164">
        <v>496.988</v>
      </c>
      <c r="K14" s="164">
        <v>497.05540000000002</v>
      </c>
      <c r="L14" s="164">
        <v>478.78870000000001</v>
      </c>
      <c r="M14" s="164">
        <v>504.9058</v>
      </c>
      <c r="N14" s="164">
        <v>490.55700000000002</v>
      </c>
      <c r="O14" s="164">
        <v>223.93440000000001</v>
      </c>
      <c r="P14" s="164">
        <v>225.86859999999999</v>
      </c>
      <c r="Q14" s="164">
        <v>227.48560000000001</v>
      </c>
      <c r="R14" s="164">
        <v>224.0009</v>
      </c>
      <c r="S14" s="164">
        <v>220.94499999999999</v>
      </c>
      <c r="T14" s="164">
        <v>219.85990000000001</v>
      </c>
      <c r="U14" s="164">
        <v>223.2</v>
      </c>
      <c r="V14" s="165"/>
      <c r="W14" s="164">
        <v>224.5</v>
      </c>
      <c r="X14" s="165"/>
      <c r="Y14" s="164">
        <v>139.7885</v>
      </c>
      <c r="Z14" s="164">
        <v>139.0164</v>
      </c>
      <c r="AA14" s="164">
        <v>136.38720000000001</v>
      </c>
      <c r="AB14" s="164">
        <v>134.2602</v>
      </c>
      <c r="AC14" s="165"/>
      <c r="AD14" s="164">
        <v>141.00479999999999</v>
      </c>
      <c r="AE14" s="164">
        <v>127.2744</v>
      </c>
      <c r="AF14" s="164">
        <v>143.39269999999999</v>
      </c>
    </row>
    <row r="15" spans="1:32" ht="18" customHeight="1" x14ac:dyDescent="0.3">
      <c r="A15" s="161" t="s">
        <v>27</v>
      </c>
      <c r="B15" s="161" t="s">
        <v>719</v>
      </c>
      <c r="C15" s="165"/>
      <c r="D15" s="164">
        <v>501.6474</v>
      </c>
      <c r="E15" s="164">
        <v>500.76900000000001</v>
      </c>
      <c r="F15" s="164">
        <v>516.08839999999998</v>
      </c>
      <c r="G15" s="164">
        <v>518.39110000000005</v>
      </c>
      <c r="H15" s="164">
        <v>510.63290000000001</v>
      </c>
      <c r="I15" s="165"/>
      <c r="J15" s="164">
        <v>498.16359999999997</v>
      </c>
      <c r="K15" s="164">
        <v>496.8032</v>
      </c>
      <c r="L15" s="164">
        <v>478.87079999999997</v>
      </c>
      <c r="M15" s="164">
        <v>503.4776</v>
      </c>
      <c r="N15" s="164">
        <v>489.68009999999998</v>
      </c>
      <c r="O15" s="164">
        <v>226.6268</v>
      </c>
      <c r="P15" s="164">
        <v>226.90620000000001</v>
      </c>
      <c r="Q15" s="164">
        <v>229.80510000000001</v>
      </c>
      <c r="R15" s="164">
        <v>224.2878</v>
      </c>
      <c r="S15" s="164">
        <v>221.4913</v>
      </c>
      <c r="T15" s="164">
        <v>220.02889999999999</v>
      </c>
      <c r="U15" s="164">
        <v>223</v>
      </c>
      <c r="V15" s="165"/>
      <c r="W15" s="164">
        <v>224.3</v>
      </c>
      <c r="X15" s="165"/>
      <c r="Y15" s="164">
        <v>139.65539999999999</v>
      </c>
      <c r="Z15" s="164">
        <v>138.96449999999999</v>
      </c>
      <c r="AA15" s="164">
        <v>136.16579999999999</v>
      </c>
      <c r="AB15" s="164">
        <v>134.31540000000001</v>
      </c>
      <c r="AC15" s="165"/>
      <c r="AD15" s="164">
        <v>140.7852</v>
      </c>
      <c r="AE15" s="164">
        <v>127.6943</v>
      </c>
      <c r="AF15" s="164">
        <v>143.3314</v>
      </c>
    </row>
    <row r="16" spans="1:32" ht="18" customHeight="1" x14ac:dyDescent="0.3">
      <c r="A16" s="161" t="s">
        <v>27</v>
      </c>
      <c r="B16" s="161" t="s">
        <v>720</v>
      </c>
      <c r="C16" s="165"/>
      <c r="D16" s="164">
        <v>501.5949</v>
      </c>
      <c r="E16" s="164">
        <v>500.55900000000003</v>
      </c>
      <c r="F16" s="164">
        <v>514.61130000000003</v>
      </c>
      <c r="G16" s="164">
        <v>516.79549999999995</v>
      </c>
      <c r="H16" s="164">
        <v>511.08940000000001</v>
      </c>
      <c r="I16" s="165"/>
      <c r="J16" s="164">
        <v>498.37479999999999</v>
      </c>
      <c r="K16" s="164">
        <v>497.7253</v>
      </c>
      <c r="L16" s="164">
        <v>479.01220000000001</v>
      </c>
      <c r="M16" s="164">
        <v>505.04199999999997</v>
      </c>
      <c r="N16" s="164">
        <v>490.92829999999998</v>
      </c>
      <c r="O16" s="164">
        <v>226.43600000000001</v>
      </c>
      <c r="P16" s="164">
        <v>225.87</v>
      </c>
      <c r="Q16" s="164">
        <v>229.2647</v>
      </c>
      <c r="R16" s="164">
        <v>223.90610000000001</v>
      </c>
      <c r="S16" s="164">
        <v>220.9229</v>
      </c>
      <c r="T16" s="164">
        <v>220.13509999999999</v>
      </c>
      <c r="U16" s="164">
        <v>223.7</v>
      </c>
      <c r="V16" s="165"/>
      <c r="W16" s="164">
        <v>224.8</v>
      </c>
      <c r="X16" s="165"/>
      <c r="Y16" s="164">
        <v>140.40549999999999</v>
      </c>
      <c r="Z16" s="164">
        <v>138.86600000000001</v>
      </c>
      <c r="AA16" s="164">
        <v>136.67140000000001</v>
      </c>
      <c r="AB16" s="164">
        <v>134.48099999999999</v>
      </c>
      <c r="AC16" s="165"/>
      <c r="AD16" s="164">
        <v>141.2097</v>
      </c>
      <c r="AE16" s="164">
        <v>127.0889</v>
      </c>
      <c r="AF16" s="164">
        <v>143.3519</v>
      </c>
    </row>
    <row r="17" spans="1:32" ht="18" customHeight="1" x14ac:dyDescent="0.3">
      <c r="A17" s="161" t="s">
        <v>27</v>
      </c>
      <c r="B17" s="161" t="s">
        <v>721</v>
      </c>
      <c r="C17" s="167"/>
      <c r="D17" s="166">
        <v>506.00639999999999</v>
      </c>
      <c r="E17" s="166">
        <v>506.59870000000001</v>
      </c>
      <c r="F17" s="166">
        <v>516.79679999999996</v>
      </c>
      <c r="G17" s="166">
        <v>518.79129999999998</v>
      </c>
      <c r="H17" s="166">
        <v>513.20420000000001</v>
      </c>
      <c r="I17" s="167"/>
      <c r="J17" s="166">
        <v>499.09109999999998</v>
      </c>
      <c r="K17" s="166">
        <v>498.08210000000003</v>
      </c>
      <c r="L17" s="166">
        <v>480.11340000000001</v>
      </c>
      <c r="M17" s="166">
        <v>505.19380000000001</v>
      </c>
      <c r="N17" s="166">
        <v>490.49009999999998</v>
      </c>
      <c r="O17" s="166">
        <v>227.58410000000001</v>
      </c>
      <c r="P17" s="166">
        <v>228.05350000000001</v>
      </c>
      <c r="Q17" s="166">
        <v>231.05959999999999</v>
      </c>
      <c r="R17" s="166">
        <v>224.38460000000001</v>
      </c>
      <c r="S17" s="166">
        <v>221.57990000000001</v>
      </c>
      <c r="T17" s="166">
        <v>220.1962</v>
      </c>
      <c r="U17" s="166">
        <v>223.7</v>
      </c>
      <c r="V17" s="167"/>
      <c r="W17" s="166">
        <v>224.9</v>
      </c>
      <c r="X17" s="166">
        <v>143.685</v>
      </c>
      <c r="Y17" s="166">
        <v>140.572</v>
      </c>
      <c r="Z17" s="166">
        <v>138.96449999999999</v>
      </c>
      <c r="AA17" s="166">
        <v>136.8004</v>
      </c>
      <c r="AB17" s="166">
        <v>134.1636</v>
      </c>
      <c r="AC17" s="167"/>
      <c r="AD17" s="166">
        <v>141.4</v>
      </c>
      <c r="AE17" s="166">
        <v>127.8848</v>
      </c>
      <c r="AF17" s="166">
        <v>143.71950000000001</v>
      </c>
    </row>
    <row r="18" spans="1:32" ht="18" customHeight="1" x14ac:dyDescent="0.3">
      <c r="A18" s="161" t="s">
        <v>27</v>
      </c>
      <c r="B18" s="161" t="s">
        <v>722</v>
      </c>
      <c r="C18" s="163"/>
      <c r="D18" s="162">
        <v>502.80290000000002</v>
      </c>
      <c r="E18" s="162">
        <v>500.40140000000002</v>
      </c>
      <c r="F18" s="162">
        <v>515.21849999999995</v>
      </c>
      <c r="G18" s="162">
        <v>516.48360000000002</v>
      </c>
      <c r="H18" s="162">
        <v>511.89</v>
      </c>
      <c r="I18" s="163"/>
      <c r="J18" s="162">
        <v>499.48660000000001</v>
      </c>
      <c r="K18" s="162">
        <v>496.78199999999998</v>
      </c>
      <c r="L18" s="162">
        <v>478.37729999999999</v>
      </c>
      <c r="M18" s="162">
        <v>504.74900000000002</v>
      </c>
      <c r="N18" s="162">
        <v>489.53140000000002</v>
      </c>
      <c r="O18" s="162">
        <v>226.9854</v>
      </c>
      <c r="P18" s="162">
        <v>226.41679999999999</v>
      </c>
      <c r="Q18" s="162">
        <v>229.6645</v>
      </c>
      <c r="R18" s="162">
        <v>223.94460000000001</v>
      </c>
      <c r="S18" s="162">
        <v>221.09270000000001</v>
      </c>
      <c r="T18" s="162">
        <v>220.39089999999999</v>
      </c>
      <c r="U18" s="162">
        <v>223</v>
      </c>
      <c r="V18" s="163"/>
      <c r="W18" s="162">
        <v>224.1</v>
      </c>
      <c r="X18" s="162">
        <v>142.8776</v>
      </c>
      <c r="Y18" s="162">
        <v>139.22730000000001</v>
      </c>
      <c r="Z18" s="162">
        <v>138.61689999999999</v>
      </c>
      <c r="AA18" s="162">
        <v>136.36940000000001</v>
      </c>
      <c r="AB18" s="162">
        <v>134.01179999999999</v>
      </c>
      <c r="AC18" s="163"/>
      <c r="AD18" s="162">
        <v>140.63890000000001</v>
      </c>
      <c r="AE18" s="162">
        <v>127.46</v>
      </c>
      <c r="AF18" s="162">
        <v>143.3314</v>
      </c>
    </row>
    <row r="19" spans="1:32" ht="18" customHeight="1" x14ac:dyDescent="0.3">
      <c r="A19" s="161" t="s">
        <v>27</v>
      </c>
      <c r="B19" s="161" t="s">
        <v>723</v>
      </c>
      <c r="C19" s="165"/>
      <c r="D19" s="164">
        <v>499.9144</v>
      </c>
      <c r="E19" s="164">
        <v>498.45830000000001</v>
      </c>
      <c r="F19" s="164">
        <v>514.33690000000001</v>
      </c>
      <c r="G19" s="164">
        <v>516.39760000000001</v>
      </c>
      <c r="H19" s="164">
        <v>511.02699999999999</v>
      </c>
      <c r="I19" s="165"/>
      <c r="J19" s="164">
        <v>498.35489999999999</v>
      </c>
      <c r="K19" s="164">
        <v>497.77569999999997</v>
      </c>
      <c r="L19" s="164">
        <v>479.56549999999999</v>
      </c>
      <c r="M19" s="164">
        <v>504.58179999999999</v>
      </c>
      <c r="N19" s="164">
        <v>490.2758</v>
      </c>
      <c r="O19" s="164">
        <v>226.09</v>
      </c>
      <c r="P19" s="164">
        <v>224.8278</v>
      </c>
      <c r="Q19" s="164">
        <v>228.4649</v>
      </c>
      <c r="R19" s="164">
        <v>223.69030000000001</v>
      </c>
      <c r="S19" s="164">
        <v>220.7235</v>
      </c>
      <c r="T19" s="164">
        <v>220.40350000000001</v>
      </c>
      <c r="U19" s="164">
        <v>223</v>
      </c>
      <c r="V19" s="165"/>
      <c r="W19" s="164">
        <v>224</v>
      </c>
      <c r="X19" s="165"/>
      <c r="Y19" s="164">
        <v>139.20079999999999</v>
      </c>
      <c r="Z19" s="164">
        <v>138.61689999999999</v>
      </c>
      <c r="AA19" s="164">
        <v>136.82380000000001</v>
      </c>
      <c r="AB19" s="164">
        <v>133.84620000000001</v>
      </c>
      <c r="AC19" s="165"/>
      <c r="AD19" s="164">
        <v>140.4632</v>
      </c>
      <c r="AE19" s="164">
        <v>127.416</v>
      </c>
      <c r="AF19" s="164">
        <v>143.3519</v>
      </c>
    </row>
    <row r="20" spans="1:32" ht="18" customHeight="1" x14ac:dyDescent="0.3">
      <c r="A20" s="161" t="s">
        <v>27</v>
      </c>
      <c r="B20" s="161" t="s">
        <v>724</v>
      </c>
      <c r="C20" s="164">
        <v>31.421700000000001</v>
      </c>
      <c r="D20" s="164">
        <v>499.80939999999998</v>
      </c>
      <c r="E20" s="164">
        <v>502.02949999999998</v>
      </c>
      <c r="F20" s="164">
        <v>514.52809999999999</v>
      </c>
      <c r="G20" s="164">
        <v>516.61980000000005</v>
      </c>
      <c r="H20" s="164">
        <v>511.13819999999998</v>
      </c>
      <c r="I20" s="165"/>
      <c r="J20" s="164">
        <v>498.60899999999998</v>
      </c>
      <c r="K20" s="164">
        <v>496.60039999999998</v>
      </c>
      <c r="L20" s="164">
        <v>479.48930000000001</v>
      </c>
      <c r="M20" s="164">
        <v>504.67230000000001</v>
      </c>
      <c r="N20" s="164">
        <v>489.59429999999998</v>
      </c>
      <c r="O20" s="164">
        <v>223.5872</v>
      </c>
      <c r="P20" s="164">
        <v>224.94749999999999</v>
      </c>
      <c r="Q20" s="164">
        <v>226.49520000000001</v>
      </c>
      <c r="R20" s="164">
        <v>223.27420000000001</v>
      </c>
      <c r="S20" s="164">
        <v>220.43559999999999</v>
      </c>
      <c r="T20" s="164">
        <v>220.25489999999999</v>
      </c>
      <c r="U20" s="164">
        <v>222.4</v>
      </c>
      <c r="V20" s="165"/>
      <c r="W20" s="164">
        <v>223.4</v>
      </c>
      <c r="X20" s="165"/>
      <c r="Y20" s="164">
        <v>138.9924</v>
      </c>
      <c r="Z20" s="164">
        <v>138.8141</v>
      </c>
      <c r="AA20" s="164">
        <v>136.75450000000001</v>
      </c>
      <c r="AB20" s="164">
        <v>133.61160000000001</v>
      </c>
      <c r="AC20" s="165"/>
      <c r="AD20" s="164">
        <v>140.3168</v>
      </c>
      <c r="AE20" s="164">
        <v>127.416</v>
      </c>
      <c r="AF20" s="164">
        <v>143.02510000000001</v>
      </c>
    </row>
    <row r="21" spans="1:32" ht="18" customHeight="1" x14ac:dyDescent="0.3">
      <c r="A21" s="161" t="s">
        <v>27</v>
      </c>
      <c r="B21" s="161" t="s">
        <v>725</v>
      </c>
      <c r="C21" s="164">
        <v>505.73680000000002</v>
      </c>
      <c r="D21" s="164">
        <v>508.99990000000003</v>
      </c>
      <c r="E21" s="164">
        <v>506.17849999999999</v>
      </c>
      <c r="F21" s="164">
        <v>515.12030000000004</v>
      </c>
      <c r="G21" s="164">
        <v>517.505</v>
      </c>
      <c r="H21" s="164">
        <v>511.44260000000003</v>
      </c>
      <c r="I21" s="165"/>
      <c r="J21" s="164">
        <v>499.24470000000002</v>
      </c>
      <c r="K21" s="164">
        <v>498.23309999999998</v>
      </c>
      <c r="L21" s="164">
        <v>480.22739999999999</v>
      </c>
      <c r="M21" s="164">
        <v>508.16800000000001</v>
      </c>
      <c r="N21" s="164">
        <v>489.26369999999997</v>
      </c>
      <c r="O21" s="164">
        <v>224.65520000000001</v>
      </c>
      <c r="P21" s="164">
        <v>228.49549999999999</v>
      </c>
      <c r="Q21" s="164">
        <v>229.898</v>
      </c>
      <c r="R21" s="164">
        <v>223.46700000000001</v>
      </c>
      <c r="S21" s="164">
        <v>220.5094</v>
      </c>
      <c r="T21" s="164">
        <v>220.40430000000001</v>
      </c>
      <c r="U21" s="164">
        <v>223</v>
      </c>
      <c r="V21" s="165"/>
      <c r="W21" s="164">
        <v>224</v>
      </c>
      <c r="X21" s="165"/>
      <c r="Y21" s="164">
        <v>139.83760000000001</v>
      </c>
      <c r="Z21" s="164">
        <v>138.86600000000001</v>
      </c>
      <c r="AA21" s="164">
        <v>137.50890000000001</v>
      </c>
      <c r="AB21" s="164">
        <v>134.0532</v>
      </c>
      <c r="AC21" s="165"/>
      <c r="AD21" s="164">
        <v>140.94630000000001</v>
      </c>
      <c r="AE21" s="164">
        <v>128.16309999999999</v>
      </c>
      <c r="AF21" s="164">
        <v>143.71950000000001</v>
      </c>
    </row>
    <row r="22" spans="1:32" ht="18" customHeight="1" x14ac:dyDescent="0.3">
      <c r="A22" s="161" t="s">
        <v>27</v>
      </c>
      <c r="B22" s="161" t="s">
        <v>726</v>
      </c>
      <c r="C22" s="164">
        <v>497.92070000000001</v>
      </c>
      <c r="D22" s="164">
        <v>500.59710000000001</v>
      </c>
      <c r="E22" s="164">
        <v>500.71660000000003</v>
      </c>
      <c r="F22" s="164">
        <v>512.54740000000004</v>
      </c>
      <c r="G22" s="164">
        <v>514.72059999999999</v>
      </c>
      <c r="H22" s="164">
        <v>510.08879999999999</v>
      </c>
      <c r="I22" s="165"/>
      <c r="J22" s="164">
        <v>498.74110000000002</v>
      </c>
      <c r="K22" s="164">
        <v>498.31810000000002</v>
      </c>
      <c r="L22" s="164">
        <v>480.27969999999999</v>
      </c>
      <c r="M22" s="164">
        <v>505.75380000000001</v>
      </c>
      <c r="N22" s="164">
        <v>490.827</v>
      </c>
      <c r="O22" s="164">
        <v>222.2518</v>
      </c>
      <c r="P22" s="164">
        <v>225.96420000000001</v>
      </c>
      <c r="Q22" s="164">
        <v>226.6728</v>
      </c>
      <c r="R22" s="164">
        <v>222.7568</v>
      </c>
      <c r="S22" s="164">
        <v>219.91139999999999</v>
      </c>
      <c r="T22" s="164">
        <v>220.48779999999999</v>
      </c>
      <c r="U22" s="164">
        <v>223.7</v>
      </c>
      <c r="V22" s="165"/>
      <c r="W22" s="164">
        <v>224.2</v>
      </c>
      <c r="X22" s="164">
        <v>143.6927</v>
      </c>
      <c r="Y22" s="164">
        <v>140.24359999999999</v>
      </c>
      <c r="Z22" s="164">
        <v>139.11500000000001</v>
      </c>
      <c r="AA22" s="164">
        <v>137.55539999999999</v>
      </c>
      <c r="AB22" s="164">
        <v>134.53620000000001</v>
      </c>
      <c r="AC22" s="165"/>
      <c r="AD22" s="164">
        <v>141.31219999999999</v>
      </c>
      <c r="AE22" s="164">
        <v>127.6504</v>
      </c>
      <c r="AF22" s="164">
        <v>143.73990000000001</v>
      </c>
    </row>
    <row r="23" spans="1:32" ht="18" customHeight="1" x14ac:dyDescent="0.3">
      <c r="A23" s="161" t="s">
        <v>27</v>
      </c>
      <c r="B23" s="161" t="s">
        <v>727</v>
      </c>
      <c r="C23" s="164">
        <v>501.01569999999998</v>
      </c>
      <c r="D23" s="164">
        <v>505.69130000000001</v>
      </c>
      <c r="E23" s="164">
        <v>502.2396</v>
      </c>
      <c r="F23" s="164">
        <v>514.99040000000002</v>
      </c>
      <c r="G23" s="164">
        <v>517.55550000000005</v>
      </c>
      <c r="H23" s="164">
        <v>511.79849999999999</v>
      </c>
      <c r="I23" s="164">
        <v>512.87620000000004</v>
      </c>
      <c r="J23" s="164">
        <v>505.17950000000002</v>
      </c>
      <c r="K23" s="164">
        <v>501.80650000000003</v>
      </c>
      <c r="L23" s="164">
        <v>485.4941</v>
      </c>
      <c r="M23" s="164">
        <v>509.58609999999999</v>
      </c>
      <c r="N23" s="164">
        <v>495.4622</v>
      </c>
      <c r="O23" s="164">
        <v>223.018</v>
      </c>
      <c r="P23" s="164">
        <v>227.0179</v>
      </c>
      <c r="Q23" s="164">
        <v>228.02160000000001</v>
      </c>
      <c r="R23" s="164">
        <v>223.49109999999999</v>
      </c>
      <c r="S23" s="164">
        <v>220.18459999999999</v>
      </c>
      <c r="T23" s="164">
        <v>221.1515</v>
      </c>
      <c r="U23" s="164">
        <v>226.2</v>
      </c>
      <c r="V23" s="165"/>
      <c r="W23" s="164">
        <v>226.5</v>
      </c>
      <c r="X23" s="165"/>
      <c r="Y23" s="164">
        <v>140.8005</v>
      </c>
      <c r="Z23" s="164">
        <v>139.5145</v>
      </c>
      <c r="AA23" s="164">
        <v>138.30680000000001</v>
      </c>
      <c r="AB23" s="164">
        <v>135.29519999999999</v>
      </c>
      <c r="AC23" s="165"/>
      <c r="AD23" s="164">
        <v>141.3854</v>
      </c>
      <c r="AE23" s="164">
        <v>127.8359</v>
      </c>
      <c r="AF23" s="164">
        <v>144.12790000000001</v>
      </c>
    </row>
    <row r="24" spans="1:32" ht="18" customHeight="1" x14ac:dyDescent="0.3">
      <c r="A24" s="161" t="s">
        <v>27</v>
      </c>
      <c r="B24" s="161" t="s">
        <v>728</v>
      </c>
      <c r="C24" s="164">
        <v>506.47120000000001</v>
      </c>
      <c r="D24" s="164">
        <v>506.2165</v>
      </c>
      <c r="E24" s="164">
        <v>505.12810000000002</v>
      </c>
      <c r="F24" s="164">
        <v>513.11159999999995</v>
      </c>
      <c r="G24" s="164">
        <v>515.41589999999997</v>
      </c>
      <c r="H24" s="164">
        <v>510.49880000000002</v>
      </c>
      <c r="I24" s="164">
        <v>518.30769999999995</v>
      </c>
      <c r="J24" s="164">
        <v>505.28</v>
      </c>
      <c r="K24" s="164">
        <v>504.1859</v>
      </c>
      <c r="L24" s="164">
        <v>487.13440000000003</v>
      </c>
      <c r="M24" s="164">
        <v>511.0487</v>
      </c>
      <c r="N24" s="164">
        <v>497.09390000000002</v>
      </c>
      <c r="O24" s="164">
        <v>224.9402</v>
      </c>
      <c r="P24" s="164">
        <v>227.73390000000001</v>
      </c>
      <c r="Q24" s="164">
        <v>229.27539999999999</v>
      </c>
      <c r="R24" s="164">
        <v>221.9819</v>
      </c>
      <c r="S24" s="164">
        <v>218.87039999999999</v>
      </c>
      <c r="T24" s="164">
        <v>221.6481</v>
      </c>
      <c r="U24" s="164">
        <v>226.3</v>
      </c>
      <c r="V24" s="165"/>
      <c r="W24" s="164">
        <v>226.4</v>
      </c>
      <c r="X24" s="165"/>
      <c r="Y24" s="164">
        <v>140.65969999999999</v>
      </c>
      <c r="Z24" s="164">
        <v>139.5145</v>
      </c>
      <c r="AA24" s="164">
        <v>138.45859999999999</v>
      </c>
      <c r="AB24" s="164">
        <v>135.28139999999999</v>
      </c>
      <c r="AC24" s="165"/>
      <c r="AD24" s="164">
        <v>141.5025</v>
      </c>
      <c r="AE24" s="164">
        <v>126.664</v>
      </c>
      <c r="AF24" s="164">
        <v>144.14830000000001</v>
      </c>
    </row>
    <row r="25" spans="1:32" ht="18" customHeight="1" x14ac:dyDescent="0.3">
      <c r="A25" s="161" t="s">
        <v>27</v>
      </c>
      <c r="B25" s="161" t="s">
        <v>729</v>
      </c>
      <c r="C25" s="166">
        <v>502.6943</v>
      </c>
      <c r="D25" s="166">
        <v>503.32799999999997</v>
      </c>
      <c r="E25" s="166">
        <v>500.55900000000003</v>
      </c>
      <c r="F25" s="166">
        <v>510.37700000000001</v>
      </c>
      <c r="G25" s="166">
        <v>512.84670000000006</v>
      </c>
      <c r="H25" s="166">
        <v>509.74110000000002</v>
      </c>
      <c r="I25" s="166">
        <v>518.80520000000001</v>
      </c>
      <c r="J25" s="166">
        <v>505.74239999999998</v>
      </c>
      <c r="K25" s="166">
        <v>505.30759999999998</v>
      </c>
      <c r="L25" s="166">
        <v>487.976</v>
      </c>
      <c r="M25" s="166">
        <v>512.15560000000005</v>
      </c>
      <c r="N25" s="166">
        <v>497.52940000000001</v>
      </c>
      <c r="O25" s="166">
        <v>224.94560000000001</v>
      </c>
      <c r="P25" s="166">
        <v>226.03980000000001</v>
      </c>
      <c r="Q25" s="166">
        <v>226.9539</v>
      </c>
      <c r="R25" s="166">
        <v>221.167</v>
      </c>
      <c r="S25" s="166">
        <v>218.3167</v>
      </c>
      <c r="T25" s="166">
        <v>221.8672</v>
      </c>
      <c r="U25" s="166">
        <v>226.3</v>
      </c>
      <c r="V25" s="167"/>
      <c r="W25" s="166">
        <v>226.3</v>
      </c>
      <c r="X25" s="167"/>
      <c r="Y25" s="166">
        <v>140.99109999999999</v>
      </c>
      <c r="Z25" s="166">
        <v>139.5145</v>
      </c>
      <c r="AA25" s="166">
        <v>138.3871</v>
      </c>
      <c r="AB25" s="166">
        <v>135.06059999999999</v>
      </c>
      <c r="AC25" s="167"/>
      <c r="AD25" s="166">
        <v>141.61959999999999</v>
      </c>
      <c r="AE25" s="166">
        <v>125.7753</v>
      </c>
      <c r="AF25" s="166">
        <v>144.12790000000001</v>
      </c>
    </row>
    <row r="26" spans="1:32" ht="18" customHeight="1" x14ac:dyDescent="0.3">
      <c r="A26" s="161" t="s">
        <v>27</v>
      </c>
      <c r="B26" s="161" t="s">
        <v>730</v>
      </c>
      <c r="C26" s="162">
        <v>499.5994</v>
      </c>
      <c r="D26" s="162">
        <v>505.16609999999997</v>
      </c>
      <c r="E26" s="162">
        <v>504.70800000000003</v>
      </c>
      <c r="F26" s="162">
        <v>506.14690000000002</v>
      </c>
      <c r="G26" s="162">
        <v>509.1465</v>
      </c>
      <c r="H26" s="162">
        <v>505.75979999999998</v>
      </c>
      <c r="I26" s="162">
        <v>518.95910000000003</v>
      </c>
      <c r="J26" s="162">
        <v>503.24250000000001</v>
      </c>
      <c r="K26" s="162">
        <v>503.33659999999998</v>
      </c>
      <c r="L26" s="162">
        <v>486.6807</v>
      </c>
      <c r="M26" s="162">
        <v>510.85140000000001</v>
      </c>
      <c r="N26" s="162">
        <v>496.84660000000002</v>
      </c>
      <c r="O26" s="162">
        <v>224.49789999999999</v>
      </c>
      <c r="P26" s="162">
        <v>226.6362</v>
      </c>
      <c r="Q26" s="162">
        <v>226.10650000000001</v>
      </c>
      <c r="R26" s="162">
        <v>219.28710000000001</v>
      </c>
      <c r="S26" s="162">
        <v>216.53749999999999</v>
      </c>
      <c r="T26" s="162">
        <v>221.72300000000001</v>
      </c>
      <c r="U26" s="162">
        <v>225</v>
      </c>
      <c r="V26" s="163"/>
      <c r="W26" s="162">
        <v>225.4</v>
      </c>
      <c r="X26" s="162">
        <v>142.89070000000001</v>
      </c>
      <c r="Y26" s="162">
        <v>139.48060000000001</v>
      </c>
      <c r="Z26" s="162">
        <v>138.96449999999999</v>
      </c>
      <c r="AA26" s="162">
        <v>137.87569999999999</v>
      </c>
      <c r="AB26" s="162">
        <v>134.31540000000001</v>
      </c>
      <c r="AC26" s="163"/>
      <c r="AD26" s="162">
        <v>140.7706</v>
      </c>
      <c r="AE26" s="162">
        <v>125.2577</v>
      </c>
      <c r="AF26" s="162">
        <v>143.3314</v>
      </c>
    </row>
    <row r="27" spans="1:32" ht="18" customHeight="1" x14ac:dyDescent="0.3">
      <c r="A27" s="161" t="s">
        <v>27</v>
      </c>
      <c r="B27" s="161" t="s">
        <v>731</v>
      </c>
      <c r="C27" s="164">
        <v>499.86169999999998</v>
      </c>
      <c r="D27" s="164">
        <v>503.17039999999997</v>
      </c>
      <c r="E27" s="164">
        <v>502.65969999999999</v>
      </c>
      <c r="F27" s="164">
        <v>505.35469999999998</v>
      </c>
      <c r="G27" s="164">
        <v>507.9228</v>
      </c>
      <c r="H27" s="164">
        <v>504.56670000000003</v>
      </c>
      <c r="I27" s="165"/>
      <c r="J27" s="164">
        <v>503.17500000000001</v>
      </c>
      <c r="K27" s="164">
        <v>504.02269999999999</v>
      </c>
      <c r="L27" s="164">
        <v>486.68770000000001</v>
      </c>
      <c r="M27" s="164">
        <v>510.2987</v>
      </c>
      <c r="N27" s="164">
        <v>496.00069999999999</v>
      </c>
      <c r="O27" s="164">
        <v>223.03399999999999</v>
      </c>
      <c r="P27" s="164">
        <v>225.49680000000001</v>
      </c>
      <c r="Q27" s="164">
        <v>224.75749999999999</v>
      </c>
      <c r="R27" s="164">
        <v>218.41980000000001</v>
      </c>
      <c r="S27" s="164">
        <v>216.124</v>
      </c>
      <c r="T27" s="164">
        <v>221.55869999999999</v>
      </c>
      <c r="U27" s="164">
        <v>225</v>
      </c>
      <c r="V27" s="165"/>
      <c r="W27" s="164">
        <v>225.2</v>
      </c>
      <c r="X27" s="164">
        <v>142.06950000000001</v>
      </c>
      <c r="Y27" s="164">
        <v>139.31020000000001</v>
      </c>
      <c r="Z27" s="164">
        <v>138.71549999999999</v>
      </c>
      <c r="AA27" s="164">
        <v>137.87</v>
      </c>
      <c r="AB27" s="164">
        <v>134.32919999999999</v>
      </c>
      <c r="AC27" s="165"/>
      <c r="AD27" s="164">
        <v>140.72669999999999</v>
      </c>
      <c r="AE27" s="164">
        <v>125.16500000000001</v>
      </c>
      <c r="AF27" s="164">
        <v>142.535</v>
      </c>
    </row>
    <row r="28" spans="1:32" ht="18" customHeight="1" x14ac:dyDescent="0.3">
      <c r="A28" s="161" t="s">
        <v>27</v>
      </c>
      <c r="B28" s="161" t="s">
        <v>732</v>
      </c>
      <c r="C28" s="164">
        <v>500.28129999999999</v>
      </c>
      <c r="D28" s="164">
        <v>502.54020000000003</v>
      </c>
      <c r="E28" s="164">
        <v>502.92230000000001</v>
      </c>
      <c r="F28" s="164">
        <v>504.31740000000002</v>
      </c>
      <c r="G28" s="164">
        <v>506.28649999999999</v>
      </c>
      <c r="H28" s="164">
        <v>504.4633</v>
      </c>
      <c r="I28" s="165"/>
      <c r="J28" s="164">
        <v>502.66340000000002</v>
      </c>
      <c r="K28" s="164">
        <v>503.6619</v>
      </c>
      <c r="L28" s="164">
        <v>486.1628</v>
      </c>
      <c r="M28" s="164">
        <v>510.7756</v>
      </c>
      <c r="N28" s="164">
        <v>496.57330000000002</v>
      </c>
      <c r="O28" s="164">
        <v>223.2938</v>
      </c>
      <c r="P28" s="164">
        <v>225.3614</v>
      </c>
      <c r="Q28" s="164">
        <v>224.22470000000001</v>
      </c>
      <c r="R28" s="164">
        <v>217.90960000000001</v>
      </c>
      <c r="S28" s="164">
        <v>215.73269999999999</v>
      </c>
      <c r="T28" s="164">
        <v>221.54179999999999</v>
      </c>
      <c r="U28" s="164">
        <v>225</v>
      </c>
      <c r="V28" s="165"/>
      <c r="W28" s="164">
        <v>225</v>
      </c>
      <c r="X28" s="165"/>
      <c r="Y28" s="164">
        <v>138.96379999999999</v>
      </c>
      <c r="Z28" s="164">
        <v>138.4665</v>
      </c>
      <c r="AA28" s="164">
        <v>137.5975</v>
      </c>
      <c r="AB28" s="164">
        <v>134.0394</v>
      </c>
      <c r="AC28" s="165"/>
      <c r="AD28" s="164">
        <v>140.55099999999999</v>
      </c>
      <c r="AE28" s="164">
        <v>124.5107</v>
      </c>
      <c r="AF28" s="164">
        <v>142.14689999999999</v>
      </c>
    </row>
    <row r="29" spans="1:32" ht="18" customHeight="1" x14ac:dyDescent="0.3">
      <c r="A29" s="161" t="s">
        <v>27</v>
      </c>
      <c r="B29" s="161" t="s">
        <v>733</v>
      </c>
      <c r="C29" s="164">
        <v>500.28129999999999</v>
      </c>
      <c r="D29" s="164">
        <v>503.06549999999999</v>
      </c>
      <c r="E29" s="165"/>
      <c r="F29" s="164">
        <v>503.63279999999997</v>
      </c>
      <c r="G29" s="164">
        <v>505.86509999999998</v>
      </c>
      <c r="H29" s="164">
        <v>503.8175</v>
      </c>
      <c r="I29" s="165"/>
      <c r="J29" s="164">
        <v>501.97750000000002</v>
      </c>
      <c r="K29" s="164">
        <v>504.07229999999998</v>
      </c>
      <c r="L29" s="164">
        <v>486.32049999999998</v>
      </c>
      <c r="M29" s="164">
        <v>511.14830000000001</v>
      </c>
      <c r="N29" s="164">
        <v>496.57589999999999</v>
      </c>
      <c r="O29" s="164">
        <v>223.3486</v>
      </c>
      <c r="P29" s="164">
        <v>225.3032</v>
      </c>
      <c r="Q29" s="164">
        <v>224.85</v>
      </c>
      <c r="R29" s="164">
        <v>217.3931</v>
      </c>
      <c r="S29" s="164">
        <v>214.56630000000001</v>
      </c>
      <c r="T29" s="164">
        <v>221.09440000000001</v>
      </c>
      <c r="U29" s="164">
        <v>225</v>
      </c>
      <c r="V29" s="165"/>
      <c r="W29" s="164">
        <v>225</v>
      </c>
      <c r="X29" s="164">
        <v>141.68520000000001</v>
      </c>
      <c r="Y29" s="164">
        <v>139.24019999999999</v>
      </c>
      <c r="Z29" s="164">
        <v>138.316</v>
      </c>
      <c r="AA29" s="164">
        <v>137.71190000000001</v>
      </c>
      <c r="AB29" s="164">
        <v>134.20500000000001</v>
      </c>
      <c r="AC29" s="165"/>
      <c r="AD29" s="164">
        <v>140.7706</v>
      </c>
      <c r="AE29" s="164">
        <v>123.8075</v>
      </c>
      <c r="AF29" s="164">
        <v>142.14689999999999</v>
      </c>
    </row>
    <row r="30" spans="1:32" ht="18" customHeight="1" x14ac:dyDescent="0.3">
      <c r="A30" s="161" t="s">
        <v>27</v>
      </c>
      <c r="B30" s="161" t="s">
        <v>734</v>
      </c>
      <c r="C30" s="164">
        <v>496.452</v>
      </c>
      <c r="D30" s="164">
        <v>496.0806</v>
      </c>
      <c r="E30" s="164">
        <v>499.29860000000002</v>
      </c>
      <c r="F30" s="164">
        <v>500.64760000000001</v>
      </c>
      <c r="G30" s="164">
        <v>504.14280000000002</v>
      </c>
      <c r="H30" s="164">
        <v>502.00369999999998</v>
      </c>
      <c r="I30" s="165"/>
      <c r="J30" s="164">
        <v>501.15989999999999</v>
      </c>
      <c r="K30" s="164">
        <v>503.73250000000002</v>
      </c>
      <c r="L30" s="164">
        <v>485.64940000000001</v>
      </c>
      <c r="M30" s="164">
        <v>510.45670000000001</v>
      </c>
      <c r="N30" s="164">
        <v>495.7337</v>
      </c>
      <c r="O30" s="164">
        <v>221.32300000000001</v>
      </c>
      <c r="P30" s="164">
        <v>224.57300000000001</v>
      </c>
      <c r="Q30" s="164">
        <v>223.98140000000001</v>
      </c>
      <c r="R30" s="164">
        <v>216.73079999999999</v>
      </c>
      <c r="S30" s="164">
        <v>214.10849999999999</v>
      </c>
      <c r="T30" s="164">
        <v>221.375</v>
      </c>
      <c r="U30" s="164">
        <v>225</v>
      </c>
      <c r="V30" s="165"/>
      <c r="W30" s="164">
        <v>224.7</v>
      </c>
      <c r="X30" s="165"/>
      <c r="Y30" s="164">
        <v>138.84790000000001</v>
      </c>
      <c r="Z30" s="164">
        <v>137.8698</v>
      </c>
      <c r="AA30" s="164">
        <v>137.5839</v>
      </c>
      <c r="AB30" s="164">
        <v>133.95660000000001</v>
      </c>
      <c r="AC30" s="165"/>
      <c r="AD30" s="164">
        <v>140.50710000000001</v>
      </c>
      <c r="AE30" s="164">
        <v>123.5243</v>
      </c>
      <c r="AF30" s="164">
        <v>142.14689999999999</v>
      </c>
    </row>
    <row r="31" spans="1:32" ht="18" customHeight="1" x14ac:dyDescent="0.3">
      <c r="A31" s="161" t="s">
        <v>27</v>
      </c>
      <c r="B31" s="161" t="s">
        <v>735</v>
      </c>
      <c r="C31" s="164">
        <v>496.13720000000001</v>
      </c>
      <c r="D31" s="164">
        <v>499.54680000000002</v>
      </c>
      <c r="E31" s="164">
        <v>497.98559999999998</v>
      </c>
      <c r="F31" s="164">
        <v>502.96559999999999</v>
      </c>
      <c r="G31" s="164">
        <v>505.94819999999999</v>
      </c>
      <c r="H31" s="164">
        <v>503.4864</v>
      </c>
      <c r="I31" s="165"/>
      <c r="J31" s="164">
        <v>502.08069999999998</v>
      </c>
      <c r="K31" s="164">
        <v>504.21559999999999</v>
      </c>
      <c r="L31" s="164">
        <v>486.4357</v>
      </c>
      <c r="M31" s="164">
        <v>510.7226</v>
      </c>
      <c r="N31" s="164">
        <v>496.40219999999999</v>
      </c>
      <c r="O31" s="164">
        <v>220.85730000000001</v>
      </c>
      <c r="P31" s="164">
        <v>224.17179999999999</v>
      </c>
      <c r="Q31" s="164">
        <v>223.18969999999999</v>
      </c>
      <c r="R31" s="164">
        <v>218.02340000000001</v>
      </c>
      <c r="S31" s="164">
        <v>215.024</v>
      </c>
      <c r="T31" s="164">
        <v>221.06739999999999</v>
      </c>
      <c r="U31" s="164">
        <v>225</v>
      </c>
      <c r="V31" s="165"/>
      <c r="W31" s="164">
        <v>224.9</v>
      </c>
      <c r="X31" s="165"/>
      <c r="Y31" s="164">
        <v>139.0352</v>
      </c>
      <c r="Z31" s="164">
        <v>137.8698</v>
      </c>
      <c r="AA31" s="164">
        <v>137.10050000000001</v>
      </c>
      <c r="AB31" s="164">
        <v>133.446</v>
      </c>
      <c r="AC31" s="165"/>
      <c r="AD31" s="164">
        <v>140.71199999999999</v>
      </c>
      <c r="AE31" s="164">
        <v>126.9472</v>
      </c>
      <c r="AF31" s="164">
        <v>141.73849999999999</v>
      </c>
    </row>
    <row r="32" spans="1:32" ht="18" customHeight="1" x14ac:dyDescent="0.3">
      <c r="A32" s="161" t="s">
        <v>27</v>
      </c>
      <c r="B32" s="161" t="s">
        <v>736</v>
      </c>
      <c r="C32" s="164">
        <v>500.07150000000001</v>
      </c>
      <c r="D32" s="164">
        <v>502.01499999999999</v>
      </c>
      <c r="E32" s="164">
        <v>502.55470000000003</v>
      </c>
      <c r="F32" s="164">
        <v>506.99279999999999</v>
      </c>
      <c r="G32" s="164">
        <v>509.2448</v>
      </c>
      <c r="H32" s="164">
        <v>507.82470000000001</v>
      </c>
      <c r="I32" s="165"/>
      <c r="J32" s="164">
        <v>503.48399999999998</v>
      </c>
      <c r="K32" s="164">
        <v>504.67320000000001</v>
      </c>
      <c r="L32" s="164">
        <v>486.25659999999999</v>
      </c>
      <c r="M32" s="164">
        <v>511.54320000000001</v>
      </c>
      <c r="N32" s="164">
        <v>497.59339999999997</v>
      </c>
      <c r="O32" s="164">
        <v>221.952</v>
      </c>
      <c r="P32" s="164">
        <v>224.94829999999999</v>
      </c>
      <c r="Q32" s="164">
        <v>224.62870000000001</v>
      </c>
      <c r="R32" s="164">
        <v>219.63390000000001</v>
      </c>
      <c r="S32" s="164">
        <v>218.14689999999999</v>
      </c>
      <c r="T32" s="164">
        <v>221.22319999999999</v>
      </c>
      <c r="U32" s="164">
        <v>225.6</v>
      </c>
      <c r="V32" s="165"/>
      <c r="W32" s="164">
        <v>224.8</v>
      </c>
      <c r="X32" s="164">
        <v>141.37989999999999</v>
      </c>
      <c r="Y32" s="164">
        <v>139.0026</v>
      </c>
      <c r="Z32" s="164">
        <v>137.8698</v>
      </c>
      <c r="AA32" s="164">
        <v>137.21899999999999</v>
      </c>
      <c r="AB32" s="164">
        <v>134.06700000000001</v>
      </c>
      <c r="AC32" s="165"/>
      <c r="AD32" s="164">
        <v>140.81450000000001</v>
      </c>
      <c r="AE32" s="164">
        <v>128.26079999999999</v>
      </c>
      <c r="AF32" s="164">
        <v>141.75890000000001</v>
      </c>
    </row>
    <row r="33" spans="1:32" ht="18" customHeight="1" x14ac:dyDescent="0.3">
      <c r="A33" s="161" t="s">
        <v>27</v>
      </c>
      <c r="B33" s="161" t="s">
        <v>737</v>
      </c>
      <c r="C33" s="166">
        <v>499.12729999999999</v>
      </c>
      <c r="D33" s="166">
        <v>504.27330000000001</v>
      </c>
      <c r="E33" s="166">
        <v>506.33609999999999</v>
      </c>
      <c r="F33" s="166">
        <v>507.2167</v>
      </c>
      <c r="G33" s="166">
        <v>510.55669999999998</v>
      </c>
      <c r="H33" s="166">
        <v>508.3279</v>
      </c>
      <c r="I33" s="166">
        <v>518.60239999999999</v>
      </c>
      <c r="J33" s="166">
        <v>502.91730000000001</v>
      </c>
      <c r="K33" s="166">
        <v>504.9658</v>
      </c>
      <c r="L33" s="166">
        <v>486.83179999999999</v>
      </c>
      <c r="M33" s="166">
        <v>510.99189999999999</v>
      </c>
      <c r="N33" s="166">
        <v>496.44749999999999</v>
      </c>
      <c r="O33" s="166">
        <v>220.93690000000001</v>
      </c>
      <c r="P33" s="166">
        <v>225.99870000000001</v>
      </c>
      <c r="Q33" s="166">
        <v>224.3683</v>
      </c>
      <c r="R33" s="166">
        <v>219.78530000000001</v>
      </c>
      <c r="S33" s="166">
        <v>218.5308</v>
      </c>
      <c r="T33" s="166">
        <v>221.3305</v>
      </c>
      <c r="U33" s="166">
        <v>225.6</v>
      </c>
      <c r="V33" s="167"/>
      <c r="W33" s="166">
        <v>225</v>
      </c>
      <c r="X33" s="167"/>
      <c r="Y33" s="166">
        <v>139.12370000000001</v>
      </c>
      <c r="Z33" s="166">
        <v>137.8698</v>
      </c>
      <c r="AA33" s="166">
        <v>136.87899999999999</v>
      </c>
      <c r="AB33" s="166">
        <v>134.46719999999999</v>
      </c>
      <c r="AC33" s="167"/>
      <c r="AD33" s="166">
        <v>140.84379999999999</v>
      </c>
      <c r="AE33" s="166">
        <v>128.44630000000001</v>
      </c>
      <c r="AF33" s="166">
        <v>141.75890000000001</v>
      </c>
    </row>
    <row r="34" spans="1:32" ht="18" customHeight="1" x14ac:dyDescent="0.3">
      <c r="A34" s="161" t="s">
        <v>27</v>
      </c>
      <c r="B34" s="161" t="s">
        <v>738</v>
      </c>
      <c r="C34" s="162">
        <v>495.61270000000002</v>
      </c>
      <c r="D34" s="162">
        <v>501.7525</v>
      </c>
      <c r="E34" s="162">
        <v>503.39510000000001</v>
      </c>
      <c r="F34" s="162">
        <v>506.69490000000002</v>
      </c>
      <c r="G34" s="162">
        <v>509.7747</v>
      </c>
      <c r="H34" s="162">
        <v>507.19959999999998</v>
      </c>
      <c r="I34" s="162">
        <v>518.44010000000003</v>
      </c>
      <c r="J34" s="162">
        <v>503.43060000000003</v>
      </c>
      <c r="K34" s="162">
        <v>505.67779999999999</v>
      </c>
      <c r="L34" s="162">
        <v>487.79770000000002</v>
      </c>
      <c r="M34" s="162">
        <v>512.11199999999997</v>
      </c>
      <c r="N34" s="162">
        <v>497.65140000000002</v>
      </c>
      <c r="O34" s="162">
        <v>222.29939999999999</v>
      </c>
      <c r="P34" s="162">
        <v>225.0625</v>
      </c>
      <c r="Q34" s="162">
        <v>222.5789</v>
      </c>
      <c r="R34" s="162">
        <v>219.91050000000001</v>
      </c>
      <c r="S34" s="162">
        <v>218.649</v>
      </c>
      <c r="T34" s="162">
        <v>221.58709999999999</v>
      </c>
      <c r="U34" s="162">
        <v>225.6</v>
      </c>
      <c r="V34" s="163"/>
      <c r="W34" s="162">
        <v>225.6</v>
      </c>
      <c r="X34" s="162">
        <v>142.18879999999999</v>
      </c>
      <c r="Y34" s="162">
        <v>139.9135</v>
      </c>
      <c r="Z34" s="162">
        <v>138.26929999999999</v>
      </c>
      <c r="AA34" s="162">
        <v>137.41470000000001</v>
      </c>
      <c r="AB34" s="162">
        <v>134.4948</v>
      </c>
      <c r="AC34" s="163"/>
      <c r="AD34" s="162">
        <v>141.48779999999999</v>
      </c>
      <c r="AE34" s="162">
        <v>129.19829999999999</v>
      </c>
      <c r="AF34" s="162">
        <v>142.55539999999999</v>
      </c>
    </row>
    <row r="35" spans="1:32" ht="18" customHeight="1" x14ac:dyDescent="0.3">
      <c r="A35" s="161" t="s">
        <v>27</v>
      </c>
      <c r="B35" s="161" t="s">
        <v>739</v>
      </c>
      <c r="C35" s="164">
        <v>502.58940000000001</v>
      </c>
      <c r="D35" s="164">
        <v>507.10930000000002</v>
      </c>
      <c r="E35" s="164">
        <v>509.06709999999998</v>
      </c>
      <c r="F35" s="164">
        <v>509.38060000000002</v>
      </c>
      <c r="G35" s="164">
        <v>512.13490000000002</v>
      </c>
      <c r="H35" s="164">
        <v>509.20339999999999</v>
      </c>
      <c r="I35" s="164">
        <v>518.50450000000001</v>
      </c>
      <c r="J35" s="164">
        <v>503.47379999999998</v>
      </c>
      <c r="K35" s="164">
        <v>504.99439999999998</v>
      </c>
      <c r="L35" s="164">
        <v>487.6139</v>
      </c>
      <c r="M35" s="164">
        <v>511.58479999999997</v>
      </c>
      <c r="N35" s="164">
        <v>497.61829999999998</v>
      </c>
      <c r="O35" s="164">
        <v>224.08430000000001</v>
      </c>
      <c r="P35" s="164">
        <v>227.18459999999999</v>
      </c>
      <c r="Q35" s="164">
        <v>224.92339999999999</v>
      </c>
      <c r="R35" s="164">
        <v>220.67359999999999</v>
      </c>
      <c r="S35" s="164">
        <v>219.4315</v>
      </c>
      <c r="T35" s="164">
        <v>221.34889999999999</v>
      </c>
      <c r="U35" s="164">
        <v>226</v>
      </c>
      <c r="V35" s="165"/>
      <c r="W35" s="164">
        <v>225.7</v>
      </c>
      <c r="X35" s="164">
        <v>142.732</v>
      </c>
      <c r="Y35" s="164">
        <v>140.1815</v>
      </c>
      <c r="Z35" s="164">
        <v>138.36789999999999</v>
      </c>
      <c r="AA35" s="164">
        <v>136.8878</v>
      </c>
      <c r="AB35" s="164">
        <v>134.53620000000001</v>
      </c>
      <c r="AC35" s="165"/>
      <c r="AD35" s="164">
        <v>141.29750000000001</v>
      </c>
      <c r="AE35" s="164">
        <v>129.10059999999999</v>
      </c>
      <c r="AF35" s="164">
        <v>142.98429999999999</v>
      </c>
    </row>
    <row r="36" spans="1:32" ht="18" customHeight="1" x14ac:dyDescent="0.3">
      <c r="A36" s="161" t="s">
        <v>27</v>
      </c>
      <c r="B36" s="161" t="s">
        <v>740</v>
      </c>
      <c r="C36" s="164">
        <v>501.69760000000002</v>
      </c>
      <c r="D36" s="164">
        <v>506.42649999999998</v>
      </c>
      <c r="E36" s="164">
        <v>511.483</v>
      </c>
      <c r="F36" s="164">
        <v>509.56599999999997</v>
      </c>
      <c r="G36" s="164">
        <v>512.23810000000003</v>
      </c>
      <c r="H36" s="164">
        <v>509.68740000000003</v>
      </c>
      <c r="I36" s="164">
        <v>518.16769999999997</v>
      </c>
      <c r="J36" s="164">
        <v>504.00130000000001</v>
      </c>
      <c r="K36" s="164">
        <v>504.45780000000002</v>
      </c>
      <c r="L36" s="164">
        <v>487.68200000000002</v>
      </c>
      <c r="M36" s="164">
        <v>510.99549999999999</v>
      </c>
      <c r="N36" s="164">
        <v>496.98939999999999</v>
      </c>
      <c r="O36" s="164">
        <v>224.98349999999999</v>
      </c>
      <c r="P36" s="164">
        <v>226.91220000000001</v>
      </c>
      <c r="Q36" s="164">
        <v>224.86</v>
      </c>
      <c r="R36" s="164">
        <v>221.13499999999999</v>
      </c>
      <c r="S36" s="164">
        <v>219.49799999999999</v>
      </c>
      <c r="T36" s="164">
        <v>221.4658</v>
      </c>
      <c r="U36" s="164">
        <v>225.6</v>
      </c>
      <c r="V36" s="165"/>
      <c r="W36" s="164">
        <v>225.3</v>
      </c>
      <c r="X36" s="165"/>
      <c r="Y36" s="164">
        <v>140.3098</v>
      </c>
      <c r="Z36" s="164">
        <v>138.36789999999999</v>
      </c>
      <c r="AA36" s="164">
        <v>136.82249999999999</v>
      </c>
      <c r="AB36" s="164">
        <v>134.19120000000001</v>
      </c>
      <c r="AC36" s="165"/>
      <c r="AD36" s="164">
        <v>141.28290000000001</v>
      </c>
      <c r="AE36" s="164">
        <v>129.14949999999999</v>
      </c>
      <c r="AF36" s="164">
        <v>142.9434</v>
      </c>
    </row>
    <row r="37" spans="1:32" ht="18" customHeight="1" x14ac:dyDescent="0.3">
      <c r="A37" s="161" t="s">
        <v>27</v>
      </c>
      <c r="B37" s="161" t="s">
        <v>741</v>
      </c>
      <c r="C37" s="164">
        <v>506.05149999999998</v>
      </c>
      <c r="D37" s="164">
        <v>510.15530000000001</v>
      </c>
      <c r="E37" s="164">
        <v>509.11959999999999</v>
      </c>
      <c r="F37" s="164">
        <v>510.12849999999997</v>
      </c>
      <c r="G37" s="164">
        <v>512.32510000000002</v>
      </c>
      <c r="H37" s="164">
        <v>509.68040000000002</v>
      </c>
      <c r="I37" s="164">
        <v>518.12019999999995</v>
      </c>
      <c r="J37" s="164">
        <v>503.83199999999999</v>
      </c>
      <c r="K37" s="164">
        <v>504.62580000000003</v>
      </c>
      <c r="L37" s="164">
        <v>487.23129999999998</v>
      </c>
      <c r="M37" s="164">
        <v>510.83390000000003</v>
      </c>
      <c r="N37" s="164">
        <v>497.37700000000001</v>
      </c>
      <c r="O37" s="164">
        <v>225.59110000000001</v>
      </c>
      <c r="P37" s="164">
        <v>227.87629999999999</v>
      </c>
      <c r="Q37" s="164">
        <v>225.7681</v>
      </c>
      <c r="R37" s="164">
        <v>220.79069999999999</v>
      </c>
      <c r="S37" s="164">
        <v>218.69329999999999</v>
      </c>
      <c r="T37" s="164">
        <v>221.1114</v>
      </c>
      <c r="U37" s="164">
        <v>225.6</v>
      </c>
      <c r="V37" s="165"/>
      <c r="W37" s="164">
        <v>225.2</v>
      </c>
      <c r="X37" s="164">
        <v>142.56209999999999</v>
      </c>
      <c r="Y37" s="164">
        <v>140.14599999999999</v>
      </c>
      <c r="Z37" s="164">
        <v>138.26929999999999</v>
      </c>
      <c r="AA37" s="164">
        <v>137.07230000000001</v>
      </c>
      <c r="AB37" s="164">
        <v>133.9014</v>
      </c>
      <c r="AC37" s="165"/>
      <c r="AD37" s="164">
        <v>141.13650000000001</v>
      </c>
      <c r="AE37" s="164">
        <v>128.9151</v>
      </c>
      <c r="AF37" s="164">
        <v>142.535</v>
      </c>
    </row>
    <row r="38" spans="1:32" ht="18" customHeight="1" x14ac:dyDescent="0.3">
      <c r="A38" s="161" t="s">
        <v>27</v>
      </c>
      <c r="B38" s="161" t="s">
        <v>742</v>
      </c>
      <c r="C38" s="164">
        <v>499.33710000000002</v>
      </c>
      <c r="D38" s="164">
        <v>501.5949</v>
      </c>
      <c r="E38" s="164">
        <v>505.65339999999998</v>
      </c>
      <c r="F38" s="164">
        <v>504.49009999999998</v>
      </c>
      <c r="G38" s="164">
        <v>506.60770000000002</v>
      </c>
      <c r="H38" s="164">
        <v>505.04129999999998</v>
      </c>
      <c r="I38" s="164">
        <v>518.28380000000004</v>
      </c>
      <c r="J38" s="164">
        <v>502.6771</v>
      </c>
      <c r="K38" s="164">
        <v>504.7337</v>
      </c>
      <c r="L38" s="164">
        <v>486.71660000000003</v>
      </c>
      <c r="M38" s="164">
        <v>510.57010000000002</v>
      </c>
      <c r="N38" s="164">
        <v>497.62270000000001</v>
      </c>
      <c r="O38" s="164">
        <v>223.66470000000001</v>
      </c>
      <c r="P38" s="164">
        <v>225.32980000000001</v>
      </c>
      <c r="Q38" s="164">
        <v>224.14179999999999</v>
      </c>
      <c r="R38" s="164">
        <v>218.1138</v>
      </c>
      <c r="S38" s="164">
        <v>215.2824</v>
      </c>
      <c r="T38" s="164">
        <v>221.33670000000001</v>
      </c>
      <c r="U38" s="164">
        <v>225</v>
      </c>
      <c r="V38" s="165"/>
      <c r="W38" s="164">
        <v>224.6</v>
      </c>
      <c r="X38" s="164">
        <v>141.75200000000001</v>
      </c>
      <c r="Y38" s="164">
        <v>139.58420000000001</v>
      </c>
      <c r="Z38" s="164">
        <v>138.1189</v>
      </c>
      <c r="AA38" s="164">
        <v>136.91130000000001</v>
      </c>
      <c r="AB38" s="164">
        <v>133.3356</v>
      </c>
      <c r="AC38" s="165"/>
      <c r="AD38" s="164">
        <v>140.53639999999999</v>
      </c>
      <c r="AE38" s="164">
        <v>127.1328</v>
      </c>
      <c r="AF38" s="164">
        <v>142.0856</v>
      </c>
    </row>
    <row r="39" spans="1:32" ht="18" customHeight="1" x14ac:dyDescent="0.3">
      <c r="A39" s="161" t="s">
        <v>27</v>
      </c>
      <c r="B39" s="161" t="s">
        <v>743</v>
      </c>
      <c r="C39" s="164">
        <v>500.9633</v>
      </c>
      <c r="D39" s="164">
        <v>504.48340000000002</v>
      </c>
      <c r="E39" s="164">
        <v>501.50439999999998</v>
      </c>
      <c r="F39" s="164">
        <v>503.37060000000002</v>
      </c>
      <c r="G39" s="164">
        <v>505.86919999999998</v>
      </c>
      <c r="H39" s="164">
        <v>503.37119999999999</v>
      </c>
      <c r="I39" s="165"/>
      <c r="J39" s="164">
        <v>502.9332</v>
      </c>
      <c r="K39" s="164">
        <v>504.33839999999998</v>
      </c>
      <c r="L39" s="164">
        <v>486.61590000000001</v>
      </c>
      <c r="M39" s="164">
        <v>510.45650000000001</v>
      </c>
      <c r="N39" s="164">
        <v>494.97160000000002</v>
      </c>
      <c r="O39" s="164">
        <v>224.9579</v>
      </c>
      <c r="P39" s="164">
        <v>225.8184</v>
      </c>
      <c r="Q39" s="164">
        <v>224.50620000000001</v>
      </c>
      <c r="R39" s="164">
        <v>217.3937</v>
      </c>
      <c r="S39" s="164">
        <v>213.17830000000001</v>
      </c>
      <c r="T39" s="164">
        <v>220.9836</v>
      </c>
      <c r="U39" s="164">
        <v>225</v>
      </c>
      <c r="V39" s="165"/>
      <c r="W39" s="164">
        <v>224.7</v>
      </c>
      <c r="X39" s="165"/>
      <c r="Y39" s="164">
        <v>139.25239999999999</v>
      </c>
      <c r="Z39" s="164">
        <v>138.2174</v>
      </c>
      <c r="AA39" s="164">
        <v>137.04130000000001</v>
      </c>
      <c r="AB39" s="164">
        <v>133.54259999999999</v>
      </c>
      <c r="AC39" s="165"/>
      <c r="AD39" s="164">
        <v>140.72669999999999</v>
      </c>
      <c r="AE39" s="164">
        <v>126.8984</v>
      </c>
      <c r="AF39" s="164">
        <v>142.12649999999999</v>
      </c>
    </row>
    <row r="40" spans="1:32" ht="18" customHeight="1" x14ac:dyDescent="0.3">
      <c r="A40" s="161" t="s">
        <v>27</v>
      </c>
      <c r="B40" s="161" t="s">
        <v>744</v>
      </c>
      <c r="C40" s="164">
        <v>498.91739999999999</v>
      </c>
      <c r="D40" s="164">
        <v>501.7525</v>
      </c>
      <c r="E40" s="164">
        <v>500.71660000000003</v>
      </c>
      <c r="F40" s="164">
        <v>502.10180000000003</v>
      </c>
      <c r="G40" s="164">
        <v>504.46469999999999</v>
      </c>
      <c r="H40" s="164">
        <v>503.62049999999999</v>
      </c>
      <c r="I40" s="165"/>
      <c r="J40" s="164">
        <v>503.05270000000002</v>
      </c>
      <c r="K40" s="164">
        <v>504.0455</v>
      </c>
      <c r="L40" s="164">
        <v>485.19470000000001</v>
      </c>
      <c r="M40" s="164">
        <v>510.01389999999998</v>
      </c>
      <c r="N40" s="164">
        <v>496.64080000000001</v>
      </c>
      <c r="O40" s="164">
        <v>224.62880000000001</v>
      </c>
      <c r="P40" s="164">
        <v>226.34399999999999</v>
      </c>
      <c r="Q40" s="164">
        <v>223.64490000000001</v>
      </c>
      <c r="R40" s="164">
        <v>217.21109999999999</v>
      </c>
      <c r="S40" s="164">
        <v>213.17089999999999</v>
      </c>
      <c r="T40" s="164">
        <v>220.77590000000001</v>
      </c>
      <c r="U40" s="164">
        <v>225</v>
      </c>
      <c r="V40" s="165"/>
      <c r="W40" s="164">
        <v>224.7</v>
      </c>
      <c r="X40" s="165"/>
      <c r="Y40" s="164">
        <v>139.51230000000001</v>
      </c>
      <c r="Z40" s="164">
        <v>138.2174</v>
      </c>
      <c r="AA40" s="164">
        <v>136.67359999999999</v>
      </c>
      <c r="AB40" s="164">
        <v>133.54259999999999</v>
      </c>
      <c r="AC40" s="165"/>
      <c r="AD40" s="164">
        <v>140.53639999999999</v>
      </c>
      <c r="AE40" s="164">
        <v>126.7568</v>
      </c>
      <c r="AF40" s="164">
        <v>142.14689999999999</v>
      </c>
    </row>
    <row r="41" spans="1:32" ht="18" customHeight="1" x14ac:dyDescent="0.3">
      <c r="A41" s="161" t="s">
        <v>27</v>
      </c>
      <c r="B41" s="161" t="s">
        <v>745</v>
      </c>
      <c r="C41" s="166">
        <v>500.596</v>
      </c>
      <c r="D41" s="166">
        <v>504.32589999999999</v>
      </c>
      <c r="E41" s="166">
        <v>501.34679999999997</v>
      </c>
      <c r="F41" s="166">
        <v>504.29300000000001</v>
      </c>
      <c r="G41" s="166">
        <v>505.53320000000002</v>
      </c>
      <c r="H41" s="166">
        <v>505.10059999999999</v>
      </c>
      <c r="I41" s="167"/>
      <c r="J41" s="166">
        <v>502.73649999999998</v>
      </c>
      <c r="K41" s="166">
        <v>504.21159999999998</v>
      </c>
      <c r="L41" s="166">
        <v>485.31380000000001</v>
      </c>
      <c r="M41" s="166">
        <v>509.8845</v>
      </c>
      <c r="N41" s="166">
        <v>495.31049999999999</v>
      </c>
      <c r="O41" s="166">
        <v>225.02379999999999</v>
      </c>
      <c r="P41" s="166">
        <v>226.29589999999999</v>
      </c>
      <c r="Q41" s="166">
        <v>224.56909999999999</v>
      </c>
      <c r="R41" s="166">
        <v>217.7089</v>
      </c>
      <c r="S41" s="166">
        <v>214.0864</v>
      </c>
      <c r="T41" s="166">
        <v>221.01240000000001</v>
      </c>
      <c r="U41" s="166">
        <v>225</v>
      </c>
      <c r="V41" s="167"/>
      <c r="W41" s="166">
        <v>225.1</v>
      </c>
      <c r="X41" s="167"/>
      <c r="Y41" s="166">
        <v>139.76339999999999</v>
      </c>
      <c r="Z41" s="166">
        <v>138.26929999999999</v>
      </c>
      <c r="AA41" s="166">
        <v>137.08260000000001</v>
      </c>
      <c r="AB41" s="166">
        <v>133.6806</v>
      </c>
      <c r="AC41" s="167"/>
      <c r="AD41" s="166">
        <v>140.87309999999999</v>
      </c>
      <c r="AE41" s="166">
        <v>127.7432</v>
      </c>
      <c r="AF41" s="166">
        <v>141.8202</v>
      </c>
    </row>
    <row r="42" spans="1:32" ht="18" customHeight="1" x14ac:dyDescent="0.3">
      <c r="A42" s="161" t="s">
        <v>27</v>
      </c>
      <c r="B42" s="161" t="s">
        <v>746</v>
      </c>
      <c r="C42" s="162">
        <v>505.31720000000001</v>
      </c>
      <c r="D42" s="162">
        <v>507.05680000000001</v>
      </c>
      <c r="E42" s="162">
        <v>505.44330000000002</v>
      </c>
      <c r="F42" s="162">
        <v>505.87329999999997</v>
      </c>
      <c r="G42" s="162">
        <v>508.57089999999999</v>
      </c>
      <c r="H42" s="162">
        <v>506.33679999999998</v>
      </c>
      <c r="I42" s="163"/>
      <c r="J42" s="162">
        <v>502.08199999999999</v>
      </c>
      <c r="K42" s="162">
        <v>502.39830000000001</v>
      </c>
      <c r="L42" s="162">
        <v>484.43290000000002</v>
      </c>
      <c r="M42" s="162">
        <v>508.64830000000001</v>
      </c>
      <c r="N42" s="162">
        <v>494.11970000000002</v>
      </c>
      <c r="O42" s="162">
        <v>227.06610000000001</v>
      </c>
      <c r="P42" s="162">
        <v>227.0017</v>
      </c>
      <c r="Q42" s="162">
        <v>225.7141</v>
      </c>
      <c r="R42" s="162">
        <v>218.51179999999999</v>
      </c>
      <c r="S42" s="162">
        <v>214.74350000000001</v>
      </c>
      <c r="T42" s="162">
        <v>220.81979999999999</v>
      </c>
      <c r="U42" s="162">
        <v>224.4</v>
      </c>
      <c r="V42" s="163"/>
      <c r="W42" s="162">
        <v>224.7</v>
      </c>
      <c r="X42" s="162">
        <v>141.65369999999999</v>
      </c>
      <c r="Y42" s="162">
        <v>138.7372</v>
      </c>
      <c r="Z42" s="162">
        <v>138.1189</v>
      </c>
      <c r="AA42" s="162">
        <v>136.7004</v>
      </c>
      <c r="AB42" s="162">
        <v>133.48740000000001</v>
      </c>
      <c r="AC42" s="163"/>
      <c r="AD42" s="162">
        <v>140.21440000000001</v>
      </c>
      <c r="AE42" s="162">
        <v>128.49510000000001</v>
      </c>
      <c r="AF42" s="162">
        <v>141.35040000000001</v>
      </c>
    </row>
    <row r="43" spans="1:32" ht="18" customHeight="1" x14ac:dyDescent="0.3">
      <c r="A43" s="161" t="s">
        <v>27</v>
      </c>
      <c r="B43" s="161" t="s">
        <v>747</v>
      </c>
      <c r="C43" s="164">
        <v>502.95659999999998</v>
      </c>
      <c r="D43" s="164">
        <v>503.6431</v>
      </c>
      <c r="E43" s="164">
        <v>503.7627</v>
      </c>
      <c r="F43" s="164">
        <v>504.90089999999998</v>
      </c>
      <c r="G43" s="164">
        <v>507.68340000000001</v>
      </c>
      <c r="H43" s="164">
        <v>505.47370000000001</v>
      </c>
      <c r="I43" s="164">
        <v>513.00800000000004</v>
      </c>
      <c r="J43" s="164">
        <v>499.70749999999998</v>
      </c>
      <c r="K43" s="164">
        <v>499.55419999999998</v>
      </c>
      <c r="L43" s="164">
        <v>480.7749</v>
      </c>
      <c r="M43" s="164">
        <v>505.96210000000002</v>
      </c>
      <c r="N43" s="164">
        <v>491.3596</v>
      </c>
      <c r="O43" s="164">
        <v>228.4982</v>
      </c>
      <c r="P43" s="164">
        <v>226.15809999999999</v>
      </c>
      <c r="Q43" s="164">
        <v>226.91</v>
      </c>
      <c r="R43" s="164">
        <v>218.471</v>
      </c>
      <c r="S43" s="164">
        <v>214.89109999999999</v>
      </c>
      <c r="T43" s="164">
        <v>220.2577</v>
      </c>
      <c r="U43" s="164">
        <v>223.1</v>
      </c>
      <c r="V43" s="165"/>
      <c r="W43" s="164">
        <v>223.5</v>
      </c>
      <c r="X43" s="164">
        <v>140.8168</v>
      </c>
      <c r="Y43" s="164">
        <v>139.33199999999999</v>
      </c>
      <c r="Z43" s="164">
        <v>137.8698</v>
      </c>
      <c r="AA43" s="164">
        <v>136.49459999999999</v>
      </c>
      <c r="AB43" s="164">
        <v>133.446</v>
      </c>
      <c r="AC43" s="165"/>
      <c r="AD43" s="164">
        <v>141.28290000000001</v>
      </c>
      <c r="AE43" s="164">
        <v>128.82230000000001</v>
      </c>
      <c r="AF43" s="164">
        <v>140.94200000000001</v>
      </c>
    </row>
    <row r="44" spans="1:32" ht="18" customHeight="1" x14ac:dyDescent="0.3">
      <c r="A44" s="161" t="s">
        <v>27</v>
      </c>
      <c r="B44" s="161" t="s">
        <v>748</v>
      </c>
      <c r="C44" s="164">
        <v>505.94659999999999</v>
      </c>
      <c r="D44" s="164">
        <v>506.58409999999998</v>
      </c>
      <c r="E44" s="164">
        <v>502.97489999999999</v>
      </c>
      <c r="F44" s="164">
        <v>507.07990000000001</v>
      </c>
      <c r="G44" s="164">
        <v>510.20190000000002</v>
      </c>
      <c r="H44" s="164">
        <v>506.59059999999999</v>
      </c>
      <c r="I44" s="165"/>
      <c r="J44" s="164">
        <v>498.9248</v>
      </c>
      <c r="K44" s="164">
        <v>498.27510000000001</v>
      </c>
      <c r="L44" s="164">
        <v>479.3175</v>
      </c>
      <c r="M44" s="164">
        <v>505.30560000000003</v>
      </c>
      <c r="N44" s="164">
        <v>489.44580000000002</v>
      </c>
      <c r="O44" s="164">
        <v>225.39009999999999</v>
      </c>
      <c r="P44" s="164">
        <v>226.63509999999999</v>
      </c>
      <c r="Q44" s="164">
        <v>226.11240000000001</v>
      </c>
      <c r="R44" s="164">
        <v>219.84889999999999</v>
      </c>
      <c r="S44" s="164">
        <v>216.065</v>
      </c>
      <c r="T44" s="164">
        <v>220.10589999999999</v>
      </c>
      <c r="U44" s="164">
        <v>222.4</v>
      </c>
      <c r="V44" s="165"/>
      <c r="W44" s="164">
        <v>222.6</v>
      </c>
      <c r="X44" s="164">
        <v>140.0051</v>
      </c>
      <c r="Y44" s="164">
        <v>139.09719999999999</v>
      </c>
      <c r="Z44" s="164">
        <v>137.9684</v>
      </c>
      <c r="AA44" s="164">
        <v>136.90520000000001</v>
      </c>
      <c r="AB44" s="164">
        <v>133.52879999999999</v>
      </c>
      <c r="AC44" s="165"/>
      <c r="AD44" s="164">
        <v>140.40459999999999</v>
      </c>
      <c r="AE44" s="164">
        <v>127.55759999999999</v>
      </c>
      <c r="AF44" s="164">
        <v>140.554</v>
      </c>
    </row>
    <row r="45" spans="1:32" ht="18" customHeight="1" x14ac:dyDescent="0.3">
      <c r="A45" s="161" t="s">
        <v>27</v>
      </c>
      <c r="B45" s="161" t="s">
        <v>749</v>
      </c>
      <c r="C45" s="164">
        <v>505.47449999999998</v>
      </c>
      <c r="D45" s="164">
        <v>504.64100000000002</v>
      </c>
      <c r="E45" s="164">
        <v>499.5086</v>
      </c>
      <c r="F45" s="164">
        <v>510.3535</v>
      </c>
      <c r="G45" s="164">
        <v>513.47910000000002</v>
      </c>
      <c r="H45" s="164">
        <v>508.20440000000002</v>
      </c>
      <c r="I45" s="165"/>
      <c r="J45" s="164">
        <v>498.0025</v>
      </c>
      <c r="K45" s="164">
        <v>496.90300000000002</v>
      </c>
      <c r="L45" s="164">
        <v>478.34010000000001</v>
      </c>
      <c r="M45" s="164">
        <v>503.3877</v>
      </c>
      <c r="N45" s="164">
        <v>488.41269999999997</v>
      </c>
      <c r="O45" s="164">
        <v>227.2765</v>
      </c>
      <c r="P45" s="164">
        <v>226.63810000000001</v>
      </c>
      <c r="Q45" s="164">
        <v>227.75739999999999</v>
      </c>
      <c r="R45" s="164">
        <v>222.12899999999999</v>
      </c>
      <c r="S45" s="164">
        <v>217.8073</v>
      </c>
      <c r="T45" s="164">
        <v>219.9769</v>
      </c>
      <c r="U45" s="164">
        <v>221.7</v>
      </c>
      <c r="V45" s="165"/>
      <c r="W45" s="164">
        <v>221.6</v>
      </c>
      <c r="X45" s="164">
        <v>139.19739999999999</v>
      </c>
      <c r="Y45" s="164">
        <v>138.59960000000001</v>
      </c>
      <c r="Z45" s="164">
        <v>137.6208</v>
      </c>
      <c r="AA45" s="164">
        <v>136.44399999999999</v>
      </c>
      <c r="AB45" s="164">
        <v>134.82599999999999</v>
      </c>
      <c r="AC45" s="165"/>
      <c r="AD45" s="164">
        <v>139.89230000000001</v>
      </c>
      <c r="AE45" s="164">
        <v>127.6943</v>
      </c>
      <c r="AF45" s="164">
        <v>139.34899999999999</v>
      </c>
    </row>
    <row r="46" spans="1:32" ht="18" customHeight="1" x14ac:dyDescent="0.3">
      <c r="A46" s="161" t="s">
        <v>27</v>
      </c>
      <c r="B46" s="161" t="s">
        <v>750</v>
      </c>
      <c r="C46" s="164">
        <v>498.60270000000003</v>
      </c>
      <c r="D46" s="164">
        <v>498.33890000000002</v>
      </c>
      <c r="E46" s="165"/>
      <c r="F46" s="164">
        <v>507.31270000000001</v>
      </c>
      <c r="G46" s="164">
        <v>510.37830000000002</v>
      </c>
      <c r="H46" s="164">
        <v>506.68880000000001</v>
      </c>
      <c r="I46" s="165"/>
      <c r="J46" s="164">
        <v>498.51280000000003</v>
      </c>
      <c r="K46" s="164">
        <v>497.70850000000002</v>
      </c>
      <c r="L46" s="164">
        <v>479.06310000000002</v>
      </c>
      <c r="M46" s="164">
        <v>504.94459999999998</v>
      </c>
      <c r="N46" s="164">
        <v>489.77859999999998</v>
      </c>
      <c r="O46" s="164">
        <v>223.48509999999999</v>
      </c>
      <c r="P46" s="164">
        <v>224.0949</v>
      </c>
      <c r="Q46" s="164">
        <v>225.40280000000001</v>
      </c>
      <c r="R46" s="164">
        <v>220.56829999999999</v>
      </c>
      <c r="S46" s="164">
        <v>216.78110000000001</v>
      </c>
      <c r="T46" s="164">
        <v>220.339</v>
      </c>
      <c r="U46" s="164">
        <v>222.4</v>
      </c>
      <c r="V46" s="165"/>
      <c r="W46" s="164">
        <v>222.6</v>
      </c>
      <c r="X46" s="165"/>
      <c r="Y46" s="164">
        <v>138.8399</v>
      </c>
      <c r="Z46" s="164">
        <v>137.8698</v>
      </c>
      <c r="AA46" s="164">
        <v>136.64429999999999</v>
      </c>
      <c r="AB46" s="164">
        <v>135.17099999999999</v>
      </c>
      <c r="AC46" s="165"/>
      <c r="AD46" s="164">
        <v>140.4778</v>
      </c>
      <c r="AE46" s="164">
        <v>126.8545</v>
      </c>
      <c r="AF46" s="164">
        <v>139.34899999999999</v>
      </c>
    </row>
    <row r="47" spans="1:32" ht="18" customHeight="1" x14ac:dyDescent="0.3">
      <c r="A47" s="161" t="s">
        <v>27</v>
      </c>
      <c r="B47" s="161" t="s">
        <v>751</v>
      </c>
      <c r="C47" s="164">
        <v>499.17970000000003</v>
      </c>
      <c r="D47" s="164">
        <v>497.34100000000001</v>
      </c>
      <c r="E47" s="164">
        <v>494.51929999999999</v>
      </c>
      <c r="F47" s="164">
        <v>507.99950000000001</v>
      </c>
      <c r="G47" s="164">
        <v>511.17189999999999</v>
      </c>
      <c r="H47" s="165"/>
      <c r="I47" s="165"/>
      <c r="J47" s="164">
        <v>499.33580000000001</v>
      </c>
      <c r="K47" s="164">
        <v>498.28519999999997</v>
      </c>
      <c r="L47" s="164">
        <v>481.18430000000001</v>
      </c>
      <c r="M47" s="164">
        <v>506.291</v>
      </c>
      <c r="N47" s="164">
        <v>491.56290000000001</v>
      </c>
      <c r="O47" s="164">
        <v>223.71440000000001</v>
      </c>
      <c r="P47" s="164">
        <v>224.4366</v>
      </c>
      <c r="Q47" s="164">
        <v>225.7003</v>
      </c>
      <c r="R47" s="164">
        <v>221.38339999999999</v>
      </c>
      <c r="S47" s="164">
        <v>217.49719999999999</v>
      </c>
      <c r="T47" s="164">
        <v>220.70760000000001</v>
      </c>
      <c r="U47" s="164">
        <v>223.9</v>
      </c>
      <c r="V47" s="165"/>
      <c r="W47" s="164">
        <v>224.2</v>
      </c>
      <c r="X47" s="164">
        <v>140.22550000000001</v>
      </c>
      <c r="Y47" s="164">
        <v>140.60339999999999</v>
      </c>
      <c r="Z47" s="164">
        <v>138.2174</v>
      </c>
      <c r="AA47" s="164">
        <v>136.5968</v>
      </c>
      <c r="AB47" s="164">
        <v>134.8674</v>
      </c>
      <c r="AC47" s="165"/>
      <c r="AD47" s="164">
        <v>141.73670000000001</v>
      </c>
      <c r="AE47" s="164">
        <v>127.55759999999999</v>
      </c>
      <c r="AF47" s="164">
        <v>140.1455</v>
      </c>
    </row>
    <row r="48" spans="1:32" ht="18" customHeight="1" x14ac:dyDescent="0.3">
      <c r="A48" s="161" t="s">
        <v>27</v>
      </c>
      <c r="B48" s="161" t="s">
        <v>752</v>
      </c>
      <c r="C48" s="164">
        <v>500.01900000000001</v>
      </c>
      <c r="D48" s="164">
        <v>498.5489</v>
      </c>
      <c r="E48" s="164">
        <v>493.67899999999997</v>
      </c>
      <c r="F48" s="164">
        <v>509.23689999999999</v>
      </c>
      <c r="G48" s="164">
        <v>512.24549999999999</v>
      </c>
      <c r="H48" s="164">
        <v>507.66520000000003</v>
      </c>
      <c r="I48" s="165"/>
      <c r="J48" s="164">
        <v>499.87700000000001</v>
      </c>
      <c r="K48" s="164">
        <v>499.1157</v>
      </c>
      <c r="L48" s="164">
        <v>481.40899999999999</v>
      </c>
      <c r="M48" s="164">
        <v>506.08580000000001</v>
      </c>
      <c r="N48" s="164">
        <v>491.42579999999998</v>
      </c>
      <c r="O48" s="164">
        <v>224.21250000000001</v>
      </c>
      <c r="P48" s="164">
        <v>224.07140000000001</v>
      </c>
      <c r="Q48" s="164">
        <v>225.797</v>
      </c>
      <c r="R48" s="164">
        <v>221.8167</v>
      </c>
      <c r="S48" s="164">
        <v>217.8073</v>
      </c>
      <c r="T48" s="164">
        <v>220.49889999999999</v>
      </c>
      <c r="U48" s="164">
        <v>224.3</v>
      </c>
      <c r="V48" s="165"/>
      <c r="W48" s="164">
        <v>224.3</v>
      </c>
      <c r="X48" s="165"/>
      <c r="Y48" s="164">
        <v>140.45679999999999</v>
      </c>
      <c r="Z48" s="164">
        <v>138.1189</v>
      </c>
      <c r="AA48" s="164">
        <v>136.68870000000001</v>
      </c>
      <c r="AB48" s="164">
        <v>134.68799999999999</v>
      </c>
      <c r="AC48" s="165"/>
      <c r="AD48" s="164">
        <v>141.5025</v>
      </c>
      <c r="AE48" s="164">
        <v>127.6016</v>
      </c>
      <c r="AF48" s="164">
        <v>140.1455</v>
      </c>
    </row>
    <row r="49" spans="1:32" ht="18" customHeight="1" x14ac:dyDescent="0.3">
      <c r="A49" s="161" t="s">
        <v>27</v>
      </c>
      <c r="B49" s="161" t="s">
        <v>753</v>
      </c>
      <c r="C49" s="166">
        <v>502.2747</v>
      </c>
      <c r="D49" s="166">
        <v>501.06979999999999</v>
      </c>
      <c r="E49" s="167"/>
      <c r="F49" s="166">
        <v>511.065</v>
      </c>
      <c r="G49" s="166">
        <v>513.96579999999994</v>
      </c>
      <c r="H49" s="166">
        <v>510.02159999999998</v>
      </c>
      <c r="I49" s="167"/>
      <c r="J49" s="166">
        <v>499.70870000000002</v>
      </c>
      <c r="K49" s="166">
        <v>498.40359999999998</v>
      </c>
      <c r="L49" s="166">
        <v>481.00900000000001</v>
      </c>
      <c r="M49" s="166">
        <v>506.40839999999997</v>
      </c>
      <c r="N49" s="166">
        <v>491.59840000000003</v>
      </c>
      <c r="O49" s="166">
        <v>225.8759</v>
      </c>
      <c r="P49" s="166">
        <v>225.32900000000001</v>
      </c>
      <c r="Q49" s="166">
        <v>226.65129999999999</v>
      </c>
      <c r="R49" s="166">
        <v>222.4075</v>
      </c>
      <c r="S49" s="166">
        <v>218.4939</v>
      </c>
      <c r="T49" s="166">
        <v>220.4958</v>
      </c>
      <c r="U49" s="166">
        <v>223.7</v>
      </c>
      <c r="V49" s="167"/>
      <c r="W49" s="166">
        <v>224.3</v>
      </c>
      <c r="X49" s="167"/>
      <c r="Y49" s="166">
        <v>140.53659999999999</v>
      </c>
      <c r="Z49" s="166">
        <v>138.2174</v>
      </c>
      <c r="AA49" s="166">
        <v>136.76259999999999</v>
      </c>
      <c r="AB49" s="166">
        <v>134.9778</v>
      </c>
      <c r="AC49" s="167"/>
      <c r="AD49" s="166">
        <v>141.61959999999999</v>
      </c>
      <c r="AE49" s="166">
        <v>127.6943</v>
      </c>
      <c r="AF49" s="166">
        <v>140.1455</v>
      </c>
    </row>
    <row r="50" spans="1:32" ht="18" customHeight="1" x14ac:dyDescent="0.3">
      <c r="A50" s="161" t="s">
        <v>27</v>
      </c>
      <c r="B50" s="161" t="s">
        <v>754</v>
      </c>
      <c r="C50" s="162">
        <v>504.89749999999998</v>
      </c>
      <c r="D50" s="162">
        <v>501.96260000000001</v>
      </c>
      <c r="E50" s="162">
        <v>498.72089999999997</v>
      </c>
      <c r="F50" s="162">
        <v>511.7704</v>
      </c>
      <c r="G50" s="162">
        <v>515.30020000000002</v>
      </c>
      <c r="H50" s="162">
        <v>511.46300000000002</v>
      </c>
      <c r="I50" s="163"/>
      <c r="J50" s="162">
        <v>500.00630000000001</v>
      </c>
      <c r="K50" s="162">
        <v>499.01499999999999</v>
      </c>
      <c r="L50" s="162">
        <v>481.49279999999999</v>
      </c>
      <c r="M50" s="162">
        <v>505.17959999999999</v>
      </c>
      <c r="N50" s="162">
        <v>490.56420000000003</v>
      </c>
      <c r="O50" s="162">
        <v>226.57079999999999</v>
      </c>
      <c r="P50" s="162">
        <v>225.84200000000001</v>
      </c>
      <c r="Q50" s="162">
        <v>227.49369999999999</v>
      </c>
      <c r="R50" s="162">
        <v>223.07730000000001</v>
      </c>
      <c r="S50" s="162">
        <v>219.38720000000001</v>
      </c>
      <c r="T50" s="162">
        <v>220.50620000000001</v>
      </c>
      <c r="U50" s="162">
        <v>223.2</v>
      </c>
      <c r="V50" s="163"/>
      <c r="W50" s="162">
        <v>224</v>
      </c>
      <c r="X50" s="163"/>
      <c r="Y50" s="162">
        <v>139.61590000000001</v>
      </c>
      <c r="Z50" s="162">
        <v>138.4665</v>
      </c>
      <c r="AA50" s="162">
        <v>137.11070000000001</v>
      </c>
      <c r="AB50" s="162">
        <v>135.40559999999999</v>
      </c>
      <c r="AC50" s="163"/>
      <c r="AD50" s="162">
        <v>141.0487</v>
      </c>
      <c r="AE50" s="162">
        <v>127.50879999999999</v>
      </c>
      <c r="AF50" s="162">
        <v>140.554</v>
      </c>
    </row>
    <row r="51" spans="1:32" ht="18" customHeight="1" x14ac:dyDescent="0.3">
      <c r="A51" s="161" t="s">
        <v>27</v>
      </c>
      <c r="B51" s="161" t="s">
        <v>755</v>
      </c>
      <c r="C51" s="164">
        <v>507.78269999999998</v>
      </c>
      <c r="D51" s="164">
        <v>504.01069999999999</v>
      </c>
      <c r="E51" s="165"/>
      <c r="F51" s="164">
        <v>512.54909999999995</v>
      </c>
      <c r="G51" s="164">
        <v>515.80889999999999</v>
      </c>
      <c r="H51" s="164">
        <v>510.68119999999999</v>
      </c>
      <c r="I51" s="165"/>
      <c r="J51" s="164">
        <v>499.62369999999999</v>
      </c>
      <c r="K51" s="164">
        <v>498.3775</v>
      </c>
      <c r="L51" s="164">
        <v>480.76490000000001</v>
      </c>
      <c r="M51" s="164">
        <v>505.93869999999998</v>
      </c>
      <c r="N51" s="164">
        <v>490.44040000000001</v>
      </c>
      <c r="O51" s="164">
        <v>227.4907</v>
      </c>
      <c r="P51" s="164">
        <v>225.86930000000001</v>
      </c>
      <c r="Q51" s="164">
        <v>228.0061</v>
      </c>
      <c r="R51" s="164">
        <v>223.11709999999999</v>
      </c>
      <c r="S51" s="164">
        <v>219.53489999999999</v>
      </c>
      <c r="T51" s="164">
        <v>220.48779999999999</v>
      </c>
      <c r="U51" s="164">
        <v>223.1</v>
      </c>
      <c r="V51" s="165"/>
      <c r="W51" s="164">
        <v>223.8</v>
      </c>
      <c r="X51" s="165"/>
      <c r="Y51" s="164">
        <v>139.3681</v>
      </c>
      <c r="Z51" s="164">
        <v>138.4665</v>
      </c>
      <c r="AA51" s="164">
        <v>137.08070000000001</v>
      </c>
      <c r="AB51" s="164">
        <v>135.37799999999999</v>
      </c>
      <c r="AC51" s="165"/>
      <c r="AD51" s="164">
        <v>141.01939999999999</v>
      </c>
      <c r="AE51" s="164">
        <v>127.2744</v>
      </c>
      <c r="AF51" s="164">
        <v>140.554</v>
      </c>
    </row>
    <row r="52" spans="1:32" ht="18" customHeight="1" x14ac:dyDescent="0.3">
      <c r="A52" s="161" t="s">
        <v>27</v>
      </c>
      <c r="B52" s="161" t="s">
        <v>756</v>
      </c>
      <c r="C52" s="164">
        <v>504.32049999999998</v>
      </c>
      <c r="D52" s="164">
        <v>504.01069999999999</v>
      </c>
      <c r="E52" s="165"/>
      <c r="F52" s="164">
        <v>511.34039999999999</v>
      </c>
      <c r="G52" s="164">
        <v>513.91759999999999</v>
      </c>
      <c r="H52" s="165"/>
      <c r="I52" s="165"/>
      <c r="J52" s="164">
        <v>499.33159999999998</v>
      </c>
      <c r="K52" s="164">
        <v>497.73160000000001</v>
      </c>
      <c r="L52" s="164">
        <v>480.411</v>
      </c>
      <c r="M52" s="164">
        <v>504.85079999999999</v>
      </c>
      <c r="N52" s="164">
        <v>490.50959999999998</v>
      </c>
      <c r="O52" s="164">
        <v>228.34389999999999</v>
      </c>
      <c r="P52" s="164">
        <v>224.54580000000001</v>
      </c>
      <c r="Q52" s="164">
        <v>228.2638</v>
      </c>
      <c r="R52" s="164">
        <v>222.6377</v>
      </c>
      <c r="S52" s="164">
        <v>219.23220000000001</v>
      </c>
      <c r="T52" s="164">
        <v>220.28919999999999</v>
      </c>
      <c r="U52" s="164">
        <v>223.1</v>
      </c>
      <c r="V52" s="165"/>
      <c r="W52" s="164">
        <v>223.5</v>
      </c>
      <c r="X52" s="164">
        <v>141.0308</v>
      </c>
      <c r="Y52" s="164">
        <v>138.98439999999999</v>
      </c>
      <c r="Z52" s="164">
        <v>138.4665</v>
      </c>
      <c r="AA52" s="164">
        <v>137.18899999999999</v>
      </c>
      <c r="AB52" s="164">
        <v>135.2124</v>
      </c>
      <c r="AC52" s="165"/>
      <c r="AD52" s="164">
        <v>140.6096</v>
      </c>
      <c r="AE52" s="164">
        <v>126.664</v>
      </c>
      <c r="AF52" s="164">
        <v>141.02369999999999</v>
      </c>
    </row>
    <row r="53" spans="1:32" ht="18" customHeight="1" x14ac:dyDescent="0.3">
      <c r="A53" s="161" t="s">
        <v>27</v>
      </c>
      <c r="B53" s="161" t="s">
        <v>757</v>
      </c>
      <c r="C53" s="164">
        <v>505.52699999999999</v>
      </c>
      <c r="D53" s="164">
        <v>502.27760000000001</v>
      </c>
      <c r="E53" s="164">
        <v>501.71440000000001</v>
      </c>
      <c r="F53" s="164">
        <v>511.21350000000001</v>
      </c>
      <c r="G53" s="164">
        <v>514.3759</v>
      </c>
      <c r="H53" s="164">
        <v>510.76560000000001</v>
      </c>
      <c r="I53" s="165"/>
      <c r="J53" s="164">
        <v>499.4966</v>
      </c>
      <c r="K53" s="164">
        <v>498.55059999999997</v>
      </c>
      <c r="L53" s="164">
        <v>481.2491</v>
      </c>
      <c r="M53" s="164">
        <v>505.91370000000001</v>
      </c>
      <c r="N53" s="164">
        <v>490.22019999999998</v>
      </c>
      <c r="O53" s="164">
        <v>227.9315</v>
      </c>
      <c r="P53" s="164">
        <v>225.43860000000001</v>
      </c>
      <c r="Q53" s="164">
        <v>227.7372</v>
      </c>
      <c r="R53" s="164">
        <v>222.27359999999999</v>
      </c>
      <c r="S53" s="164">
        <v>219.08449999999999</v>
      </c>
      <c r="T53" s="164">
        <v>220.7741</v>
      </c>
      <c r="U53" s="164">
        <v>223.1</v>
      </c>
      <c r="V53" s="165"/>
      <c r="W53" s="164">
        <v>224.2</v>
      </c>
      <c r="X53" s="165"/>
      <c r="Y53" s="164">
        <v>139.14930000000001</v>
      </c>
      <c r="Z53" s="164">
        <v>138.71549999999999</v>
      </c>
      <c r="AA53" s="164">
        <v>137.38329999999999</v>
      </c>
      <c r="AB53" s="164">
        <v>135.0744</v>
      </c>
      <c r="AC53" s="165"/>
      <c r="AD53" s="164">
        <v>140.99019999999999</v>
      </c>
      <c r="AE53" s="164">
        <v>126.42959999999999</v>
      </c>
      <c r="AF53" s="164">
        <v>141.35040000000001</v>
      </c>
    </row>
    <row r="54" spans="1:32" ht="18" customHeight="1" x14ac:dyDescent="0.3">
      <c r="A54" s="161" t="s">
        <v>27</v>
      </c>
      <c r="B54" s="161" t="s">
        <v>758</v>
      </c>
      <c r="C54" s="164">
        <v>510.4579</v>
      </c>
      <c r="D54" s="164">
        <v>511.83589999999998</v>
      </c>
      <c r="E54" s="164">
        <v>507.54399999999998</v>
      </c>
      <c r="F54" s="164">
        <v>513.99940000000004</v>
      </c>
      <c r="G54" s="164">
        <v>516.53430000000003</v>
      </c>
      <c r="H54" s="164">
        <v>512.22299999999996</v>
      </c>
      <c r="I54" s="165"/>
      <c r="J54" s="164">
        <v>499.46820000000002</v>
      </c>
      <c r="K54" s="164">
        <v>498.39499999999998</v>
      </c>
      <c r="L54" s="164">
        <v>481.4683</v>
      </c>
      <c r="M54" s="164">
        <v>505.02019999999999</v>
      </c>
      <c r="N54" s="164">
        <v>490.96120000000002</v>
      </c>
      <c r="O54" s="164">
        <v>227.24979999999999</v>
      </c>
      <c r="P54" s="164">
        <v>224.83510000000001</v>
      </c>
      <c r="Q54" s="164">
        <v>228.87430000000001</v>
      </c>
      <c r="R54" s="164">
        <v>223.14439999999999</v>
      </c>
      <c r="S54" s="164">
        <v>219.2396</v>
      </c>
      <c r="T54" s="164">
        <v>220.87960000000001</v>
      </c>
      <c r="U54" s="164">
        <v>223.1</v>
      </c>
      <c r="V54" s="165"/>
      <c r="W54" s="164">
        <v>224.5</v>
      </c>
      <c r="X54" s="164">
        <v>141.87110000000001</v>
      </c>
      <c r="Y54" s="164">
        <v>139.9171</v>
      </c>
      <c r="Z54" s="164">
        <v>138.96449999999999</v>
      </c>
      <c r="AA54" s="164">
        <v>137.5941</v>
      </c>
      <c r="AB54" s="164">
        <v>134.55000000000001</v>
      </c>
      <c r="AC54" s="165"/>
      <c r="AD54" s="164">
        <v>141.25360000000001</v>
      </c>
      <c r="AE54" s="164">
        <v>126.8545</v>
      </c>
      <c r="AF54" s="164">
        <v>142.14689999999999</v>
      </c>
    </row>
    <row r="55" spans="1:32" ht="18" customHeight="1" x14ac:dyDescent="0.3">
      <c r="A55" s="161" t="s">
        <v>27</v>
      </c>
      <c r="B55" s="161" t="s">
        <v>759</v>
      </c>
      <c r="C55" s="164">
        <v>519.32309999999995</v>
      </c>
      <c r="D55" s="164">
        <v>517.45529999999997</v>
      </c>
      <c r="E55" s="164">
        <v>512.84839999999997</v>
      </c>
      <c r="F55" s="164">
        <v>514.66219999999998</v>
      </c>
      <c r="G55" s="164">
        <v>516.91989999999998</v>
      </c>
      <c r="H55" s="164">
        <v>512.20640000000003</v>
      </c>
      <c r="I55" s="165"/>
      <c r="J55" s="164">
        <v>500.18720000000002</v>
      </c>
      <c r="K55" s="164">
        <v>498.90039999999999</v>
      </c>
      <c r="L55" s="164">
        <v>481.51679999999999</v>
      </c>
      <c r="M55" s="164">
        <v>505.18669999999997</v>
      </c>
      <c r="N55" s="164">
        <v>491.80410000000001</v>
      </c>
      <c r="O55" s="164">
        <v>228.3818</v>
      </c>
      <c r="P55" s="164">
        <v>225.85669999999999</v>
      </c>
      <c r="Q55" s="164">
        <v>228.22839999999999</v>
      </c>
      <c r="R55" s="164">
        <v>222.3022</v>
      </c>
      <c r="S55" s="164">
        <v>219.91139999999999</v>
      </c>
      <c r="T55" s="164">
        <v>220.48750000000001</v>
      </c>
      <c r="U55" s="164">
        <v>223.7</v>
      </c>
      <c r="V55" s="165"/>
      <c r="W55" s="164">
        <v>224.6</v>
      </c>
      <c r="X55" s="165"/>
      <c r="Y55" s="164">
        <v>139.63399999999999</v>
      </c>
      <c r="Z55" s="164">
        <v>139.2654</v>
      </c>
      <c r="AA55" s="164">
        <v>137.4289</v>
      </c>
      <c r="AB55" s="164">
        <v>134.31540000000001</v>
      </c>
      <c r="AC55" s="165"/>
      <c r="AD55" s="164">
        <v>141.15119999999999</v>
      </c>
      <c r="AE55" s="164">
        <v>126.9472</v>
      </c>
      <c r="AF55" s="164">
        <v>142.14689999999999</v>
      </c>
    </row>
    <row r="56" spans="1:32" ht="18" customHeight="1" x14ac:dyDescent="0.3">
      <c r="A56" s="161" t="s">
        <v>27</v>
      </c>
      <c r="B56" s="161" t="s">
        <v>760</v>
      </c>
      <c r="C56" s="164">
        <v>522.52300000000002</v>
      </c>
      <c r="D56" s="164">
        <v>524.96529999999996</v>
      </c>
      <c r="E56" s="164">
        <v>516.62980000000005</v>
      </c>
      <c r="F56" s="164">
        <v>517.66210000000001</v>
      </c>
      <c r="G56" s="164">
        <v>519.91579999999999</v>
      </c>
      <c r="H56" s="164">
        <v>514.41359999999997</v>
      </c>
      <c r="I56" s="165"/>
      <c r="J56" s="164">
        <v>500.35520000000002</v>
      </c>
      <c r="K56" s="164">
        <v>499.69720000000001</v>
      </c>
      <c r="L56" s="164">
        <v>481.65750000000003</v>
      </c>
      <c r="M56" s="164">
        <v>507.12209999999999</v>
      </c>
      <c r="N56" s="164">
        <v>492.46550000000002</v>
      </c>
      <c r="O56" s="164">
        <v>228.06739999999999</v>
      </c>
      <c r="P56" s="164">
        <v>225.0746</v>
      </c>
      <c r="Q56" s="164">
        <v>227.96209999999999</v>
      </c>
      <c r="R56" s="164">
        <v>223.29310000000001</v>
      </c>
      <c r="S56" s="164">
        <v>221.041</v>
      </c>
      <c r="T56" s="164">
        <v>221.03809999999999</v>
      </c>
      <c r="U56" s="164">
        <v>224.4</v>
      </c>
      <c r="V56" s="165"/>
      <c r="W56" s="164">
        <v>225.2</v>
      </c>
      <c r="X56" s="164">
        <v>141.89240000000001</v>
      </c>
      <c r="Y56" s="164">
        <v>139.7715</v>
      </c>
      <c r="Z56" s="164">
        <v>139.11500000000001</v>
      </c>
      <c r="AA56" s="164">
        <v>137.49260000000001</v>
      </c>
      <c r="AB56" s="164">
        <v>134.7294</v>
      </c>
      <c r="AC56" s="165"/>
      <c r="AD56" s="164">
        <v>141.5171</v>
      </c>
      <c r="AE56" s="164">
        <v>127.55759999999999</v>
      </c>
      <c r="AF56" s="164">
        <v>142.535</v>
      </c>
    </row>
    <row r="57" spans="1:32" ht="18" customHeight="1" x14ac:dyDescent="0.3">
      <c r="A57" s="161" t="s">
        <v>761</v>
      </c>
      <c r="B57" s="161" t="s">
        <v>28</v>
      </c>
      <c r="C57" s="166">
        <v>519.11329999999998</v>
      </c>
      <c r="D57" s="166">
        <v>522.18179999999995</v>
      </c>
      <c r="E57" s="166">
        <v>516.99739999999997</v>
      </c>
      <c r="F57" s="166">
        <v>514.12810000000002</v>
      </c>
      <c r="G57" s="166">
        <v>515.02790000000005</v>
      </c>
      <c r="H57" s="166">
        <v>510.34089999999998</v>
      </c>
      <c r="I57" s="167"/>
      <c r="J57" s="166">
        <v>500.69400000000002</v>
      </c>
      <c r="K57" s="166">
        <v>499.2473</v>
      </c>
      <c r="L57" s="166">
        <v>481.89499999999998</v>
      </c>
      <c r="M57" s="166">
        <v>505.94959999999998</v>
      </c>
      <c r="N57" s="166">
        <v>491.74619999999999</v>
      </c>
      <c r="O57" s="166">
        <v>227.47970000000001</v>
      </c>
      <c r="P57" s="166">
        <v>224.92689999999999</v>
      </c>
      <c r="Q57" s="166">
        <v>227.41480000000001</v>
      </c>
      <c r="R57" s="166">
        <v>222.90029999999999</v>
      </c>
      <c r="S57" s="166">
        <v>220.53899999999999</v>
      </c>
      <c r="T57" s="166">
        <v>220.90129999999999</v>
      </c>
      <c r="U57" s="166">
        <v>223.7</v>
      </c>
      <c r="V57" s="167"/>
      <c r="W57" s="166">
        <v>225.2</v>
      </c>
      <c r="X57" s="166">
        <v>142.6482</v>
      </c>
      <c r="Y57" s="166">
        <v>139.66030000000001</v>
      </c>
      <c r="Z57" s="166">
        <v>139.2654</v>
      </c>
      <c r="AA57" s="166">
        <v>137.80619999999999</v>
      </c>
      <c r="AB57" s="166">
        <v>134.8536</v>
      </c>
      <c r="AC57" s="167"/>
      <c r="AD57" s="166">
        <v>141.239</v>
      </c>
      <c r="AE57" s="166">
        <v>127.2744</v>
      </c>
      <c r="AF57" s="166">
        <v>142.9434</v>
      </c>
    </row>
    <row r="58" spans="1:32" x14ac:dyDescent="0.3">
      <c r="A58" s="227" t="s">
        <v>773</v>
      </c>
      <c r="B58" s="227"/>
      <c r="C58" s="168">
        <v>522.52300000000002</v>
      </c>
      <c r="D58" s="168">
        <v>524.96529999999996</v>
      </c>
      <c r="E58" s="168">
        <v>516.99739999999997</v>
      </c>
      <c r="F58" s="168">
        <v>517.66210000000001</v>
      </c>
      <c r="G58" s="168">
        <v>519.91579999999999</v>
      </c>
      <c r="H58" s="168">
        <v>514.41359999999997</v>
      </c>
      <c r="I58" s="168">
        <v>518.95910000000003</v>
      </c>
      <c r="J58" s="168">
        <v>505.74239999999998</v>
      </c>
      <c r="K58" s="168">
        <v>505.67779999999999</v>
      </c>
      <c r="L58" s="168">
        <v>487.976</v>
      </c>
      <c r="M58" s="168">
        <v>512.15560000000005</v>
      </c>
      <c r="N58" s="168">
        <v>497.65140000000002</v>
      </c>
      <c r="O58" s="168">
        <v>228.4982</v>
      </c>
      <c r="P58" s="168">
        <v>228.49549999999999</v>
      </c>
      <c r="Q58" s="168">
        <v>231.05959999999999</v>
      </c>
      <c r="R58" s="168">
        <v>224.38460000000001</v>
      </c>
      <c r="S58" s="168">
        <v>221.57990000000001</v>
      </c>
      <c r="T58" s="168">
        <v>221.8672</v>
      </c>
      <c r="U58" s="168">
        <v>226.3</v>
      </c>
      <c r="V58" s="168">
        <v>0</v>
      </c>
      <c r="W58" s="168">
        <v>226.5</v>
      </c>
      <c r="X58" s="168">
        <v>143.6927</v>
      </c>
      <c r="Y58" s="168">
        <v>140.99109999999999</v>
      </c>
      <c r="Z58" s="168">
        <v>139.5145</v>
      </c>
      <c r="AA58" s="168">
        <v>138.45859999999999</v>
      </c>
      <c r="AB58" s="168">
        <v>135.40559999999999</v>
      </c>
      <c r="AC58" s="168">
        <v>0</v>
      </c>
      <c r="AD58" s="168">
        <v>141.73670000000001</v>
      </c>
      <c r="AE58" s="168">
        <v>129.19829999999999</v>
      </c>
      <c r="AF58" s="168">
        <v>144.14830000000001</v>
      </c>
    </row>
    <row r="59" spans="1:32" x14ac:dyDescent="0.3">
      <c r="A59" s="227" t="s">
        <v>774</v>
      </c>
      <c r="B59" s="227"/>
      <c r="C59" s="168">
        <v>0</v>
      </c>
      <c r="D59" s="168">
        <v>494.55759999999998</v>
      </c>
      <c r="E59" s="168">
        <v>493.67899999999997</v>
      </c>
      <c r="F59" s="168">
        <v>500.64760000000001</v>
      </c>
      <c r="G59" s="168">
        <v>504.14280000000002</v>
      </c>
      <c r="H59" s="168">
        <v>502.00369999999998</v>
      </c>
      <c r="I59" s="168">
        <v>507.76429999999999</v>
      </c>
      <c r="J59" s="168">
        <v>496.58280000000002</v>
      </c>
      <c r="K59" s="168">
        <v>496.60039999999998</v>
      </c>
      <c r="L59" s="168">
        <v>478.34010000000001</v>
      </c>
      <c r="M59" s="168">
        <v>503.3877</v>
      </c>
      <c r="N59" s="168">
        <v>488.41269999999997</v>
      </c>
      <c r="O59" s="168">
        <v>220.85730000000001</v>
      </c>
      <c r="P59" s="168">
        <v>223.36189999999999</v>
      </c>
      <c r="Q59" s="168">
        <v>222.5789</v>
      </c>
      <c r="R59" s="168">
        <v>216.73079999999999</v>
      </c>
      <c r="S59" s="168">
        <v>213.17089999999999</v>
      </c>
      <c r="T59" s="168">
        <v>219.85990000000001</v>
      </c>
      <c r="U59" s="168">
        <v>221.7</v>
      </c>
      <c r="V59" s="168">
        <v>0</v>
      </c>
      <c r="W59" s="168">
        <v>221.6</v>
      </c>
      <c r="X59" s="168">
        <v>139.19739999999999</v>
      </c>
      <c r="Y59" s="168">
        <v>138.59960000000001</v>
      </c>
      <c r="Z59" s="168">
        <v>137.6208</v>
      </c>
      <c r="AA59" s="168">
        <v>135.9306</v>
      </c>
      <c r="AB59" s="168">
        <v>133.3356</v>
      </c>
      <c r="AC59" s="168">
        <v>0</v>
      </c>
      <c r="AD59" s="168">
        <v>139.89230000000001</v>
      </c>
      <c r="AE59" s="168">
        <v>123.5243</v>
      </c>
      <c r="AF59" s="168">
        <v>139.34899999999999</v>
      </c>
    </row>
    <row r="60" spans="1:32" x14ac:dyDescent="0.3">
      <c r="A60" s="227" t="s">
        <v>775</v>
      </c>
      <c r="B60" s="227"/>
      <c r="C60" s="168">
        <v>479.42707000000001</v>
      </c>
      <c r="D60" s="168">
        <v>503.91665</v>
      </c>
      <c r="E60" s="168">
        <v>503.03228372093025</v>
      </c>
      <c r="F60" s="168">
        <v>510.0354416666666</v>
      </c>
      <c r="G60" s="168">
        <v>512.55440625000006</v>
      </c>
      <c r="H60" s="168">
        <v>508.69364999999999</v>
      </c>
      <c r="I60" s="168">
        <v>516.6532666666667</v>
      </c>
      <c r="J60" s="168">
        <v>500.72460416666667</v>
      </c>
      <c r="K60" s="168">
        <v>500.62837708333325</v>
      </c>
      <c r="L60" s="168">
        <v>482.7840854166667</v>
      </c>
      <c r="M60" s="168">
        <v>507.57037916666661</v>
      </c>
      <c r="N60" s="168">
        <v>493.0189666666667</v>
      </c>
      <c r="O60" s="168">
        <v>225.1057520833333</v>
      </c>
      <c r="P60" s="168">
        <v>225.78424999999999</v>
      </c>
      <c r="Q60" s="168">
        <v>226.58049374999999</v>
      </c>
      <c r="R60" s="168">
        <v>221.26664583333334</v>
      </c>
      <c r="S60" s="168">
        <v>218.28473124999999</v>
      </c>
      <c r="T60" s="168">
        <v>220.77563958333332</v>
      </c>
      <c r="U60" s="168">
        <v>224.13333333333333</v>
      </c>
      <c r="V60" s="168">
        <v>0</v>
      </c>
      <c r="W60" s="168">
        <v>224.58541666666667</v>
      </c>
      <c r="X60" s="168">
        <v>142.03428695652175</v>
      </c>
      <c r="Y60" s="168">
        <v>139.64651666666666</v>
      </c>
      <c r="Z60" s="168">
        <v>138.55952500000001</v>
      </c>
      <c r="AA60" s="168">
        <v>137.11310416666666</v>
      </c>
      <c r="AB60" s="168">
        <v>134.35679999999999</v>
      </c>
      <c r="AC60" s="168">
        <v>0</v>
      </c>
      <c r="AD60" s="168">
        <v>140.95508958333335</v>
      </c>
      <c r="AE60" s="168">
        <v>127.16321041666667</v>
      </c>
      <c r="AF60" s="168">
        <v>142.26605624999999</v>
      </c>
    </row>
    <row r="61" spans="1:32" x14ac:dyDescent="0.3">
      <c r="A61" s="227" t="s">
        <v>2271</v>
      </c>
      <c r="B61" s="227"/>
      <c r="C61" s="159" t="s">
        <v>123</v>
      </c>
      <c r="D61" s="159" t="s">
        <v>123</v>
      </c>
      <c r="E61" s="159" t="s">
        <v>123</v>
      </c>
      <c r="F61" s="159" t="s">
        <v>2272</v>
      </c>
      <c r="G61" s="159" t="s">
        <v>2272</v>
      </c>
      <c r="H61" s="159" t="s">
        <v>2272</v>
      </c>
      <c r="I61" s="159" t="s">
        <v>2273</v>
      </c>
      <c r="J61" s="159" t="s">
        <v>2273</v>
      </c>
      <c r="K61" s="159" t="s">
        <v>2273</v>
      </c>
      <c r="L61" s="159" t="s">
        <v>2273</v>
      </c>
      <c r="M61" s="159" t="s">
        <v>2273</v>
      </c>
      <c r="N61" s="159" t="s">
        <v>2273</v>
      </c>
      <c r="O61" s="159" t="s">
        <v>123</v>
      </c>
      <c r="P61" s="159" t="s">
        <v>123</v>
      </c>
      <c r="Q61" s="159" t="s">
        <v>123</v>
      </c>
      <c r="R61" s="159" t="s">
        <v>2272</v>
      </c>
      <c r="S61" s="159" t="s">
        <v>2272</v>
      </c>
      <c r="T61" s="159" t="s">
        <v>2273</v>
      </c>
      <c r="U61" s="159" t="s">
        <v>2273</v>
      </c>
      <c r="V61" s="159" t="s">
        <v>2273</v>
      </c>
      <c r="W61" s="159" t="s">
        <v>2273</v>
      </c>
      <c r="X61" s="159" t="s">
        <v>2273</v>
      </c>
      <c r="Y61" s="159" t="s">
        <v>2273</v>
      </c>
      <c r="Z61" s="159" t="s">
        <v>2273</v>
      </c>
      <c r="AA61" s="159" t="s">
        <v>2273</v>
      </c>
      <c r="AB61" s="159" t="s">
        <v>2273</v>
      </c>
      <c r="AC61" s="159" t="s">
        <v>2273</v>
      </c>
      <c r="AD61" s="159" t="s">
        <v>2273</v>
      </c>
      <c r="AE61" s="159" t="s">
        <v>2273</v>
      </c>
      <c r="AF61" s="159" t="s">
        <v>2273</v>
      </c>
    </row>
    <row r="62" spans="1:32" ht="27" customHeight="1" x14ac:dyDescent="0.3">
      <c r="A62" s="227" t="s">
        <v>3</v>
      </c>
      <c r="B62" s="227"/>
      <c r="C62" s="228" t="s">
        <v>423</v>
      </c>
      <c r="D62" s="228"/>
      <c r="E62" s="228"/>
      <c r="F62" s="228"/>
      <c r="G62" s="228"/>
      <c r="H62" s="228"/>
      <c r="I62" s="228" t="s">
        <v>115</v>
      </c>
      <c r="J62" s="228" t="s">
        <v>423</v>
      </c>
      <c r="K62" s="228" t="s">
        <v>115</v>
      </c>
      <c r="L62" s="228" t="s">
        <v>423</v>
      </c>
      <c r="M62" s="228" t="s">
        <v>277</v>
      </c>
      <c r="N62" s="228" t="s">
        <v>115</v>
      </c>
      <c r="O62" s="228" t="s">
        <v>336</v>
      </c>
      <c r="P62" s="228"/>
      <c r="Q62" s="228"/>
      <c r="R62" s="228"/>
      <c r="S62" s="228"/>
      <c r="T62" s="228" t="s">
        <v>423</v>
      </c>
      <c r="U62" s="228" t="s">
        <v>2283</v>
      </c>
      <c r="V62" s="228"/>
      <c r="W62" s="228"/>
      <c r="X62" s="228" t="s">
        <v>336</v>
      </c>
      <c r="Y62" s="228" t="s">
        <v>396</v>
      </c>
      <c r="Z62" s="228" t="s">
        <v>336</v>
      </c>
      <c r="AA62" s="228" t="s">
        <v>2284</v>
      </c>
      <c r="AB62" s="228" t="s">
        <v>497</v>
      </c>
      <c r="AC62" s="228" t="s">
        <v>336</v>
      </c>
      <c r="AD62" s="228" t="s">
        <v>43</v>
      </c>
      <c r="AE62" s="228" t="s">
        <v>336</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2645</v>
      </c>
      <c r="C5" s="1"/>
      <c r="D5" s="1"/>
      <c r="E5" s="1"/>
      <c r="F5" s="1"/>
      <c r="G5" s="1"/>
    </row>
    <row r="6" spans="1:7" ht="34.950000000000003" customHeight="1" x14ac:dyDescent="0.3">
      <c r="A6" s="1"/>
      <c r="B6" s="3" t="s">
        <v>3</v>
      </c>
      <c r="C6" s="3" t="s">
        <v>4</v>
      </c>
      <c r="D6" s="3" t="s">
        <v>6</v>
      </c>
      <c r="E6" s="3" t="s">
        <v>7</v>
      </c>
      <c r="F6" s="3" t="s">
        <v>8</v>
      </c>
      <c r="G6" s="3" t="s">
        <v>2646</v>
      </c>
    </row>
    <row r="7" spans="1:7" x14ac:dyDescent="0.3">
      <c r="A7" s="1"/>
      <c r="B7" s="6" t="s">
        <v>194</v>
      </c>
      <c r="C7" s="6" t="s">
        <v>2647</v>
      </c>
      <c r="D7" s="87" t="s">
        <v>196</v>
      </c>
      <c r="E7" s="87" t="s">
        <v>1138</v>
      </c>
      <c r="F7" s="87" t="s">
        <v>2648</v>
      </c>
      <c r="G7" s="6" t="s">
        <v>2649</v>
      </c>
    </row>
    <row r="8" spans="1:7" x14ac:dyDescent="0.3">
      <c r="A8" s="1"/>
      <c r="B8" s="6" t="s">
        <v>194</v>
      </c>
      <c r="C8" s="6" t="s">
        <v>2647</v>
      </c>
      <c r="D8" s="87" t="s">
        <v>200</v>
      </c>
      <c r="E8" s="87" t="s">
        <v>1138</v>
      </c>
      <c r="F8" s="87" t="s">
        <v>2650</v>
      </c>
      <c r="G8" s="6" t="s">
        <v>2649</v>
      </c>
    </row>
    <row r="9" spans="1:7" x14ac:dyDescent="0.3">
      <c r="A9" s="1"/>
      <c r="B9" s="6" t="s">
        <v>2651</v>
      </c>
      <c r="C9" s="6" t="s">
        <v>2652</v>
      </c>
      <c r="D9" s="87" t="s">
        <v>2653</v>
      </c>
      <c r="E9" s="87" t="s">
        <v>1138</v>
      </c>
      <c r="F9" s="87" t="s">
        <v>1139</v>
      </c>
      <c r="G9" s="6" t="s">
        <v>2654</v>
      </c>
    </row>
    <row r="10" spans="1:7" ht="26.4" x14ac:dyDescent="0.3">
      <c r="A10" s="1"/>
      <c r="B10" s="6" t="s">
        <v>2655</v>
      </c>
      <c r="C10" s="6" t="s">
        <v>2656</v>
      </c>
      <c r="D10" s="87" t="s">
        <v>145</v>
      </c>
      <c r="E10" s="87" t="s">
        <v>2657</v>
      </c>
      <c r="F10" s="87" t="s">
        <v>2658</v>
      </c>
      <c r="G10" s="6" t="s">
        <v>2659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2660</v>
      </c>
      <c r="C5" s="1"/>
      <c r="D5" s="1"/>
      <c r="E5" s="1"/>
      <c r="F5" s="1"/>
      <c r="G5" s="1"/>
      <c r="H5" s="1"/>
      <c r="I5" s="1"/>
    </row>
    <row r="6" spans="1:9" ht="34.950000000000003" customHeight="1" x14ac:dyDescent="0.3">
      <c r="A6" s="1"/>
      <c r="B6" s="3" t="s">
        <v>4</v>
      </c>
      <c r="C6" s="3" t="s">
        <v>2661</v>
      </c>
      <c r="D6" s="3" t="s">
        <v>2662</v>
      </c>
      <c r="E6" s="3" t="s">
        <v>7</v>
      </c>
      <c r="F6" s="3" t="s">
        <v>8</v>
      </c>
      <c r="G6" s="3" t="s">
        <v>2663</v>
      </c>
      <c r="H6" s="3" t="s">
        <v>2646</v>
      </c>
      <c r="I6" s="3" t="s">
        <v>2664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2665</v>
      </c>
      <c r="C5" s="1"/>
      <c r="D5" s="1"/>
      <c r="E5" s="1"/>
      <c r="F5" s="1"/>
      <c r="G5" s="1"/>
      <c r="H5" s="1"/>
      <c r="I5" s="1"/>
    </row>
    <row r="6" spans="1:9" ht="30" customHeight="1" x14ac:dyDescent="0.3">
      <c r="A6" s="1"/>
      <c r="B6" s="196" t="s">
        <v>2666</v>
      </c>
      <c r="C6" s="196"/>
      <c r="D6" s="196"/>
      <c r="E6" s="196"/>
      <c r="F6" s="196"/>
      <c r="G6" s="196"/>
      <c r="H6" s="196"/>
      <c r="I6" s="196"/>
    </row>
    <row r="7" spans="1:9" ht="19.95" customHeight="1" x14ac:dyDescent="0.3">
      <c r="A7" s="1"/>
      <c r="B7" s="196" t="s">
        <v>2667</v>
      </c>
      <c r="C7" s="196" t="s">
        <v>2668</v>
      </c>
      <c r="D7" s="196"/>
      <c r="E7" s="196" t="s">
        <v>2669</v>
      </c>
      <c r="F7" s="196"/>
      <c r="G7" s="196" t="s">
        <v>2670</v>
      </c>
      <c r="H7" s="196"/>
      <c r="I7" s="196"/>
    </row>
    <row r="8" spans="1:9" ht="19.95" customHeight="1" x14ac:dyDescent="0.3">
      <c r="A8" s="1"/>
      <c r="B8" s="196"/>
      <c r="C8" s="3" t="s">
        <v>2671</v>
      </c>
      <c r="D8" s="3" t="s">
        <v>2672</v>
      </c>
      <c r="E8" s="3" t="s">
        <v>2671</v>
      </c>
      <c r="F8" s="3" t="s">
        <v>2672</v>
      </c>
      <c r="G8" s="3" t="s">
        <v>2671</v>
      </c>
      <c r="H8" s="3" t="s">
        <v>2672</v>
      </c>
      <c r="I8" s="3" t="s">
        <v>2673</v>
      </c>
    </row>
    <row r="9" spans="1:9" ht="26.4" x14ac:dyDescent="0.3">
      <c r="A9" s="1"/>
      <c r="B9" s="87" t="s">
        <v>2674</v>
      </c>
      <c r="C9" s="87" t="s">
        <v>2675</v>
      </c>
      <c r="D9" s="87" t="s">
        <v>2675</v>
      </c>
      <c r="E9" s="87" t="s">
        <v>2675</v>
      </c>
      <c r="F9" s="87" t="s">
        <v>2675</v>
      </c>
      <c r="G9" s="87" t="s">
        <v>2675</v>
      </c>
      <c r="H9" s="87" t="s">
        <v>2675</v>
      </c>
      <c r="I9" s="87" t="s">
        <v>2676</v>
      </c>
    </row>
    <row r="10" spans="1:9" ht="26.4" x14ac:dyDescent="0.3">
      <c r="A10" s="1"/>
      <c r="B10" s="87" t="s">
        <v>2677</v>
      </c>
      <c r="C10" s="87" t="s">
        <v>2675</v>
      </c>
      <c r="D10" s="87" t="s">
        <v>2675</v>
      </c>
      <c r="E10" s="87" t="s">
        <v>2675</v>
      </c>
      <c r="F10" s="87" t="s">
        <v>2675</v>
      </c>
      <c r="G10" s="87" t="s">
        <v>2675</v>
      </c>
      <c r="H10" s="87" t="s">
        <v>2675</v>
      </c>
      <c r="I10" s="87" t="s">
        <v>2676</v>
      </c>
    </row>
    <row r="11" spans="1:9" ht="26.4" x14ac:dyDescent="0.3">
      <c r="A11" s="1"/>
      <c r="B11" s="87" t="s">
        <v>2678</v>
      </c>
      <c r="C11" s="87" t="s">
        <v>2679</v>
      </c>
      <c r="D11" s="87" t="s">
        <v>2680</v>
      </c>
      <c r="E11" s="87" t="s">
        <v>2681</v>
      </c>
      <c r="F11" s="87" t="s">
        <v>2682</v>
      </c>
      <c r="G11" s="87" t="s">
        <v>491</v>
      </c>
      <c r="H11" s="87" t="s">
        <v>491</v>
      </c>
      <c r="I11" s="87" t="s">
        <v>491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698</v>
      </c>
      <c r="C14" s="196"/>
      <c r="D14" s="196"/>
      <c r="E14" s="196"/>
      <c r="F14" s="196"/>
      <c r="G14" s="196"/>
      <c r="H14" s="196"/>
      <c r="I14" s="196"/>
    </row>
    <row r="15" spans="1:9" ht="19.95" customHeight="1" x14ac:dyDescent="0.3">
      <c r="A15" s="1"/>
      <c r="B15" s="196" t="s">
        <v>2667</v>
      </c>
      <c r="C15" s="196" t="s">
        <v>2668</v>
      </c>
      <c r="D15" s="196"/>
      <c r="E15" s="196" t="s">
        <v>2669</v>
      </c>
      <c r="F15" s="196"/>
      <c r="G15" s="196" t="s">
        <v>2670</v>
      </c>
      <c r="H15" s="196"/>
      <c r="I15" s="196"/>
    </row>
    <row r="16" spans="1:9" ht="19.95" customHeight="1" x14ac:dyDescent="0.3">
      <c r="A16" s="1"/>
      <c r="B16" s="196"/>
      <c r="C16" s="3" t="s">
        <v>2671</v>
      </c>
      <c r="D16" s="3" t="s">
        <v>2672</v>
      </c>
      <c r="E16" s="3" t="s">
        <v>2671</v>
      </c>
      <c r="F16" s="3" t="s">
        <v>2672</v>
      </c>
      <c r="G16" s="3" t="s">
        <v>2671</v>
      </c>
      <c r="H16" s="3" t="s">
        <v>2672</v>
      </c>
      <c r="I16" s="3" t="s">
        <v>2673</v>
      </c>
    </row>
    <row r="17" spans="1:9" ht="26.4" x14ac:dyDescent="0.3">
      <c r="A17" s="1"/>
      <c r="B17" s="87" t="s">
        <v>2674</v>
      </c>
      <c r="C17" s="87" t="s">
        <v>2675</v>
      </c>
      <c r="D17" s="87" t="s">
        <v>2675</v>
      </c>
      <c r="E17" s="87" t="s">
        <v>2675</v>
      </c>
      <c r="F17" s="87" t="s">
        <v>2675</v>
      </c>
      <c r="G17" s="87" t="s">
        <v>2675</v>
      </c>
      <c r="H17" s="87" t="s">
        <v>2675</v>
      </c>
      <c r="I17" s="87" t="s">
        <v>2676</v>
      </c>
    </row>
    <row r="18" spans="1:9" ht="26.4" x14ac:dyDescent="0.3">
      <c r="A18" s="1"/>
      <c r="B18" s="87" t="s">
        <v>2677</v>
      </c>
      <c r="C18" s="87" t="s">
        <v>2675</v>
      </c>
      <c r="D18" s="87" t="s">
        <v>2675</v>
      </c>
      <c r="E18" s="87" t="s">
        <v>2675</v>
      </c>
      <c r="F18" s="87" t="s">
        <v>2675</v>
      </c>
      <c r="G18" s="87" t="s">
        <v>2675</v>
      </c>
      <c r="H18" s="87" t="s">
        <v>2675</v>
      </c>
      <c r="I18" s="87" t="s">
        <v>2676</v>
      </c>
    </row>
    <row r="19" spans="1:9" x14ac:dyDescent="0.3">
      <c r="A19" s="1"/>
      <c r="B19" s="87" t="s">
        <v>2678</v>
      </c>
      <c r="C19" s="87" t="s">
        <v>2675</v>
      </c>
      <c r="D19" s="87" t="s">
        <v>2675</v>
      </c>
      <c r="E19" s="87" t="s">
        <v>2675</v>
      </c>
      <c r="F19" s="87" t="s">
        <v>2675</v>
      </c>
      <c r="G19" s="87" t="s">
        <v>491</v>
      </c>
      <c r="H19" s="87" t="s">
        <v>491</v>
      </c>
      <c r="I19" s="87" t="s">
        <v>491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2683</v>
      </c>
      <c r="C22" s="196"/>
      <c r="D22" s="196"/>
      <c r="E22" s="196"/>
      <c r="F22" s="196"/>
      <c r="G22" s="196"/>
      <c r="H22" s="196"/>
      <c r="I22" s="196"/>
    </row>
    <row r="23" spans="1:9" ht="19.95" customHeight="1" x14ac:dyDescent="0.3">
      <c r="A23" s="1"/>
      <c r="B23" s="196" t="s">
        <v>2667</v>
      </c>
      <c r="C23" s="196" t="s">
        <v>2668</v>
      </c>
      <c r="D23" s="196"/>
      <c r="E23" s="196" t="s">
        <v>2669</v>
      </c>
      <c r="F23" s="196"/>
      <c r="G23" s="196" t="s">
        <v>2670</v>
      </c>
      <c r="H23" s="196"/>
      <c r="I23" s="196"/>
    </row>
    <row r="24" spans="1:9" ht="19.95" customHeight="1" x14ac:dyDescent="0.3">
      <c r="A24" s="1"/>
      <c r="B24" s="196"/>
      <c r="C24" s="3" t="s">
        <v>2671</v>
      </c>
      <c r="D24" s="3" t="s">
        <v>2672</v>
      </c>
      <c r="E24" s="3" t="s">
        <v>2671</v>
      </c>
      <c r="F24" s="3" t="s">
        <v>2672</v>
      </c>
      <c r="G24" s="3" t="s">
        <v>2671</v>
      </c>
      <c r="H24" s="3" t="s">
        <v>2672</v>
      </c>
      <c r="I24" s="3" t="s">
        <v>2673</v>
      </c>
    </row>
    <row r="25" spans="1:9" ht="26.4" x14ac:dyDescent="0.3">
      <c r="A25" s="1"/>
      <c r="B25" s="87" t="s">
        <v>2674</v>
      </c>
      <c r="C25" s="87" t="s">
        <v>2675</v>
      </c>
      <c r="D25" s="87" t="s">
        <v>2675</v>
      </c>
      <c r="E25" s="87" t="s">
        <v>2675</v>
      </c>
      <c r="F25" s="87" t="s">
        <v>2675</v>
      </c>
      <c r="G25" s="87" t="s">
        <v>2675</v>
      </c>
      <c r="H25" s="87" t="s">
        <v>2675</v>
      </c>
      <c r="I25" s="87" t="s">
        <v>2676</v>
      </c>
    </row>
    <row r="26" spans="1:9" ht="26.4" x14ac:dyDescent="0.3">
      <c r="A26" s="1"/>
      <c r="B26" s="87" t="s">
        <v>2677</v>
      </c>
      <c r="C26" s="87" t="s">
        <v>2675</v>
      </c>
      <c r="D26" s="87" t="s">
        <v>2675</v>
      </c>
      <c r="E26" s="87" t="s">
        <v>2675</v>
      </c>
      <c r="F26" s="87" t="s">
        <v>2675</v>
      </c>
      <c r="G26" s="87" t="s">
        <v>2675</v>
      </c>
      <c r="H26" s="87" t="s">
        <v>2675</v>
      </c>
      <c r="I26" s="87" t="s">
        <v>2676</v>
      </c>
    </row>
    <row r="27" spans="1:9" ht="26.4" x14ac:dyDescent="0.3">
      <c r="A27" s="1"/>
      <c r="B27" s="87" t="s">
        <v>2678</v>
      </c>
      <c r="C27" s="87" t="s">
        <v>2679</v>
      </c>
      <c r="D27" s="87" t="s">
        <v>2680</v>
      </c>
      <c r="E27" s="87" t="s">
        <v>2681</v>
      </c>
      <c r="F27" s="87" t="s">
        <v>2682</v>
      </c>
      <c r="G27" s="87" t="s">
        <v>491</v>
      </c>
      <c r="H27" s="87" t="s">
        <v>491</v>
      </c>
      <c r="I27" s="87" t="s">
        <v>491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2630</v>
      </c>
      <c r="C30" s="196"/>
      <c r="D30" s="196"/>
      <c r="E30" s="196"/>
      <c r="F30" s="196"/>
      <c r="G30" s="196"/>
      <c r="H30" s="196"/>
      <c r="I30" s="196"/>
    </row>
    <row r="31" spans="1:9" ht="19.95" customHeight="1" x14ac:dyDescent="0.3">
      <c r="A31" s="1"/>
      <c r="B31" s="196" t="s">
        <v>2667</v>
      </c>
      <c r="C31" s="196" t="s">
        <v>2668</v>
      </c>
      <c r="D31" s="196"/>
      <c r="E31" s="196" t="s">
        <v>2669</v>
      </c>
      <c r="F31" s="196"/>
      <c r="G31" s="196" t="s">
        <v>2670</v>
      </c>
      <c r="H31" s="196"/>
      <c r="I31" s="196"/>
    </row>
    <row r="32" spans="1:9" ht="19.95" customHeight="1" x14ac:dyDescent="0.3">
      <c r="A32" s="1"/>
      <c r="B32" s="196"/>
      <c r="C32" s="3" t="s">
        <v>2671</v>
      </c>
      <c r="D32" s="3" t="s">
        <v>2672</v>
      </c>
      <c r="E32" s="3" t="s">
        <v>2671</v>
      </c>
      <c r="F32" s="3" t="s">
        <v>2672</v>
      </c>
      <c r="G32" s="3" t="s">
        <v>2671</v>
      </c>
      <c r="H32" s="3" t="s">
        <v>2672</v>
      </c>
      <c r="I32" s="3" t="s">
        <v>2673</v>
      </c>
    </row>
    <row r="33" spans="1:9" ht="26.4" x14ac:dyDescent="0.3">
      <c r="A33" s="1"/>
      <c r="B33" s="87" t="s">
        <v>2674</v>
      </c>
      <c r="C33" s="87" t="s">
        <v>2675</v>
      </c>
      <c r="D33" s="87" t="s">
        <v>2675</v>
      </c>
      <c r="E33" s="87" t="s">
        <v>2675</v>
      </c>
      <c r="F33" s="87" t="s">
        <v>2675</v>
      </c>
      <c r="G33" s="87" t="s">
        <v>2675</v>
      </c>
      <c r="H33" s="87" t="s">
        <v>2675</v>
      </c>
      <c r="I33" s="87" t="s">
        <v>2676</v>
      </c>
    </row>
    <row r="34" spans="1:9" ht="26.4" x14ac:dyDescent="0.3">
      <c r="A34" s="1"/>
      <c r="B34" s="87" t="s">
        <v>2677</v>
      </c>
      <c r="C34" s="87" t="s">
        <v>2675</v>
      </c>
      <c r="D34" s="87" t="s">
        <v>2675</v>
      </c>
      <c r="E34" s="87" t="s">
        <v>2675</v>
      </c>
      <c r="F34" s="87" t="s">
        <v>2675</v>
      </c>
      <c r="G34" s="87" t="s">
        <v>2675</v>
      </c>
      <c r="H34" s="87" t="s">
        <v>2675</v>
      </c>
      <c r="I34" s="87" t="s">
        <v>2676</v>
      </c>
    </row>
    <row r="35" spans="1:9" ht="26.4" x14ac:dyDescent="0.3">
      <c r="A35" s="1"/>
      <c r="B35" s="87" t="s">
        <v>2678</v>
      </c>
      <c r="C35" s="87" t="s">
        <v>2679</v>
      </c>
      <c r="D35" s="87" t="s">
        <v>2680</v>
      </c>
      <c r="E35" s="87" t="s">
        <v>2681</v>
      </c>
      <c r="F35" s="87" t="s">
        <v>2682</v>
      </c>
      <c r="G35" s="87" t="s">
        <v>491</v>
      </c>
      <c r="H35" s="87" t="s">
        <v>491</v>
      </c>
      <c r="I35" s="87" t="s">
        <v>491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498</v>
      </c>
      <c r="C38" s="196"/>
      <c r="D38" s="196"/>
      <c r="E38" s="196"/>
      <c r="F38" s="196"/>
      <c r="G38" s="196"/>
      <c r="H38" s="196"/>
      <c r="I38" s="196"/>
    </row>
    <row r="39" spans="1:9" ht="19.95" customHeight="1" x14ac:dyDescent="0.3">
      <c r="A39" s="1"/>
      <c r="B39" s="196" t="s">
        <v>2667</v>
      </c>
      <c r="C39" s="196" t="s">
        <v>2668</v>
      </c>
      <c r="D39" s="196"/>
      <c r="E39" s="196" t="s">
        <v>2669</v>
      </c>
      <c r="F39" s="196"/>
      <c r="G39" s="196" t="s">
        <v>2670</v>
      </c>
      <c r="H39" s="196"/>
      <c r="I39" s="196"/>
    </row>
    <row r="40" spans="1:9" ht="19.95" customHeight="1" x14ac:dyDescent="0.3">
      <c r="A40" s="1"/>
      <c r="B40" s="196"/>
      <c r="C40" s="3" t="s">
        <v>2671</v>
      </c>
      <c r="D40" s="3" t="s">
        <v>2672</v>
      </c>
      <c r="E40" s="3" t="s">
        <v>2671</v>
      </c>
      <c r="F40" s="3" t="s">
        <v>2672</v>
      </c>
      <c r="G40" s="3" t="s">
        <v>2671</v>
      </c>
      <c r="H40" s="3" t="s">
        <v>2672</v>
      </c>
      <c r="I40" s="3" t="s">
        <v>2673</v>
      </c>
    </row>
    <row r="41" spans="1:9" ht="26.4" x14ac:dyDescent="0.3">
      <c r="A41" s="1"/>
      <c r="B41" s="87" t="s">
        <v>2674</v>
      </c>
      <c r="C41" s="87" t="s">
        <v>2675</v>
      </c>
      <c r="D41" s="87" t="s">
        <v>2675</v>
      </c>
      <c r="E41" s="87" t="s">
        <v>2675</v>
      </c>
      <c r="F41" s="87" t="s">
        <v>2675</v>
      </c>
      <c r="G41" s="87" t="s">
        <v>2675</v>
      </c>
      <c r="H41" s="87" t="s">
        <v>2675</v>
      </c>
      <c r="I41" s="87" t="s">
        <v>2676</v>
      </c>
    </row>
    <row r="42" spans="1:9" ht="26.4" x14ac:dyDescent="0.3">
      <c r="A42" s="1"/>
      <c r="B42" s="87" t="s">
        <v>2677</v>
      </c>
      <c r="C42" s="87" t="s">
        <v>2675</v>
      </c>
      <c r="D42" s="87" t="s">
        <v>2675</v>
      </c>
      <c r="E42" s="87" t="s">
        <v>2675</v>
      </c>
      <c r="F42" s="87" t="s">
        <v>2675</v>
      </c>
      <c r="G42" s="87" t="s">
        <v>2675</v>
      </c>
      <c r="H42" s="87" t="s">
        <v>2675</v>
      </c>
      <c r="I42" s="87" t="s">
        <v>2676</v>
      </c>
    </row>
    <row r="43" spans="1:9" ht="26.4" x14ac:dyDescent="0.3">
      <c r="A43" s="1"/>
      <c r="B43" s="87" t="s">
        <v>2678</v>
      </c>
      <c r="C43" s="87" t="s">
        <v>2679</v>
      </c>
      <c r="D43" s="87" t="s">
        <v>2680</v>
      </c>
      <c r="E43" s="87" t="s">
        <v>2681</v>
      </c>
      <c r="F43" s="87" t="s">
        <v>2682</v>
      </c>
      <c r="G43" s="87" t="s">
        <v>491</v>
      </c>
      <c r="H43" s="87" t="s">
        <v>491</v>
      </c>
      <c r="I43" s="87" t="s">
        <v>491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2684</v>
      </c>
      <c r="C46" s="196"/>
      <c r="D46" s="196"/>
      <c r="E46" s="196"/>
      <c r="F46" s="196"/>
      <c r="G46" s="196"/>
      <c r="H46" s="196"/>
      <c r="I46" s="196"/>
    </row>
    <row r="47" spans="1:9" ht="19.95" customHeight="1" x14ac:dyDescent="0.3">
      <c r="A47" s="1"/>
      <c r="B47" s="196" t="s">
        <v>2667</v>
      </c>
      <c r="C47" s="196" t="s">
        <v>2668</v>
      </c>
      <c r="D47" s="196"/>
      <c r="E47" s="196" t="s">
        <v>2669</v>
      </c>
      <c r="F47" s="196"/>
      <c r="G47" s="196" t="s">
        <v>2670</v>
      </c>
      <c r="H47" s="196"/>
      <c r="I47" s="196"/>
    </row>
    <row r="48" spans="1:9" ht="19.95" customHeight="1" x14ac:dyDescent="0.3">
      <c r="A48" s="1"/>
      <c r="B48" s="196"/>
      <c r="C48" s="3" t="s">
        <v>2671</v>
      </c>
      <c r="D48" s="3" t="s">
        <v>2672</v>
      </c>
      <c r="E48" s="3" t="s">
        <v>2671</v>
      </c>
      <c r="F48" s="3" t="s">
        <v>2672</v>
      </c>
      <c r="G48" s="3" t="s">
        <v>2671</v>
      </c>
      <c r="H48" s="3" t="s">
        <v>2672</v>
      </c>
      <c r="I48" s="3" t="s">
        <v>2673</v>
      </c>
    </row>
    <row r="49" spans="1:9" ht="26.4" x14ac:dyDescent="0.3">
      <c r="A49" s="1"/>
      <c r="B49" s="87" t="s">
        <v>2674</v>
      </c>
      <c r="C49" s="87" t="s">
        <v>2675</v>
      </c>
      <c r="D49" s="87" t="s">
        <v>2675</v>
      </c>
      <c r="E49" s="87" t="s">
        <v>2675</v>
      </c>
      <c r="F49" s="87" t="s">
        <v>2675</v>
      </c>
      <c r="G49" s="87" t="s">
        <v>2675</v>
      </c>
      <c r="H49" s="87" t="s">
        <v>2675</v>
      </c>
      <c r="I49" s="87" t="s">
        <v>2676</v>
      </c>
    </row>
    <row r="50" spans="1:9" ht="26.4" x14ac:dyDescent="0.3">
      <c r="A50" s="1"/>
      <c r="B50" s="87" t="s">
        <v>2677</v>
      </c>
      <c r="C50" s="87" t="s">
        <v>2675</v>
      </c>
      <c r="D50" s="87" t="s">
        <v>2675</v>
      </c>
      <c r="E50" s="87" t="s">
        <v>2675</v>
      </c>
      <c r="F50" s="87" t="s">
        <v>2675</v>
      </c>
      <c r="G50" s="87" t="s">
        <v>2675</v>
      </c>
      <c r="H50" s="87" t="s">
        <v>2675</v>
      </c>
      <c r="I50" s="87" t="s">
        <v>2676</v>
      </c>
    </row>
    <row r="51" spans="1:9" ht="26.4" x14ac:dyDescent="0.3">
      <c r="A51" s="1"/>
      <c r="B51" s="87" t="s">
        <v>2678</v>
      </c>
      <c r="C51" s="87" t="s">
        <v>2679</v>
      </c>
      <c r="D51" s="87" t="s">
        <v>2680</v>
      </c>
      <c r="E51" s="87" t="s">
        <v>2681</v>
      </c>
      <c r="F51" s="87" t="s">
        <v>2682</v>
      </c>
      <c r="G51" s="87" t="s">
        <v>491</v>
      </c>
      <c r="H51" s="87" t="s">
        <v>491</v>
      </c>
      <c r="I51" s="87" t="s">
        <v>491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2685</v>
      </c>
      <c r="C54" s="196"/>
      <c r="D54" s="196"/>
      <c r="E54" s="196"/>
      <c r="F54" s="196"/>
      <c r="G54" s="196"/>
      <c r="H54" s="196"/>
      <c r="I54" s="196"/>
    </row>
    <row r="55" spans="1:9" ht="19.95" customHeight="1" x14ac:dyDescent="0.3">
      <c r="A55" s="1"/>
      <c r="B55" s="196" t="s">
        <v>2667</v>
      </c>
      <c r="C55" s="196" t="s">
        <v>2668</v>
      </c>
      <c r="D55" s="196"/>
      <c r="E55" s="196" t="s">
        <v>2669</v>
      </c>
      <c r="F55" s="196"/>
      <c r="G55" s="196" t="s">
        <v>2670</v>
      </c>
      <c r="H55" s="196"/>
      <c r="I55" s="196"/>
    </row>
    <row r="56" spans="1:9" ht="19.95" customHeight="1" x14ac:dyDescent="0.3">
      <c r="A56" s="1"/>
      <c r="B56" s="196"/>
      <c r="C56" s="3" t="s">
        <v>2671</v>
      </c>
      <c r="D56" s="3" t="s">
        <v>2672</v>
      </c>
      <c r="E56" s="3" t="s">
        <v>2671</v>
      </c>
      <c r="F56" s="3" t="s">
        <v>2672</v>
      </c>
      <c r="G56" s="3" t="s">
        <v>2671</v>
      </c>
      <c r="H56" s="3" t="s">
        <v>2672</v>
      </c>
      <c r="I56" s="3" t="s">
        <v>2673</v>
      </c>
    </row>
    <row r="57" spans="1:9" ht="26.4" x14ac:dyDescent="0.3">
      <c r="A57" s="1"/>
      <c r="B57" s="87" t="s">
        <v>2674</v>
      </c>
      <c r="C57" s="87" t="s">
        <v>2675</v>
      </c>
      <c r="D57" s="87" t="s">
        <v>2675</v>
      </c>
      <c r="E57" s="87" t="s">
        <v>2675</v>
      </c>
      <c r="F57" s="87" t="s">
        <v>2675</v>
      </c>
      <c r="G57" s="87" t="s">
        <v>2675</v>
      </c>
      <c r="H57" s="87" t="s">
        <v>2675</v>
      </c>
      <c r="I57" s="87" t="s">
        <v>2676</v>
      </c>
    </row>
    <row r="58" spans="1:9" ht="26.4" x14ac:dyDescent="0.3">
      <c r="A58" s="1"/>
      <c r="B58" s="87" t="s">
        <v>2677</v>
      </c>
      <c r="C58" s="87" t="s">
        <v>2675</v>
      </c>
      <c r="D58" s="87" t="s">
        <v>2675</v>
      </c>
      <c r="E58" s="87" t="s">
        <v>2675</v>
      </c>
      <c r="F58" s="87" t="s">
        <v>2675</v>
      </c>
      <c r="G58" s="87" t="s">
        <v>2675</v>
      </c>
      <c r="H58" s="87" t="s">
        <v>2675</v>
      </c>
      <c r="I58" s="87" t="s">
        <v>2676</v>
      </c>
    </row>
    <row r="59" spans="1:9" ht="26.4" x14ac:dyDescent="0.3">
      <c r="A59" s="1"/>
      <c r="B59" s="87" t="s">
        <v>2678</v>
      </c>
      <c r="C59" s="87" t="s">
        <v>2679</v>
      </c>
      <c r="D59" s="87" t="s">
        <v>2680</v>
      </c>
      <c r="E59" s="87" t="s">
        <v>2681</v>
      </c>
      <c r="F59" s="87" t="s">
        <v>2682</v>
      </c>
      <c r="G59" s="87" t="s">
        <v>491</v>
      </c>
      <c r="H59" s="87" t="s">
        <v>491</v>
      </c>
      <c r="I59" s="87" t="s">
        <v>491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418</v>
      </c>
      <c r="C62" s="196"/>
      <c r="D62" s="196"/>
      <c r="E62" s="196"/>
      <c r="F62" s="196"/>
      <c r="G62" s="196"/>
      <c r="H62" s="196"/>
      <c r="I62" s="196"/>
    </row>
    <row r="63" spans="1:9" ht="19.95" customHeight="1" x14ac:dyDescent="0.3">
      <c r="A63" s="1"/>
      <c r="B63" s="196" t="s">
        <v>2667</v>
      </c>
      <c r="C63" s="196" t="s">
        <v>2668</v>
      </c>
      <c r="D63" s="196"/>
      <c r="E63" s="196" t="s">
        <v>2669</v>
      </c>
      <c r="F63" s="196"/>
      <c r="G63" s="196" t="s">
        <v>2670</v>
      </c>
      <c r="H63" s="196"/>
      <c r="I63" s="196"/>
    </row>
    <row r="64" spans="1:9" ht="19.95" customHeight="1" x14ac:dyDescent="0.3">
      <c r="A64" s="1"/>
      <c r="B64" s="196"/>
      <c r="C64" s="3" t="s">
        <v>2671</v>
      </c>
      <c r="D64" s="3" t="s">
        <v>2672</v>
      </c>
      <c r="E64" s="3" t="s">
        <v>2671</v>
      </c>
      <c r="F64" s="3" t="s">
        <v>2672</v>
      </c>
      <c r="G64" s="3" t="s">
        <v>2671</v>
      </c>
      <c r="H64" s="3" t="s">
        <v>2672</v>
      </c>
      <c r="I64" s="3" t="s">
        <v>2673</v>
      </c>
    </row>
    <row r="65" spans="1:9" ht="26.4" x14ac:dyDescent="0.3">
      <c r="A65" s="1"/>
      <c r="B65" s="87" t="s">
        <v>2674</v>
      </c>
      <c r="C65" s="87" t="s">
        <v>2675</v>
      </c>
      <c r="D65" s="87" t="s">
        <v>2675</v>
      </c>
      <c r="E65" s="87" t="s">
        <v>2675</v>
      </c>
      <c r="F65" s="87" t="s">
        <v>2675</v>
      </c>
      <c r="G65" s="87" t="s">
        <v>2675</v>
      </c>
      <c r="H65" s="87" t="s">
        <v>2675</v>
      </c>
      <c r="I65" s="87" t="s">
        <v>2676</v>
      </c>
    </row>
    <row r="66" spans="1:9" ht="26.4" x14ac:dyDescent="0.3">
      <c r="A66" s="1"/>
      <c r="B66" s="87" t="s">
        <v>2677</v>
      </c>
      <c r="C66" s="87" t="s">
        <v>2675</v>
      </c>
      <c r="D66" s="87" t="s">
        <v>2675</v>
      </c>
      <c r="E66" s="87" t="s">
        <v>2675</v>
      </c>
      <c r="F66" s="87" t="s">
        <v>2675</v>
      </c>
      <c r="G66" s="87" t="s">
        <v>2675</v>
      </c>
      <c r="H66" s="87" t="s">
        <v>2675</v>
      </c>
      <c r="I66" s="87" t="s">
        <v>2676</v>
      </c>
    </row>
    <row r="67" spans="1:9" ht="26.4" x14ac:dyDescent="0.3">
      <c r="A67" s="1"/>
      <c r="B67" s="87" t="s">
        <v>2678</v>
      </c>
      <c r="C67" s="87" t="s">
        <v>2679</v>
      </c>
      <c r="D67" s="87" t="s">
        <v>2680</v>
      </c>
      <c r="E67" s="87" t="s">
        <v>2681</v>
      </c>
      <c r="F67" s="87" t="s">
        <v>2682</v>
      </c>
      <c r="G67" s="87" t="s">
        <v>491</v>
      </c>
      <c r="H67" s="87" t="s">
        <v>491</v>
      </c>
      <c r="I67" s="87" t="s">
        <v>491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2686</v>
      </c>
      <c r="C5" s="1"/>
      <c r="D5" s="1"/>
      <c r="E5" s="1"/>
      <c r="F5" s="1"/>
      <c r="G5" s="1"/>
    </row>
    <row r="6" spans="1:7" ht="30" customHeight="1" x14ac:dyDescent="0.3">
      <c r="A6" s="1"/>
      <c r="B6" s="196" t="s">
        <v>2666</v>
      </c>
      <c r="C6" s="196"/>
      <c r="D6" s="196"/>
      <c r="E6" s="196"/>
      <c r="F6" s="196"/>
      <c r="G6" s="196"/>
    </row>
    <row r="7" spans="1:7" x14ac:dyDescent="0.3">
      <c r="A7" s="1"/>
      <c r="B7" s="196" t="s">
        <v>2687</v>
      </c>
      <c r="C7" s="196" t="s">
        <v>2688</v>
      </c>
      <c r="D7" s="196" t="s">
        <v>2689</v>
      </c>
      <c r="E7" s="196" t="s">
        <v>2690</v>
      </c>
      <c r="F7" s="196" t="s">
        <v>2691</v>
      </c>
      <c r="G7" s="196"/>
    </row>
    <row r="8" spans="1:7" x14ac:dyDescent="0.3">
      <c r="A8" s="1"/>
      <c r="B8" s="196"/>
      <c r="C8" s="196"/>
      <c r="D8" s="196"/>
      <c r="E8" s="196"/>
      <c r="F8" s="196" t="s">
        <v>2672</v>
      </c>
      <c r="G8" s="196"/>
    </row>
    <row r="9" spans="1:7" x14ac:dyDescent="0.3">
      <c r="A9" s="1"/>
      <c r="B9" s="196"/>
      <c r="C9" s="196"/>
      <c r="D9" s="196"/>
      <c r="E9" s="196"/>
      <c r="F9" s="3" t="s">
        <v>2692</v>
      </c>
      <c r="G9" s="3" t="s">
        <v>2693</v>
      </c>
    </row>
    <row r="10" spans="1:7" x14ac:dyDescent="0.3">
      <c r="A10" s="1"/>
      <c r="B10" s="87" t="s">
        <v>2674</v>
      </c>
      <c r="C10" s="87" t="s">
        <v>2675</v>
      </c>
      <c r="D10" s="87" t="s">
        <v>2675</v>
      </c>
      <c r="E10" s="87">
        <v>0</v>
      </c>
      <c r="F10" s="87">
        <v>60.36</v>
      </c>
      <c r="G10" s="87">
        <v>59.64</v>
      </c>
    </row>
    <row r="11" spans="1:7" x14ac:dyDescent="0.3">
      <c r="A11" s="1"/>
      <c r="B11" s="87" t="s">
        <v>2694</v>
      </c>
      <c r="C11" s="87" t="s">
        <v>2675</v>
      </c>
      <c r="D11" s="87" t="s">
        <v>2675</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698</v>
      </c>
      <c r="C14" s="196"/>
      <c r="D14" s="196"/>
      <c r="E14" s="196"/>
      <c r="F14" s="196"/>
      <c r="G14" s="196"/>
    </row>
    <row r="15" spans="1:7" x14ac:dyDescent="0.3">
      <c r="A15" s="1"/>
      <c r="B15" s="196" t="s">
        <v>2687</v>
      </c>
      <c r="C15" s="196" t="s">
        <v>2688</v>
      </c>
      <c r="D15" s="196" t="s">
        <v>2689</v>
      </c>
      <c r="E15" s="196" t="s">
        <v>2690</v>
      </c>
      <c r="F15" s="196" t="s">
        <v>2691</v>
      </c>
      <c r="G15" s="196"/>
    </row>
    <row r="16" spans="1:7" x14ac:dyDescent="0.3">
      <c r="A16" s="1"/>
      <c r="B16" s="196"/>
      <c r="C16" s="196"/>
      <c r="D16" s="196"/>
      <c r="E16" s="196"/>
      <c r="F16" s="196" t="s">
        <v>2672</v>
      </c>
      <c r="G16" s="196"/>
    </row>
    <row r="17" spans="1:7" x14ac:dyDescent="0.3">
      <c r="A17" s="1"/>
      <c r="B17" s="196"/>
      <c r="C17" s="196"/>
      <c r="D17" s="196"/>
      <c r="E17" s="196"/>
      <c r="F17" s="3" t="s">
        <v>2692</v>
      </c>
      <c r="G17" s="3" t="s">
        <v>2693</v>
      </c>
    </row>
    <row r="18" spans="1:7" x14ac:dyDescent="0.3">
      <c r="A18" s="1"/>
      <c r="B18" s="87" t="s">
        <v>2674</v>
      </c>
      <c r="C18" s="87" t="s">
        <v>2675</v>
      </c>
      <c r="D18" s="87" t="s">
        <v>2675</v>
      </c>
      <c r="E18" s="87">
        <v>0</v>
      </c>
      <c r="F18" s="87">
        <v>60.36</v>
      </c>
      <c r="G18" s="87">
        <v>59.64</v>
      </c>
    </row>
    <row r="19" spans="1:7" x14ac:dyDescent="0.3">
      <c r="A19" s="1"/>
      <c r="B19" s="87" t="s">
        <v>2694</v>
      </c>
      <c r="C19" s="87" t="s">
        <v>2675</v>
      </c>
      <c r="D19" s="87" t="s">
        <v>2675</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2683</v>
      </c>
      <c r="C22" s="196"/>
      <c r="D22" s="196"/>
      <c r="E22" s="196"/>
      <c r="F22" s="196"/>
      <c r="G22" s="196"/>
    </row>
    <row r="23" spans="1:7" x14ac:dyDescent="0.3">
      <c r="A23" s="1"/>
      <c r="B23" s="196" t="s">
        <v>2687</v>
      </c>
      <c r="C23" s="196" t="s">
        <v>2688</v>
      </c>
      <c r="D23" s="196" t="s">
        <v>2689</v>
      </c>
      <c r="E23" s="196" t="s">
        <v>2690</v>
      </c>
      <c r="F23" s="196" t="s">
        <v>2691</v>
      </c>
      <c r="G23" s="196"/>
    </row>
    <row r="24" spans="1:7" x14ac:dyDescent="0.3">
      <c r="A24" s="1"/>
      <c r="B24" s="196"/>
      <c r="C24" s="196"/>
      <c r="D24" s="196"/>
      <c r="E24" s="196"/>
      <c r="F24" s="196" t="s">
        <v>2672</v>
      </c>
      <c r="G24" s="196"/>
    </row>
    <row r="25" spans="1:7" x14ac:dyDescent="0.3">
      <c r="A25" s="1"/>
      <c r="B25" s="196"/>
      <c r="C25" s="196"/>
      <c r="D25" s="196"/>
      <c r="E25" s="196"/>
      <c r="F25" s="3" t="s">
        <v>2692</v>
      </c>
      <c r="G25" s="3" t="s">
        <v>2693</v>
      </c>
    </row>
    <row r="26" spans="1:7" x14ac:dyDescent="0.3">
      <c r="A26" s="1"/>
      <c r="B26" s="87" t="s">
        <v>2674</v>
      </c>
      <c r="C26" s="87" t="s">
        <v>2675</v>
      </c>
      <c r="D26" s="87" t="s">
        <v>2675</v>
      </c>
      <c r="E26" s="87">
        <v>0</v>
      </c>
      <c r="F26" s="87">
        <v>60.36</v>
      </c>
      <c r="G26" s="87">
        <v>59.64</v>
      </c>
    </row>
    <row r="27" spans="1:7" x14ac:dyDescent="0.3">
      <c r="A27" s="1"/>
      <c r="B27" s="87" t="s">
        <v>2694</v>
      </c>
      <c r="C27" s="87" t="s">
        <v>2675</v>
      </c>
      <c r="D27" s="87" t="s">
        <v>2675</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2630</v>
      </c>
      <c r="C30" s="196"/>
      <c r="D30" s="196"/>
      <c r="E30" s="196"/>
      <c r="F30" s="196"/>
      <c r="G30" s="196"/>
    </row>
    <row r="31" spans="1:7" x14ac:dyDescent="0.3">
      <c r="A31" s="1"/>
      <c r="B31" s="196" t="s">
        <v>2687</v>
      </c>
      <c r="C31" s="196" t="s">
        <v>2688</v>
      </c>
      <c r="D31" s="196" t="s">
        <v>2689</v>
      </c>
      <c r="E31" s="196" t="s">
        <v>2690</v>
      </c>
      <c r="F31" s="196" t="s">
        <v>2691</v>
      </c>
      <c r="G31" s="196"/>
    </row>
    <row r="32" spans="1:7" x14ac:dyDescent="0.3">
      <c r="A32" s="1"/>
      <c r="B32" s="196"/>
      <c r="C32" s="196"/>
      <c r="D32" s="196"/>
      <c r="E32" s="196"/>
      <c r="F32" s="196" t="s">
        <v>2672</v>
      </c>
      <c r="G32" s="196"/>
    </row>
    <row r="33" spans="1:7" x14ac:dyDescent="0.3">
      <c r="A33" s="1"/>
      <c r="B33" s="196"/>
      <c r="C33" s="196"/>
      <c r="D33" s="196"/>
      <c r="E33" s="196"/>
      <c r="F33" s="3" t="s">
        <v>2692</v>
      </c>
      <c r="G33" s="3" t="s">
        <v>2693</v>
      </c>
    </row>
    <row r="34" spans="1:7" x14ac:dyDescent="0.3">
      <c r="A34" s="1"/>
      <c r="B34" s="87" t="s">
        <v>2674</v>
      </c>
      <c r="C34" s="87" t="s">
        <v>2675</v>
      </c>
      <c r="D34" s="87" t="s">
        <v>2675</v>
      </c>
      <c r="E34" s="87">
        <v>0</v>
      </c>
      <c r="F34" s="87">
        <v>60.36</v>
      </c>
      <c r="G34" s="87">
        <v>59.64</v>
      </c>
    </row>
    <row r="35" spans="1:7" x14ac:dyDescent="0.3">
      <c r="A35" s="1"/>
      <c r="B35" s="87" t="s">
        <v>2694</v>
      </c>
      <c r="C35" s="87" t="s">
        <v>2675</v>
      </c>
      <c r="D35" s="87" t="s">
        <v>2675</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498</v>
      </c>
      <c r="C38" s="196"/>
      <c r="D38" s="196"/>
      <c r="E38" s="196"/>
      <c r="F38" s="196"/>
      <c r="G38" s="196"/>
    </row>
    <row r="39" spans="1:7" x14ac:dyDescent="0.3">
      <c r="A39" s="1"/>
      <c r="B39" s="196" t="s">
        <v>2687</v>
      </c>
      <c r="C39" s="196" t="s">
        <v>2688</v>
      </c>
      <c r="D39" s="196" t="s">
        <v>2689</v>
      </c>
      <c r="E39" s="196" t="s">
        <v>2690</v>
      </c>
      <c r="F39" s="196" t="s">
        <v>2691</v>
      </c>
      <c r="G39" s="196"/>
    </row>
    <row r="40" spans="1:7" x14ac:dyDescent="0.3">
      <c r="A40" s="1"/>
      <c r="B40" s="196"/>
      <c r="C40" s="196"/>
      <c r="D40" s="196"/>
      <c r="E40" s="196"/>
      <c r="F40" s="196" t="s">
        <v>2672</v>
      </c>
      <c r="G40" s="196"/>
    </row>
    <row r="41" spans="1:7" x14ac:dyDescent="0.3">
      <c r="A41" s="1"/>
      <c r="B41" s="196"/>
      <c r="C41" s="196"/>
      <c r="D41" s="196"/>
      <c r="E41" s="196"/>
      <c r="F41" s="3" t="s">
        <v>2692</v>
      </c>
      <c r="G41" s="3" t="s">
        <v>2693</v>
      </c>
    </row>
    <row r="42" spans="1:7" x14ac:dyDescent="0.3">
      <c r="A42" s="1"/>
      <c r="B42" s="87" t="s">
        <v>2674</v>
      </c>
      <c r="C42" s="87" t="s">
        <v>2675</v>
      </c>
      <c r="D42" s="87" t="s">
        <v>2675</v>
      </c>
      <c r="E42" s="87">
        <v>0</v>
      </c>
      <c r="F42" s="87">
        <v>60.36</v>
      </c>
      <c r="G42" s="87">
        <v>59.64</v>
      </c>
    </row>
    <row r="43" spans="1:7" x14ac:dyDescent="0.3">
      <c r="A43" s="1"/>
      <c r="B43" s="87" t="s">
        <v>2694</v>
      </c>
      <c r="C43" s="87" t="s">
        <v>2675</v>
      </c>
      <c r="D43" s="87" t="s">
        <v>2675</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2684</v>
      </c>
      <c r="C46" s="196"/>
      <c r="D46" s="196"/>
      <c r="E46" s="196"/>
      <c r="F46" s="196"/>
      <c r="G46" s="196"/>
    </row>
    <row r="47" spans="1:7" x14ac:dyDescent="0.3">
      <c r="A47" s="1"/>
      <c r="B47" s="196" t="s">
        <v>2687</v>
      </c>
      <c r="C47" s="196" t="s">
        <v>2688</v>
      </c>
      <c r="D47" s="196" t="s">
        <v>2689</v>
      </c>
      <c r="E47" s="196" t="s">
        <v>2690</v>
      </c>
      <c r="F47" s="196" t="s">
        <v>2691</v>
      </c>
      <c r="G47" s="196"/>
    </row>
    <row r="48" spans="1:7" x14ac:dyDescent="0.3">
      <c r="A48" s="1"/>
      <c r="B48" s="196"/>
      <c r="C48" s="196"/>
      <c r="D48" s="196"/>
      <c r="E48" s="196"/>
      <c r="F48" s="196" t="s">
        <v>2672</v>
      </c>
      <c r="G48" s="196"/>
    </row>
    <row r="49" spans="1:7" x14ac:dyDescent="0.3">
      <c r="A49" s="1"/>
      <c r="B49" s="196"/>
      <c r="C49" s="196"/>
      <c r="D49" s="196"/>
      <c r="E49" s="196"/>
      <c r="F49" s="3" t="s">
        <v>2692</v>
      </c>
      <c r="G49" s="3" t="s">
        <v>2693</v>
      </c>
    </row>
    <row r="50" spans="1:7" x14ac:dyDescent="0.3">
      <c r="A50" s="1"/>
      <c r="B50" s="87" t="s">
        <v>2674</v>
      </c>
      <c r="C50" s="87" t="s">
        <v>2675</v>
      </c>
      <c r="D50" s="87" t="s">
        <v>2675</v>
      </c>
      <c r="E50" s="87">
        <v>0</v>
      </c>
      <c r="F50" s="87">
        <v>60.36</v>
      </c>
      <c r="G50" s="87">
        <v>59.64</v>
      </c>
    </row>
    <row r="51" spans="1:7" x14ac:dyDescent="0.3">
      <c r="A51" s="1"/>
      <c r="B51" s="87" t="s">
        <v>2694</v>
      </c>
      <c r="C51" s="87" t="s">
        <v>2675</v>
      </c>
      <c r="D51" s="87" t="s">
        <v>2675</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2685</v>
      </c>
      <c r="C54" s="196"/>
      <c r="D54" s="196"/>
      <c r="E54" s="196"/>
      <c r="F54" s="196"/>
      <c r="G54" s="196"/>
    </row>
    <row r="55" spans="1:7" x14ac:dyDescent="0.3">
      <c r="A55" s="1"/>
      <c r="B55" s="196" t="s">
        <v>2687</v>
      </c>
      <c r="C55" s="196" t="s">
        <v>2688</v>
      </c>
      <c r="D55" s="196" t="s">
        <v>2689</v>
      </c>
      <c r="E55" s="196" t="s">
        <v>2690</v>
      </c>
      <c r="F55" s="196" t="s">
        <v>2691</v>
      </c>
      <c r="G55" s="196"/>
    </row>
    <row r="56" spans="1:7" x14ac:dyDescent="0.3">
      <c r="A56" s="1"/>
      <c r="B56" s="196"/>
      <c r="C56" s="196"/>
      <c r="D56" s="196"/>
      <c r="E56" s="196"/>
      <c r="F56" s="196" t="s">
        <v>2672</v>
      </c>
      <c r="G56" s="196"/>
    </row>
    <row r="57" spans="1:7" x14ac:dyDescent="0.3">
      <c r="A57" s="1"/>
      <c r="B57" s="196"/>
      <c r="C57" s="196"/>
      <c r="D57" s="196"/>
      <c r="E57" s="196"/>
      <c r="F57" s="3" t="s">
        <v>2692</v>
      </c>
      <c r="G57" s="3" t="s">
        <v>2693</v>
      </c>
    </row>
    <row r="58" spans="1:7" x14ac:dyDescent="0.3">
      <c r="A58" s="1"/>
      <c r="B58" s="87" t="s">
        <v>2674</v>
      </c>
      <c r="C58" s="87" t="s">
        <v>2675</v>
      </c>
      <c r="D58" s="87" t="s">
        <v>2675</v>
      </c>
      <c r="E58" s="87">
        <v>0</v>
      </c>
      <c r="F58" s="87">
        <v>60.36</v>
      </c>
      <c r="G58" s="87">
        <v>59.64</v>
      </c>
    </row>
    <row r="59" spans="1:7" x14ac:dyDescent="0.3">
      <c r="A59" s="1"/>
      <c r="B59" s="87" t="s">
        <v>2694</v>
      </c>
      <c r="C59" s="87" t="s">
        <v>2675</v>
      </c>
      <c r="D59" s="87" t="s">
        <v>2675</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418</v>
      </c>
      <c r="C62" s="196"/>
      <c r="D62" s="196"/>
      <c r="E62" s="196"/>
      <c r="F62" s="196"/>
      <c r="G62" s="196"/>
    </row>
    <row r="63" spans="1:7" x14ac:dyDescent="0.3">
      <c r="A63" s="1"/>
      <c r="B63" s="196" t="s">
        <v>2687</v>
      </c>
      <c r="C63" s="196" t="s">
        <v>2688</v>
      </c>
      <c r="D63" s="196" t="s">
        <v>2689</v>
      </c>
      <c r="E63" s="196" t="s">
        <v>2690</v>
      </c>
      <c r="F63" s="196" t="s">
        <v>2691</v>
      </c>
      <c r="G63" s="196"/>
    </row>
    <row r="64" spans="1:7" x14ac:dyDescent="0.3">
      <c r="A64" s="1"/>
      <c r="B64" s="196"/>
      <c r="C64" s="196"/>
      <c r="D64" s="196"/>
      <c r="E64" s="196"/>
      <c r="F64" s="196" t="s">
        <v>2672</v>
      </c>
      <c r="G64" s="196"/>
    </row>
    <row r="65" spans="1:7" x14ac:dyDescent="0.3">
      <c r="A65" s="1"/>
      <c r="B65" s="196"/>
      <c r="C65" s="196"/>
      <c r="D65" s="196"/>
      <c r="E65" s="196"/>
      <c r="F65" s="3" t="s">
        <v>2692</v>
      </c>
      <c r="G65" s="3" t="s">
        <v>2693</v>
      </c>
    </row>
    <row r="66" spans="1:7" x14ac:dyDescent="0.3">
      <c r="A66" s="1"/>
      <c r="B66" s="87" t="s">
        <v>2674</v>
      </c>
      <c r="C66" s="87" t="s">
        <v>2675</v>
      </c>
      <c r="D66" s="87" t="s">
        <v>2675</v>
      </c>
      <c r="E66" s="87">
        <v>0</v>
      </c>
      <c r="F66" s="87">
        <v>60.36</v>
      </c>
      <c r="G66" s="87">
        <v>59.64</v>
      </c>
    </row>
    <row r="67" spans="1:7" x14ac:dyDescent="0.3">
      <c r="A67" s="1"/>
      <c r="B67" s="87" t="s">
        <v>2694</v>
      </c>
      <c r="C67" s="87" t="s">
        <v>2675</v>
      </c>
      <c r="D67" s="87" t="s">
        <v>2675</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2695</v>
      </c>
      <c r="C5" s="1"/>
      <c r="D5" s="1"/>
      <c r="E5" s="1"/>
      <c r="F5" s="1"/>
    </row>
    <row r="6" spans="1:7" ht="27" customHeight="1" x14ac:dyDescent="0.3">
      <c r="A6" s="1"/>
      <c r="B6" s="7" t="s">
        <v>23</v>
      </c>
      <c r="C6" s="7" t="s">
        <v>485</v>
      </c>
      <c r="D6" s="7" t="s">
        <v>2696</v>
      </c>
      <c r="E6" s="7" t="s">
        <v>2697</v>
      </c>
      <c r="F6" s="7" t="s">
        <v>2698</v>
      </c>
    </row>
    <row r="7" spans="1:7" x14ac:dyDescent="0.3">
      <c r="A7" s="1"/>
      <c r="B7" s="147" t="s">
        <v>27</v>
      </c>
      <c r="C7" s="147" t="s">
        <v>714</v>
      </c>
      <c r="D7" s="53">
        <v>6506.9</v>
      </c>
      <c r="E7" s="53">
        <v>6574.8370100000002</v>
      </c>
      <c r="F7" s="174">
        <v>1.0440764419308734E-2</v>
      </c>
    </row>
    <row r="8" spans="1:7" x14ac:dyDescent="0.3">
      <c r="A8" s="1"/>
      <c r="B8" s="147" t="s">
        <v>27</v>
      </c>
      <c r="C8" s="147" t="s">
        <v>715</v>
      </c>
      <c r="D8" s="53">
        <v>6409.3</v>
      </c>
      <c r="E8" s="53">
        <v>6495.9142400000001</v>
      </c>
      <c r="F8" s="174">
        <v>1.3513837704585524E-2</v>
      </c>
    </row>
    <row r="9" spans="1:7" x14ac:dyDescent="0.3">
      <c r="A9" s="1"/>
      <c r="B9" s="147" t="s">
        <v>27</v>
      </c>
      <c r="C9" s="147" t="s">
        <v>716</v>
      </c>
      <c r="D9" s="53">
        <v>6249.8</v>
      </c>
      <c r="E9" s="53">
        <v>6390.47354</v>
      </c>
      <c r="F9" s="174">
        <v>2.2508486671573492E-2</v>
      </c>
    </row>
    <row r="10" spans="1:7" x14ac:dyDescent="0.3">
      <c r="A10" s="1"/>
      <c r="B10" s="147" t="s">
        <v>27</v>
      </c>
      <c r="C10" s="147" t="s">
        <v>717</v>
      </c>
      <c r="D10" s="53">
        <v>6153.2</v>
      </c>
      <c r="E10" s="53">
        <v>6339.5843199999999</v>
      </c>
      <c r="F10" s="174">
        <v>3.0290632516414222E-2</v>
      </c>
    </row>
    <row r="11" spans="1:7" x14ac:dyDescent="0.3">
      <c r="A11" s="1"/>
      <c r="B11" s="147" t="s">
        <v>27</v>
      </c>
      <c r="C11" s="147" t="s">
        <v>718</v>
      </c>
      <c r="D11" s="53">
        <v>6092</v>
      </c>
      <c r="E11" s="53">
        <v>6245.64365</v>
      </c>
      <c r="F11" s="174">
        <v>2.5220559750492449E-2</v>
      </c>
    </row>
    <row r="12" spans="1:7" x14ac:dyDescent="0.3">
      <c r="A12" s="1"/>
      <c r="B12" s="147" t="s">
        <v>27</v>
      </c>
      <c r="C12" s="147" t="s">
        <v>719</v>
      </c>
      <c r="D12" s="53">
        <v>6132.8</v>
      </c>
      <c r="E12" s="53">
        <v>6238.7385599999998</v>
      </c>
      <c r="F12" s="174">
        <v>1.7274093399426038E-2</v>
      </c>
    </row>
    <row r="13" spans="1:7" x14ac:dyDescent="0.3">
      <c r="A13" s="1"/>
      <c r="B13" s="147" t="s">
        <v>27</v>
      </c>
      <c r="C13" s="147" t="s">
        <v>720</v>
      </c>
      <c r="D13" s="53">
        <v>6117.1</v>
      </c>
      <c r="E13" s="53">
        <v>6185.3774800000001</v>
      </c>
      <c r="F13" s="174">
        <v>1.1161740040215135E-2</v>
      </c>
    </row>
    <row r="14" spans="1:7" x14ac:dyDescent="0.3">
      <c r="A14" s="1"/>
      <c r="B14" s="147" t="s">
        <v>27</v>
      </c>
      <c r="C14" s="147" t="s">
        <v>721</v>
      </c>
      <c r="D14" s="53">
        <v>6015.3</v>
      </c>
      <c r="E14" s="53">
        <v>6174.0118000000002</v>
      </c>
      <c r="F14" s="174">
        <v>2.6384685718085551E-2</v>
      </c>
    </row>
    <row r="15" spans="1:7" x14ac:dyDescent="0.3">
      <c r="A15" s="1"/>
      <c r="B15" s="147" t="s">
        <v>27</v>
      </c>
      <c r="C15" s="147" t="s">
        <v>722</v>
      </c>
      <c r="D15" s="53">
        <v>6068.4</v>
      </c>
      <c r="E15" s="53">
        <v>6198.1285699999999</v>
      </c>
      <c r="F15" s="174">
        <v>2.1377722299123329E-2</v>
      </c>
    </row>
    <row r="16" spans="1:7" x14ac:dyDescent="0.3">
      <c r="A16" s="1"/>
      <c r="B16" s="147" t="s">
        <v>27</v>
      </c>
      <c r="C16" s="147" t="s">
        <v>723</v>
      </c>
      <c r="D16" s="53">
        <v>6154.2</v>
      </c>
      <c r="E16" s="53">
        <v>6194.5506500000001</v>
      </c>
      <c r="F16" s="174">
        <v>6.5566036202918338E-3</v>
      </c>
    </row>
    <row r="17" spans="1:6" x14ac:dyDescent="0.3">
      <c r="A17" s="1"/>
      <c r="B17" s="147" t="s">
        <v>27</v>
      </c>
      <c r="C17" s="147" t="s">
        <v>724</v>
      </c>
      <c r="D17" s="53">
        <v>6236.7</v>
      </c>
      <c r="E17" s="53">
        <v>6341.9493000000002</v>
      </c>
      <c r="F17" s="174">
        <v>1.6875799701765355E-2</v>
      </c>
    </row>
    <row r="18" spans="1:6" x14ac:dyDescent="0.3">
      <c r="A18" s="1"/>
      <c r="B18" s="147" t="s">
        <v>27</v>
      </c>
      <c r="C18" s="147" t="s">
        <v>725</v>
      </c>
      <c r="D18" s="53">
        <v>6325.6</v>
      </c>
      <c r="E18" s="53">
        <v>6381.1531400000003</v>
      </c>
      <c r="F18" s="174">
        <v>8.7822720374351841E-3</v>
      </c>
    </row>
    <row r="19" spans="1:6" x14ac:dyDescent="0.3">
      <c r="A19" s="1"/>
      <c r="B19" s="147" t="s">
        <v>27</v>
      </c>
      <c r="C19" s="147" t="s">
        <v>726</v>
      </c>
      <c r="D19" s="53">
        <v>6418.6</v>
      </c>
      <c r="E19" s="53">
        <v>6509.4758199999997</v>
      </c>
      <c r="F19" s="174">
        <v>1.4158199607391021E-2</v>
      </c>
    </row>
    <row r="20" spans="1:6" x14ac:dyDescent="0.3">
      <c r="A20" s="1"/>
      <c r="B20" s="147" t="s">
        <v>27</v>
      </c>
      <c r="C20" s="147" t="s">
        <v>727</v>
      </c>
      <c r="D20" s="53">
        <v>6370.7</v>
      </c>
      <c r="E20" s="53">
        <v>6581.6066700000001</v>
      </c>
      <c r="F20" s="174">
        <v>3.3105729354701997E-2</v>
      </c>
    </row>
    <row r="21" spans="1:6" x14ac:dyDescent="0.3">
      <c r="A21" s="1"/>
      <c r="B21" s="147" t="s">
        <v>27</v>
      </c>
      <c r="C21" s="147" t="s">
        <v>728</v>
      </c>
      <c r="D21" s="53">
        <v>6491.6</v>
      </c>
      <c r="E21" s="53">
        <v>6720.0555000000004</v>
      </c>
      <c r="F21" s="174">
        <v>3.5192479511984724E-2</v>
      </c>
    </row>
    <row r="22" spans="1:6" x14ac:dyDescent="0.3">
      <c r="A22" s="1"/>
      <c r="B22" s="147" t="s">
        <v>27</v>
      </c>
      <c r="C22" s="147" t="s">
        <v>729</v>
      </c>
      <c r="D22" s="53">
        <v>6597.2</v>
      </c>
      <c r="E22" s="53">
        <v>6838.6824500000002</v>
      </c>
      <c r="F22" s="174">
        <v>3.6603778875886742E-2</v>
      </c>
    </row>
    <row r="23" spans="1:6" x14ac:dyDescent="0.3">
      <c r="A23" s="1"/>
      <c r="B23" s="147" t="s">
        <v>27</v>
      </c>
      <c r="C23" s="147" t="s">
        <v>730</v>
      </c>
      <c r="D23" s="53">
        <v>6854</v>
      </c>
      <c r="E23" s="53">
        <v>7056.3700200000003</v>
      </c>
      <c r="F23" s="174">
        <v>2.9525827254158157E-2</v>
      </c>
    </row>
    <row r="24" spans="1:6" x14ac:dyDescent="0.3">
      <c r="A24" s="1"/>
      <c r="B24" s="147" t="s">
        <v>27</v>
      </c>
      <c r="C24" s="147" t="s">
        <v>731</v>
      </c>
      <c r="D24" s="53">
        <v>7020.6</v>
      </c>
      <c r="E24" s="53">
        <v>7162.1548700000003</v>
      </c>
      <c r="F24" s="174">
        <v>2.0162788080790816E-2</v>
      </c>
    </row>
    <row r="25" spans="1:6" x14ac:dyDescent="0.3">
      <c r="A25" s="1"/>
      <c r="B25" s="147" t="s">
        <v>27</v>
      </c>
      <c r="C25" s="147" t="s">
        <v>732</v>
      </c>
      <c r="D25" s="53">
        <v>7126.9</v>
      </c>
      <c r="E25" s="53">
        <v>7260.33122</v>
      </c>
      <c r="F25" s="174">
        <v>1.8722196186280151E-2</v>
      </c>
    </row>
    <row r="26" spans="1:6" x14ac:dyDescent="0.3">
      <c r="A26" s="1"/>
      <c r="B26" s="147" t="s">
        <v>27</v>
      </c>
      <c r="C26" s="147" t="s">
        <v>733</v>
      </c>
      <c r="D26" s="53">
        <v>7235</v>
      </c>
      <c r="E26" s="53">
        <v>7327.0695500000002</v>
      </c>
      <c r="F26" s="174">
        <v>1.2725577055977886E-2</v>
      </c>
    </row>
    <row r="27" spans="1:6" x14ac:dyDescent="0.3">
      <c r="A27" s="1"/>
      <c r="B27" s="147" t="s">
        <v>27</v>
      </c>
      <c r="C27" s="147" t="s">
        <v>734</v>
      </c>
      <c r="D27" s="53">
        <v>7295.6</v>
      </c>
      <c r="E27" s="53">
        <v>7412.6015200000002</v>
      </c>
      <c r="F27" s="174">
        <v>1.6037271780251109E-2</v>
      </c>
    </row>
    <row r="28" spans="1:6" x14ac:dyDescent="0.3">
      <c r="A28" s="1"/>
      <c r="B28" s="147" t="s">
        <v>27</v>
      </c>
      <c r="C28" s="147" t="s">
        <v>735</v>
      </c>
      <c r="D28" s="53">
        <v>7354.2</v>
      </c>
      <c r="E28" s="53">
        <v>7427.9008299999996</v>
      </c>
      <c r="F28" s="174">
        <v>1.0021597182562346E-2</v>
      </c>
    </row>
    <row r="29" spans="1:6" x14ac:dyDescent="0.3">
      <c r="A29" s="1"/>
      <c r="B29" s="147" t="s">
        <v>27</v>
      </c>
      <c r="C29" s="147" t="s">
        <v>736</v>
      </c>
      <c r="D29" s="53">
        <v>7358.3</v>
      </c>
      <c r="E29" s="53">
        <v>7436.7102699999996</v>
      </c>
      <c r="F29" s="174">
        <v>1.0656030604895153E-2</v>
      </c>
    </row>
    <row r="30" spans="1:6" x14ac:dyDescent="0.3">
      <c r="A30" s="1"/>
      <c r="B30" s="147" t="s">
        <v>27</v>
      </c>
      <c r="C30" s="147" t="s">
        <v>737</v>
      </c>
      <c r="D30" s="53">
        <v>7346.7</v>
      </c>
      <c r="E30" s="53">
        <v>7423.6662800000004</v>
      </c>
      <c r="F30" s="174">
        <v>1.0476306368845877E-2</v>
      </c>
    </row>
    <row r="31" spans="1:6" x14ac:dyDescent="0.3">
      <c r="A31" s="1"/>
      <c r="B31" s="147" t="s">
        <v>27</v>
      </c>
      <c r="C31" s="147" t="s">
        <v>738</v>
      </c>
      <c r="D31" s="53">
        <v>7314.8</v>
      </c>
      <c r="E31" s="53">
        <v>7382.0655699999998</v>
      </c>
      <c r="F31" s="174">
        <v>9.195818067479631E-3</v>
      </c>
    </row>
    <row r="32" spans="1:6" x14ac:dyDescent="0.3">
      <c r="A32" s="1"/>
      <c r="B32" s="147" t="s">
        <v>27</v>
      </c>
      <c r="C32" s="147" t="s">
        <v>739</v>
      </c>
      <c r="D32" s="53">
        <v>7316.8</v>
      </c>
      <c r="E32" s="53">
        <v>7254.8557199999996</v>
      </c>
      <c r="F32" s="174">
        <v>-8.4660343319483931E-3</v>
      </c>
    </row>
    <row r="33" spans="1:6" x14ac:dyDescent="0.3">
      <c r="A33" s="1"/>
      <c r="B33" s="147" t="s">
        <v>27</v>
      </c>
      <c r="C33" s="147" t="s">
        <v>740</v>
      </c>
      <c r="D33" s="53">
        <v>7272.5</v>
      </c>
      <c r="E33" s="53">
        <v>7251.6375200000002</v>
      </c>
      <c r="F33" s="174">
        <v>-2.868680646270196E-3</v>
      </c>
    </row>
    <row r="34" spans="1:6" x14ac:dyDescent="0.3">
      <c r="A34" s="1"/>
      <c r="B34" s="147" t="s">
        <v>27</v>
      </c>
      <c r="C34" s="147" t="s">
        <v>741</v>
      </c>
      <c r="D34" s="53">
        <v>7254.9</v>
      </c>
      <c r="E34" s="53">
        <v>7279.9133099999999</v>
      </c>
      <c r="F34" s="174">
        <v>3.4477814994004056E-3</v>
      </c>
    </row>
    <row r="35" spans="1:6" x14ac:dyDescent="0.3">
      <c r="A35" s="1"/>
      <c r="B35" s="147" t="s">
        <v>27</v>
      </c>
      <c r="C35" s="147" t="s">
        <v>742</v>
      </c>
      <c r="D35" s="53">
        <v>7428.2</v>
      </c>
      <c r="E35" s="53">
        <v>7382.1506399999998</v>
      </c>
      <c r="F35" s="174">
        <v>-6.1992622708058479E-3</v>
      </c>
    </row>
    <row r="36" spans="1:6" x14ac:dyDescent="0.3">
      <c r="A36" s="1"/>
      <c r="B36" s="147" t="s">
        <v>27</v>
      </c>
      <c r="C36" s="147" t="s">
        <v>743</v>
      </c>
      <c r="D36" s="53">
        <v>7385</v>
      </c>
      <c r="E36" s="53">
        <v>7430.1802200000002</v>
      </c>
      <c r="F36" s="174">
        <v>6.1178361543669599E-3</v>
      </c>
    </row>
    <row r="37" spans="1:6" x14ac:dyDescent="0.3">
      <c r="A37" s="1"/>
      <c r="B37" s="147" t="s">
        <v>27</v>
      </c>
      <c r="C37" s="147" t="s">
        <v>744</v>
      </c>
      <c r="D37" s="53">
        <v>7322.5</v>
      </c>
      <c r="E37" s="53">
        <v>7385.8790300000001</v>
      </c>
      <c r="F37" s="174">
        <v>8.6553813588255389E-3</v>
      </c>
    </row>
    <row r="38" spans="1:6" x14ac:dyDescent="0.3">
      <c r="A38" s="1"/>
      <c r="B38" s="147" t="s">
        <v>27</v>
      </c>
      <c r="C38" s="147" t="s">
        <v>745</v>
      </c>
      <c r="D38" s="53">
        <v>7208.3</v>
      </c>
      <c r="E38" s="53">
        <v>7397.4957299999996</v>
      </c>
      <c r="F38" s="174">
        <v>2.6246927847065189E-2</v>
      </c>
    </row>
    <row r="39" spans="1:6" x14ac:dyDescent="0.3">
      <c r="A39" s="1"/>
      <c r="B39" s="147" t="s">
        <v>27</v>
      </c>
      <c r="C39" s="147" t="s">
        <v>746</v>
      </c>
      <c r="D39" s="53">
        <v>7164.2</v>
      </c>
      <c r="E39" s="53">
        <v>7362.7739899999997</v>
      </c>
      <c r="F39" s="174">
        <v>2.7717538594679101E-2</v>
      </c>
    </row>
    <row r="40" spans="1:6" x14ac:dyDescent="0.3">
      <c r="A40" s="1"/>
      <c r="B40" s="147" t="s">
        <v>27</v>
      </c>
      <c r="C40" s="147" t="s">
        <v>747</v>
      </c>
      <c r="D40" s="53">
        <v>7116.2</v>
      </c>
      <c r="E40" s="53">
        <v>7356.7730000000001</v>
      </c>
      <c r="F40" s="174">
        <v>3.3806385430426356E-2</v>
      </c>
    </row>
    <row r="41" spans="1:6" x14ac:dyDescent="0.3">
      <c r="A41" s="1"/>
      <c r="B41" s="147" t="s">
        <v>27</v>
      </c>
      <c r="C41" s="147" t="s">
        <v>748</v>
      </c>
      <c r="D41" s="53">
        <v>7061.2</v>
      </c>
      <c r="E41" s="53">
        <v>7339.5358500000002</v>
      </c>
      <c r="F41" s="174">
        <v>3.9417641477369293E-2</v>
      </c>
    </row>
    <row r="42" spans="1:6" x14ac:dyDescent="0.3">
      <c r="A42" s="1"/>
      <c r="B42" s="147" t="s">
        <v>27</v>
      </c>
      <c r="C42" s="147" t="s">
        <v>749</v>
      </c>
      <c r="D42" s="53">
        <v>7033.6</v>
      </c>
      <c r="E42" s="53">
        <v>7331.9490900000001</v>
      </c>
      <c r="F42" s="174">
        <v>4.2417693641947224E-2</v>
      </c>
    </row>
    <row r="43" spans="1:6" x14ac:dyDescent="0.3">
      <c r="A43" s="1"/>
      <c r="B43" s="147" t="s">
        <v>27</v>
      </c>
      <c r="C43" s="147" t="s">
        <v>750</v>
      </c>
      <c r="D43" s="53">
        <v>7180.7</v>
      </c>
      <c r="E43" s="53">
        <v>7453.26739</v>
      </c>
      <c r="F43" s="174">
        <v>3.7958331360452326E-2</v>
      </c>
    </row>
    <row r="44" spans="1:6" x14ac:dyDescent="0.3">
      <c r="A44" s="1"/>
      <c r="B44" s="147" t="s">
        <v>27</v>
      </c>
      <c r="C44" s="147" t="s">
        <v>751</v>
      </c>
      <c r="D44" s="53">
        <v>7220.1</v>
      </c>
      <c r="E44" s="53">
        <v>7478.1314499999999</v>
      </c>
      <c r="F44" s="174">
        <v>3.5737932992617828E-2</v>
      </c>
    </row>
    <row r="45" spans="1:6" x14ac:dyDescent="0.3">
      <c r="A45" s="1"/>
      <c r="B45" s="147" t="s">
        <v>27</v>
      </c>
      <c r="C45" s="147" t="s">
        <v>752</v>
      </c>
      <c r="D45" s="53">
        <v>7161.8</v>
      </c>
      <c r="E45" s="53">
        <v>7478.4001799999996</v>
      </c>
      <c r="F45" s="174">
        <v>4.4206788796112714E-2</v>
      </c>
    </row>
    <row r="46" spans="1:6" x14ac:dyDescent="0.3">
      <c r="A46" s="1"/>
      <c r="B46" s="147" t="s">
        <v>27</v>
      </c>
      <c r="C46" s="147" t="s">
        <v>753</v>
      </c>
      <c r="D46" s="53">
        <v>7179.8</v>
      </c>
      <c r="E46" s="53">
        <v>7495.3207599999996</v>
      </c>
      <c r="F46" s="174">
        <v>4.3945619655143604E-2</v>
      </c>
    </row>
    <row r="47" spans="1:6" x14ac:dyDescent="0.3">
      <c r="A47" s="1"/>
      <c r="B47" s="147" t="s">
        <v>27</v>
      </c>
      <c r="C47" s="147" t="s">
        <v>754</v>
      </c>
      <c r="D47" s="53">
        <v>7142</v>
      </c>
      <c r="E47" s="53">
        <v>7453.8830099999996</v>
      </c>
      <c r="F47" s="174">
        <v>4.3668861663399609E-2</v>
      </c>
    </row>
    <row r="48" spans="1:6" x14ac:dyDescent="0.3">
      <c r="A48" s="1"/>
      <c r="B48" s="147" t="s">
        <v>27</v>
      </c>
      <c r="C48" s="147" t="s">
        <v>755</v>
      </c>
      <c r="D48" s="53">
        <v>7118.3</v>
      </c>
      <c r="E48" s="53">
        <v>7409.3668799999996</v>
      </c>
      <c r="F48" s="174">
        <v>4.0889942823426943E-2</v>
      </c>
    </row>
    <row r="49" spans="1:6" x14ac:dyDescent="0.3">
      <c r="A49" s="1"/>
      <c r="B49" s="147" t="s">
        <v>27</v>
      </c>
      <c r="C49" s="147" t="s">
        <v>756</v>
      </c>
      <c r="D49" s="53">
        <v>7096.7</v>
      </c>
      <c r="E49" s="53">
        <v>7357.2579299999998</v>
      </c>
      <c r="F49" s="174">
        <v>3.6715364887905652E-2</v>
      </c>
    </row>
    <row r="50" spans="1:6" x14ac:dyDescent="0.3">
      <c r="A50" s="1"/>
      <c r="B50" s="147" t="s">
        <v>27</v>
      </c>
      <c r="C50" s="147" t="s">
        <v>757</v>
      </c>
      <c r="D50" s="53">
        <v>7058.5</v>
      </c>
      <c r="E50" s="53">
        <v>7295.1409700000004</v>
      </c>
      <c r="F50" s="174">
        <v>3.3525674010058792E-2</v>
      </c>
    </row>
    <row r="51" spans="1:6" x14ac:dyDescent="0.3">
      <c r="A51" s="1"/>
      <c r="B51" s="147" t="s">
        <v>27</v>
      </c>
      <c r="C51" s="147" t="s">
        <v>758</v>
      </c>
      <c r="D51" s="53">
        <v>6881.4</v>
      </c>
      <c r="E51" s="53">
        <v>7139.56963</v>
      </c>
      <c r="F51" s="174">
        <v>3.7517021245676747E-2</v>
      </c>
    </row>
    <row r="52" spans="1:6" x14ac:dyDescent="0.3">
      <c r="A52" s="1"/>
      <c r="B52" s="147" t="s">
        <v>27</v>
      </c>
      <c r="C52" s="147" t="s">
        <v>759</v>
      </c>
      <c r="D52" s="53">
        <v>6690.1</v>
      </c>
      <c r="E52" s="53">
        <v>7020.22685</v>
      </c>
      <c r="F52" s="174">
        <v>4.9345577794053901E-2</v>
      </c>
    </row>
    <row r="53" spans="1:6" x14ac:dyDescent="0.3">
      <c r="A53" s="1"/>
      <c r="B53" s="147" t="s">
        <v>27</v>
      </c>
      <c r="C53" s="147" t="s">
        <v>760</v>
      </c>
      <c r="D53" s="53">
        <v>6518</v>
      </c>
      <c r="E53" s="53">
        <v>6830.4616500000002</v>
      </c>
      <c r="F53" s="174">
        <v>4.7938270942006755E-2</v>
      </c>
    </row>
    <row r="54" spans="1:6" x14ac:dyDescent="0.3">
      <c r="A54" s="1"/>
      <c r="B54" s="147" t="s">
        <v>761</v>
      </c>
      <c r="C54" s="147" t="s">
        <v>28</v>
      </c>
      <c r="D54" s="53">
        <v>6315.2</v>
      </c>
      <c r="E54" s="53">
        <v>6716.4056399999999</v>
      </c>
      <c r="F54" s="174">
        <v>6.3530155814542688E-2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7" t="s">
        <v>2699</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row>
    <row r="6" spans="1:667" ht="19.95" customHeight="1" x14ac:dyDescent="0.3">
      <c r="A6" s="1"/>
      <c r="B6" s="196" t="s">
        <v>23</v>
      </c>
      <c r="C6" s="196" t="s">
        <v>485</v>
      </c>
      <c r="D6" s="225" t="s">
        <v>496</v>
      </c>
      <c r="E6" s="225"/>
      <c r="F6" s="225"/>
      <c r="G6" s="225"/>
      <c r="H6" s="225" t="s">
        <v>191</v>
      </c>
      <c r="I6" s="225"/>
      <c r="J6" s="225"/>
      <c r="K6" s="225"/>
      <c r="L6" s="225" t="s">
        <v>191</v>
      </c>
      <c r="M6" s="225"/>
      <c r="N6" s="225"/>
      <c r="O6" s="225"/>
      <c r="P6" s="225" t="s">
        <v>191</v>
      </c>
      <c r="Q6" s="225"/>
      <c r="R6" s="225"/>
      <c r="S6" s="225"/>
      <c r="T6" s="225" t="s">
        <v>191</v>
      </c>
      <c r="U6" s="225"/>
      <c r="V6" s="225"/>
      <c r="W6" s="225"/>
      <c r="X6" s="225" t="s">
        <v>67</v>
      </c>
      <c r="Y6" s="225"/>
      <c r="Z6" s="225"/>
      <c r="AA6" s="225"/>
      <c r="AB6" s="225" t="s">
        <v>67</v>
      </c>
      <c r="AC6" s="225"/>
      <c r="AD6" s="225"/>
      <c r="AE6" s="225"/>
      <c r="AF6" s="225" t="s">
        <v>98</v>
      </c>
      <c r="AG6" s="225"/>
      <c r="AH6" s="225"/>
      <c r="AI6" s="225"/>
      <c r="AJ6" s="225" t="s">
        <v>98</v>
      </c>
      <c r="AK6" s="225"/>
      <c r="AL6" s="225"/>
      <c r="AM6" s="225"/>
      <c r="AN6" s="225" t="s">
        <v>57</v>
      </c>
      <c r="AO6" s="225"/>
      <c r="AP6" s="225"/>
      <c r="AQ6" s="225"/>
      <c r="AR6" s="225" t="s">
        <v>57</v>
      </c>
      <c r="AS6" s="225"/>
      <c r="AT6" s="225"/>
      <c r="AU6" s="225"/>
      <c r="AV6" s="225" t="s">
        <v>57</v>
      </c>
      <c r="AW6" s="225"/>
      <c r="AX6" s="225"/>
      <c r="AY6" s="225"/>
      <c r="AZ6" s="225" t="s">
        <v>57</v>
      </c>
      <c r="BA6" s="225"/>
      <c r="BB6" s="225"/>
      <c r="BC6" s="225"/>
      <c r="BD6" s="225" t="s">
        <v>57</v>
      </c>
      <c r="BE6" s="225"/>
      <c r="BF6" s="225"/>
      <c r="BG6" s="225"/>
      <c r="BH6" s="225" t="s">
        <v>57</v>
      </c>
      <c r="BI6" s="225"/>
      <c r="BJ6" s="225"/>
      <c r="BK6" s="225"/>
      <c r="BL6" s="225" t="s">
        <v>57</v>
      </c>
      <c r="BM6" s="225"/>
      <c r="BN6" s="225"/>
      <c r="BO6" s="225"/>
      <c r="BP6" s="225" t="s">
        <v>57</v>
      </c>
      <c r="BQ6" s="225"/>
      <c r="BR6" s="225"/>
      <c r="BS6" s="225"/>
      <c r="BT6" s="225" t="s">
        <v>392</v>
      </c>
      <c r="BU6" s="225"/>
      <c r="BV6" s="225"/>
      <c r="BW6" s="225"/>
      <c r="BX6" s="225" t="s">
        <v>392</v>
      </c>
      <c r="BY6" s="225"/>
      <c r="BZ6" s="225"/>
      <c r="CA6" s="225"/>
      <c r="CB6" s="225" t="s">
        <v>392</v>
      </c>
      <c r="CC6" s="225"/>
      <c r="CD6" s="225"/>
      <c r="CE6" s="225"/>
      <c r="CF6" s="225" t="s">
        <v>392</v>
      </c>
      <c r="CG6" s="225"/>
      <c r="CH6" s="225"/>
      <c r="CI6" s="225"/>
      <c r="CJ6" s="225" t="s">
        <v>497</v>
      </c>
      <c r="CK6" s="225"/>
      <c r="CL6" s="225"/>
      <c r="CM6" s="225"/>
      <c r="CN6" s="225" t="s">
        <v>185</v>
      </c>
      <c r="CO6" s="225"/>
      <c r="CP6" s="225"/>
      <c r="CQ6" s="225"/>
      <c r="CR6" s="225" t="s">
        <v>185</v>
      </c>
      <c r="CS6" s="225"/>
      <c r="CT6" s="225"/>
      <c r="CU6" s="225"/>
      <c r="CV6" s="225" t="s">
        <v>185</v>
      </c>
      <c r="CW6" s="225"/>
      <c r="CX6" s="225"/>
      <c r="CY6" s="225"/>
      <c r="CZ6" s="225" t="s">
        <v>30</v>
      </c>
      <c r="DA6" s="225"/>
      <c r="DB6" s="225"/>
      <c r="DC6" s="225"/>
      <c r="DD6" s="225" t="s">
        <v>30</v>
      </c>
      <c r="DE6" s="225"/>
      <c r="DF6" s="225"/>
      <c r="DG6" s="225"/>
      <c r="DH6" s="225" t="s">
        <v>30</v>
      </c>
      <c r="DI6" s="225"/>
      <c r="DJ6" s="225"/>
      <c r="DK6" s="225"/>
      <c r="DL6" s="225" t="s">
        <v>30</v>
      </c>
      <c r="DM6" s="225"/>
      <c r="DN6" s="225"/>
      <c r="DO6" s="225"/>
      <c r="DP6" s="225" t="s">
        <v>30</v>
      </c>
      <c r="DQ6" s="225"/>
      <c r="DR6" s="225"/>
      <c r="DS6" s="225"/>
      <c r="DT6" s="225" t="s">
        <v>30</v>
      </c>
      <c r="DU6" s="225"/>
      <c r="DV6" s="225"/>
      <c r="DW6" s="225"/>
      <c r="DX6" s="225" t="s">
        <v>30</v>
      </c>
      <c r="DY6" s="225"/>
      <c r="DZ6" s="225"/>
      <c r="EA6" s="225"/>
      <c r="EB6" s="225" t="s">
        <v>498</v>
      </c>
      <c r="EC6" s="225"/>
      <c r="ED6" s="225"/>
      <c r="EE6" s="225"/>
      <c r="EF6" s="225" t="s">
        <v>499</v>
      </c>
      <c r="EG6" s="225"/>
      <c r="EH6" s="225"/>
      <c r="EI6" s="225"/>
      <c r="EJ6" s="225" t="s">
        <v>277</v>
      </c>
      <c r="EK6" s="225"/>
      <c r="EL6" s="225"/>
      <c r="EM6" s="225"/>
      <c r="EN6" s="225" t="s">
        <v>325</v>
      </c>
      <c r="EO6" s="225"/>
      <c r="EP6" s="225"/>
      <c r="EQ6" s="225"/>
      <c r="ER6" s="225" t="s">
        <v>325</v>
      </c>
      <c r="ES6" s="225"/>
      <c r="ET6" s="225"/>
      <c r="EU6" s="225"/>
      <c r="EV6" s="225" t="s">
        <v>194</v>
      </c>
      <c r="EW6" s="225"/>
      <c r="EX6" s="225"/>
      <c r="EY6" s="225"/>
      <c r="EZ6" s="225" t="s">
        <v>194</v>
      </c>
      <c r="FA6" s="225"/>
      <c r="FB6" s="225"/>
      <c r="FC6" s="225"/>
      <c r="FD6" s="225" t="s">
        <v>254</v>
      </c>
      <c r="FE6" s="225"/>
      <c r="FF6" s="225"/>
      <c r="FG6" s="225"/>
      <c r="FH6" s="225" t="s">
        <v>500</v>
      </c>
      <c r="FI6" s="225"/>
      <c r="FJ6" s="225"/>
      <c r="FK6" s="225"/>
      <c r="FL6" s="225" t="s">
        <v>500</v>
      </c>
      <c r="FM6" s="225"/>
      <c r="FN6" s="225"/>
      <c r="FO6" s="225"/>
      <c r="FP6" s="225" t="s">
        <v>501</v>
      </c>
      <c r="FQ6" s="225"/>
      <c r="FR6" s="225"/>
      <c r="FS6" s="225"/>
      <c r="FT6" s="225" t="s">
        <v>502</v>
      </c>
      <c r="FU6" s="225"/>
      <c r="FV6" s="225"/>
      <c r="FW6" s="225"/>
      <c r="FX6" s="225" t="s">
        <v>503</v>
      </c>
      <c r="FY6" s="225"/>
      <c r="FZ6" s="225"/>
      <c r="GA6" s="225"/>
      <c r="GB6" s="225" t="s">
        <v>53</v>
      </c>
      <c r="GC6" s="225"/>
      <c r="GD6" s="225"/>
      <c r="GE6" s="225"/>
      <c r="GF6" s="225" t="s">
        <v>53</v>
      </c>
      <c r="GG6" s="225"/>
      <c r="GH6" s="225"/>
      <c r="GI6" s="225"/>
      <c r="GJ6" s="225" t="s">
        <v>53</v>
      </c>
      <c r="GK6" s="225"/>
      <c r="GL6" s="225"/>
      <c r="GM6" s="225"/>
      <c r="GN6" s="225" t="s">
        <v>87</v>
      </c>
      <c r="GO6" s="225"/>
      <c r="GP6" s="225"/>
      <c r="GQ6" s="225"/>
      <c r="GR6" s="225" t="s">
        <v>87</v>
      </c>
      <c r="GS6" s="225"/>
      <c r="GT6" s="225"/>
      <c r="GU6" s="225"/>
      <c r="GV6" s="225" t="s">
        <v>87</v>
      </c>
      <c r="GW6" s="225"/>
      <c r="GX6" s="225"/>
      <c r="GY6" s="225"/>
      <c r="GZ6" s="225" t="s">
        <v>87</v>
      </c>
      <c r="HA6" s="225"/>
      <c r="HB6" s="225"/>
      <c r="HC6" s="225"/>
      <c r="HD6" s="225" t="s">
        <v>87</v>
      </c>
      <c r="HE6" s="225"/>
      <c r="HF6" s="225"/>
      <c r="HG6" s="225"/>
      <c r="HH6" s="225" t="s">
        <v>87</v>
      </c>
      <c r="HI6" s="225"/>
      <c r="HJ6" s="225"/>
      <c r="HK6" s="225"/>
      <c r="HL6" s="225" t="s">
        <v>87</v>
      </c>
      <c r="HM6" s="225"/>
      <c r="HN6" s="225"/>
      <c r="HO6" s="225"/>
      <c r="HP6" s="225" t="s">
        <v>87</v>
      </c>
      <c r="HQ6" s="225"/>
      <c r="HR6" s="225"/>
      <c r="HS6" s="225"/>
      <c r="HT6" s="225" t="s">
        <v>504</v>
      </c>
      <c r="HU6" s="225"/>
      <c r="HV6" s="225"/>
      <c r="HW6" s="225"/>
      <c r="HX6" s="225" t="s">
        <v>504</v>
      </c>
      <c r="HY6" s="225"/>
      <c r="HZ6" s="225"/>
      <c r="IA6" s="225"/>
      <c r="IB6" s="225" t="s">
        <v>505</v>
      </c>
      <c r="IC6" s="225"/>
      <c r="ID6" s="225"/>
      <c r="IE6" s="225"/>
      <c r="IF6" s="225" t="s">
        <v>35</v>
      </c>
      <c r="IG6" s="225"/>
      <c r="IH6" s="225"/>
      <c r="II6" s="225"/>
      <c r="IJ6" s="225" t="s">
        <v>35</v>
      </c>
      <c r="IK6" s="225"/>
      <c r="IL6" s="225"/>
      <c r="IM6" s="225"/>
      <c r="IN6" s="225" t="s">
        <v>35</v>
      </c>
      <c r="IO6" s="225"/>
      <c r="IP6" s="225"/>
      <c r="IQ6" s="225"/>
      <c r="IR6" s="225" t="s">
        <v>43</v>
      </c>
      <c r="IS6" s="225"/>
      <c r="IT6" s="225"/>
      <c r="IU6" s="225"/>
      <c r="IV6" s="225" t="s">
        <v>43</v>
      </c>
      <c r="IW6" s="225"/>
      <c r="IX6" s="225"/>
      <c r="IY6" s="225"/>
      <c r="IZ6" s="225" t="s">
        <v>43</v>
      </c>
      <c r="JA6" s="225"/>
      <c r="JB6" s="225"/>
      <c r="JC6" s="225"/>
      <c r="JD6" s="225" t="s">
        <v>43</v>
      </c>
      <c r="JE6" s="225"/>
      <c r="JF6" s="225"/>
      <c r="JG6" s="225"/>
      <c r="JH6" s="225" t="s">
        <v>43</v>
      </c>
      <c r="JI6" s="225"/>
      <c r="JJ6" s="225"/>
      <c r="JK6" s="225"/>
      <c r="JL6" s="225" t="s">
        <v>43</v>
      </c>
      <c r="JM6" s="225"/>
      <c r="JN6" s="225"/>
      <c r="JO6" s="225"/>
      <c r="JP6" s="225" t="s">
        <v>43</v>
      </c>
      <c r="JQ6" s="225"/>
      <c r="JR6" s="225"/>
      <c r="JS6" s="225"/>
      <c r="JT6" s="225" t="s">
        <v>43</v>
      </c>
      <c r="JU6" s="225"/>
      <c r="JV6" s="225"/>
      <c r="JW6" s="225"/>
      <c r="JX6" s="225" t="s">
        <v>43</v>
      </c>
      <c r="JY6" s="225"/>
      <c r="JZ6" s="225"/>
      <c r="KA6" s="225"/>
      <c r="KB6" s="225" t="s">
        <v>43</v>
      </c>
      <c r="KC6" s="225"/>
      <c r="KD6" s="225"/>
      <c r="KE6" s="225"/>
      <c r="KF6" s="225" t="s">
        <v>43</v>
      </c>
      <c r="KG6" s="225"/>
      <c r="KH6" s="225"/>
      <c r="KI6" s="225"/>
      <c r="KJ6" s="225" t="s">
        <v>43</v>
      </c>
      <c r="KK6" s="225"/>
      <c r="KL6" s="225"/>
      <c r="KM6" s="225"/>
      <c r="KN6" s="225" t="s">
        <v>43</v>
      </c>
      <c r="KO6" s="225"/>
      <c r="KP6" s="225"/>
      <c r="KQ6" s="225"/>
      <c r="KR6" s="225" t="s">
        <v>43</v>
      </c>
      <c r="KS6" s="225"/>
      <c r="KT6" s="225"/>
      <c r="KU6" s="225"/>
      <c r="KV6" s="225" t="s">
        <v>506</v>
      </c>
      <c r="KW6" s="225"/>
      <c r="KX6" s="225"/>
      <c r="KY6" s="225"/>
      <c r="KZ6" s="225" t="s">
        <v>506</v>
      </c>
      <c r="LA6" s="225"/>
      <c r="LB6" s="225"/>
      <c r="LC6" s="225"/>
      <c r="LD6" s="225" t="s">
        <v>507</v>
      </c>
      <c r="LE6" s="225"/>
      <c r="LF6" s="225"/>
      <c r="LG6" s="225"/>
      <c r="LH6" s="225" t="s">
        <v>73</v>
      </c>
      <c r="LI6" s="225"/>
      <c r="LJ6" s="225"/>
      <c r="LK6" s="225"/>
      <c r="LL6" s="225" t="s">
        <v>73</v>
      </c>
      <c r="LM6" s="225"/>
      <c r="LN6" s="225"/>
      <c r="LO6" s="225"/>
      <c r="LP6" s="225" t="s">
        <v>73</v>
      </c>
      <c r="LQ6" s="225"/>
      <c r="LR6" s="225"/>
      <c r="LS6" s="225"/>
      <c r="LT6" s="225" t="s">
        <v>73</v>
      </c>
      <c r="LU6" s="225"/>
      <c r="LV6" s="225"/>
      <c r="LW6" s="225"/>
      <c r="LX6" s="225" t="s">
        <v>73</v>
      </c>
      <c r="LY6" s="225"/>
      <c r="LZ6" s="225"/>
      <c r="MA6" s="225"/>
      <c r="MB6" s="225" t="s">
        <v>73</v>
      </c>
      <c r="MC6" s="225"/>
      <c r="MD6" s="225"/>
      <c r="ME6" s="225"/>
      <c r="MF6" s="225" t="s">
        <v>73</v>
      </c>
      <c r="MG6" s="225"/>
      <c r="MH6" s="225"/>
      <c r="MI6" s="225"/>
      <c r="MJ6" s="225" t="s">
        <v>73</v>
      </c>
      <c r="MK6" s="225"/>
      <c r="ML6" s="225"/>
      <c r="MM6" s="225"/>
      <c r="MN6" s="225" t="s">
        <v>73</v>
      </c>
      <c r="MO6" s="225"/>
      <c r="MP6" s="225"/>
      <c r="MQ6" s="225"/>
      <c r="MR6" s="225" t="s">
        <v>73</v>
      </c>
      <c r="MS6" s="225"/>
      <c r="MT6" s="225"/>
      <c r="MU6" s="225"/>
      <c r="MV6" s="225" t="s">
        <v>73</v>
      </c>
      <c r="MW6" s="225"/>
      <c r="MX6" s="225"/>
      <c r="MY6" s="225"/>
      <c r="MZ6" s="225" t="s">
        <v>73</v>
      </c>
      <c r="NA6" s="225"/>
      <c r="NB6" s="225"/>
      <c r="NC6" s="225"/>
      <c r="ND6" s="225" t="s">
        <v>84</v>
      </c>
      <c r="NE6" s="225"/>
      <c r="NF6" s="225"/>
      <c r="NG6" s="225"/>
      <c r="NH6" s="225" t="s">
        <v>84</v>
      </c>
      <c r="NI6" s="225"/>
      <c r="NJ6" s="225"/>
      <c r="NK6" s="225"/>
      <c r="NL6" s="225" t="s">
        <v>84</v>
      </c>
      <c r="NM6" s="225"/>
      <c r="NN6" s="225"/>
      <c r="NO6" s="225"/>
      <c r="NP6" s="225" t="s">
        <v>84</v>
      </c>
      <c r="NQ6" s="225"/>
      <c r="NR6" s="225"/>
      <c r="NS6" s="225"/>
      <c r="NT6" s="225" t="s">
        <v>94</v>
      </c>
      <c r="NU6" s="225"/>
      <c r="NV6" s="225"/>
      <c r="NW6" s="225"/>
      <c r="NX6" s="225" t="s">
        <v>94</v>
      </c>
      <c r="NY6" s="225"/>
      <c r="NZ6" s="225"/>
      <c r="OA6" s="225"/>
      <c r="OB6" s="225" t="s">
        <v>508</v>
      </c>
      <c r="OC6" s="225"/>
      <c r="OD6" s="225"/>
      <c r="OE6" s="225"/>
      <c r="OF6" s="225" t="s">
        <v>509</v>
      </c>
      <c r="OG6" s="225"/>
      <c r="OH6" s="225"/>
      <c r="OI6" s="225"/>
      <c r="OJ6" s="225" t="s">
        <v>510</v>
      </c>
      <c r="OK6" s="225"/>
      <c r="OL6" s="225"/>
      <c r="OM6" s="225"/>
      <c r="ON6" s="225" t="s">
        <v>511</v>
      </c>
      <c r="OO6" s="225"/>
      <c r="OP6" s="225"/>
      <c r="OQ6" s="225"/>
      <c r="OR6" s="225" t="s">
        <v>251</v>
      </c>
      <c r="OS6" s="225"/>
      <c r="OT6" s="225"/>
      <c r="OU6" s="225"/>
      <c r="OV6" s="225" t="s">
        <v>512</v>
      </c>
      <c r="OW6" s="225"/>
      <c r="OX6" s="225"/>
      <c r="OY6" s="225"/>
      <c r="OZ6" s="225" t="s">
        <v>513</v>
      </c>
      <c r="PA6" s="225"/>
      <c r="PB6" s="225"/>
      <c r="PC6" s="225"/>
      <c r="PD6" s="225" t="s">
        <v>67</v>
      </c>
      <c r="PE6" s="225"/>
      <c r="PF6" s="225"/>
      <c r="PG6" s="225"/>
      <c r="PH6" s="225" t="s">
        <v>67</v>
      </c>
      <c r="PI6" s="225"/>
      <c r="PJ6" s="225"/>
      <c r="PK6" s="225"/>
      <c r="PL6" s="225" t="s">
        <v>498</v>
      </c>
      <c r="PM6" s="225"/>
      <c r="PN6" s="225"/>
      <c r="PO6" s="225"/>
      <c r="PP6" s="225" t="s">
        <v>514</v>
      </c>
      <c r="PQ6" s="225"/>
      <c r="PR6" s="225"/>
      <c r="PS6" s="225"/>
      <c r="PT6" s="225" t="s">
        <v>515</v>
      </c>
      <c r="PU6" s="225"/>
      <c r="PV6" s="225"/>
      <c r="PW6" s="225"/>
      <c r="PX6" s="225" t="s">
        <v>516</v>
      </c>
      <c r="PY6" s="225"/>
      <c r="PZ6" s="225"/>
      <c r="QA6" s="225"/>
      <c r="QB6" s="225" t="s">
        <v>517</v>
      </c>
      <c r="QC6" s="225"/>
      <c r="QD6" s="225"/>
      <c r="QE6" s="225"/>
      <c r="QF6" s="225" t="s">
        <v>518</v>
      </c>
      <c r="QG6" s="225"/>
      <c r="QH6" s="225"/>
      <c r="QI6" s="225"/>
      <c r="QJ6" s="225" t="s">
        <v>519</v>
      </c>
      <c r="QK6" s="225"/>
      <c r="QL6" s="225"/>
      <c r="QM6" s="225"/>
      <c r="QN6" s="225" t="s">
        <v>520</v>
      </c>
      <c r="QO6" s="225"/>
      <c r="QP6" s="225"/>
      <c r="QQ6" s="225"/>
      <c r="QR6" s="225" t="s">
        <v>521</v>
      </c>
      <c r="QS6" s="225"/>
      <c r="QT6" s="225"/>
      <c r="QU6" s="225"/>
      <c r="QV6" s="225" t="s">
        <v>522</v>
      </c>
      <c r="QW6" s="225"/>
      <c r="QX6" s="225"/>
      <c r="QY6" s="225"/>
      <c r="QZ6" s="225" t="s">
        <v>523</v>
      </c>
      <c r="RA6" s="225"/>
      <c r="RB6" s="225"/>
      <c r="RC6" s="225"/>
      <c r="RD6" s="225" t="s">
        <v>524</v>
      </c>
      <c r="RE6" s="225"/>
      <c r="RF6" s="225"/>
      <c r="RG6" s="225"/>
      <c r="RH6" s="225" t="s">
        <v>525</v>
      </c>
      <c r="RI6" s="225"/>
      <c r="RJ6" s="225"/>
      <c r="RK6" s="225"/>
      <c r="RL6" s="225" t="s">
        <v>525</v>
      </c>
      <c r="RM6" s="225"/>
      <c r="RN6" s="225"/>
      <c r="RO6" s="225"/>
      <c r="RP6" s="225" t="s">
        <v>525</v>
      </c>
      <c r="RQ6" s="225"/>
      <c r="RR6" s="225"/>
      <c r="RS6" s="225"/>
      <c r="RT6" s="225" t="s">
        <v>525</v>
      </c>
      <c r="RU6" s="225"/>
      <c r="RV6" s="225"/>
      <c r="RW6" s="225"/>
      <c r="RX6" s="225" t="s">
        <v>526</v>
      </c>
      <c r="RY6" s="225"/>
      <c r="RZ6" s="225"/>
      <c r="SA6" s="225"/>
      <c r="SB6" s="225" t="s">
        <v>527</v>
      </c>
      <c r="SC6" s="225"/>
      <c r="SD6" s="225"/>
      <c r="SE6" s="225"/>
      <c r="SF6" s="225" t="s">
        <v>528</v>
      </c>
      <c r="SG6" s="225"/>
      <c r="SH6" s="225"/>
      <c r="SI6" s="225"/>
      <c r="SJ6" s="225" t="s">
        <v>529</v>
      </c>
      <c r="SK6" s="225"/>
      <c r="SL6" s="225"/>
      <c r="SM6" s="225"/>
      <c r="SN6" s="225" t="s">
        <v>530</v>
      </c>
      <c r="SO6" s="225"/>
      <c r="SP6" s="225"/>
      <c r="SQ6" s="225"/>
      <c r="SR6" s="225" t="s">
        <v>180</v>
      </c>
      <c r="SS6" s="225"/>
      <c r="ST6" s="225"/>
      <c r="SU6" s="225"/>
      <c r="SV6" s="225" t="s">
        <v>180</v>
      </c>
      <c r="SW6" s="225"/>
      <c r="SX6" s="225"/>
      <c r="SY6" s="225"/>
      <c r="SZ6" s="225" t="s">
        <v>180</v>
      </c>
      <c r="TA6" s="225"/>
      <c r="TB6" s="225"/>
      <c r="TC6" s="225"/>
      <c r="TD6" s="225" t="s">
        <v>180</v>
      </c>
      <c r="TE6" s="225"/>
      <c r="TF6" s="225"/>
      <c r="TG6" s="225"/>
      <c r="TH6" s="225" t="s">
        <v>531</v>
      </c>
      <c r="TI6" s="225"/>
      <c r="TJ6" s="225"/>
      <c r="TK6" s="225"/>
      <c r="TL6" s="225" t="s">
        <v>532</v>
      </c>
      <c r="TM6" s="225"/>
      <c r="TN6" s="225"/>
      <c r="TO6" s="225"/>
      <c r="TP6" s="225" t="s">
        <v>532</v>
      </c>
      <c r="TQ6" s="225"/>
      <c r="TR6" s="225"/>
      <c r="TS6" s="225"/>
      <c r="TT6" s="225" t="s">
        <v>43</v>
      </c>
      <c r="TU6" s="225"/>
      <c r="TV6" s="225"/>
      <c r="TW6" s="225"/>
      <c r="TX6" s="225" t="s">
        <v>43</v>
      </c>
      <c r="TY6" s="225"/>
      <c r="TZ6" s="225"/>
      <c r="UA6" s="225"/>
      <c r="UB6" s="225" t="s">
        <v>43</v>
      </c>
      <c r="UC6" s="225"/>
      <c r="UD6" s="225"/>
      <c r="UE6" s="225"/>
      <c r="UF6" s="225" t="s">
        <v>43</v>
      </c>
      <c r="UG6" s="225"/>
      <c r="UH6" s="225"/>
      <c r="UI6" s="225"/>
      <c r="UJ6" s="225" t="s">
        <v>43</v>
      </c>
      <c r="UK6" s="225"/>
      <c r="UL6" s="225"/>
      <c r="UM6" s="225"/>
      <c r="UN6" s="225" t="s">
        <v>533</v>
      </c>
      <c r="UO6" s="225"/>
      <c r="UP6" s="225"/>
      <c r="UQ6" s="225"/>
      <c r="UR6" s="225" t="s">
        <v>533</v>
      </c>
      <c r="US6" s="225"/>
      <c r="UT6" s="225"/>
      <c r="UU6" s="225"/>
      <c r="UV6" s="225" t="s">
        <v>534</v>
      </c>
      <c r="UW6" s="225"/>
      <c r="UX6" s="225"/>
      <c r="UY6" s="225"/>
      <c r="UZ6" s="225" t="s">
        <v>534</v>
      </c>
      <c r="VA6" s="225"/>
      <c r="VB6" s="225"/>
      <c r="VC6" s="225"/>
      <c r="VD6" s="225" t="s">
        <v>534</v>
      </c>
      <c r="VE6" s="225"/>
      <c r="VF6" s="225"/>
      <c r="VG6" s="225"/>
      <c r="VH6" s="225" t="s">
        <v>534</v>
      </c>
      <c r="VI6" s="225"/>
      <c r="VJ6" s="225"/>
      <c r="VK6" s="225"/>
      <c r="VL6" s="225" t="s">
        <v>217</v>
      </c>
      <c r="VM6" s="225"/>
      <c r="VN6" s="225"/>
      <c r="VO6" s="225"/>
      <c r="VP6" s="225" t="s">
        <v>236</v>
      </c>
      <c r="VQ6" s="225"/>
      <c r="VR6" s="225"/>
      <c r="VS6" s="225"/>
      <c r="VT6" s="225" t="s">
        <v>535</v>
      </c>
      <c r="VU6" s="225"/>
      <c r="VV6" s="225"/>
      <c r="VW6" s="225"/>
      <c r="VX6" s="225" t="s">
        <v>73</v>
      </c>
      <c r="VY6" s="225"/>
      <c r="VZ6" s="225"/>
      <c r="WA6" s="225"/>
      <c r="WB6" s="225" t="s">
        <v>73</v>
      </c>
      <c r="WC6" s="225"/>
      <c r="WD6" s="225"/>
      <c r="WE6" s="225"/>
      <c r="WF6" s="225" t="s">
        <v>73</v>
      </c>
      <c r="WG6" s="225"/>
      <c r="WH6" s="225"/>
      <c r="WI6" s="225"/>
      <c r="WJ6" s="225" t="s">
        <v>73</v>
      </c>
      <c r="WK6" s="225"/>
      <c r="WL6" s="225"/>
      <c r="WM6" s="225"/>
      <c r="WN6" s="225" t="s">
        <v>73</v>
      </c>
      <c r="WO6" s="225"/>
      <c r="WP6" s="225"/>
      <c r="WQ6" s="225"/>
      <c r="WR6" s="225" t="s">
        <v>536</v>
      </c>
      <c r="WS6" s="225"/>
      <c r="WT6" s="225"/>
      <c r="WU6" s="225"/>
      <c r="WV6" s="225" t="s">
        <v>537</v>
      </c>
      <c r="WW6" s="225"/>
      <c r="WX6" s="225"/>
      <c r="WY6" s="225"/>
      <c r="WZ6" s="225" t="s">
        <v>537</v>
      </c>
      <c r="XA6" s="225"/>
      <c r="XB6" s="225"/>
      <c r="XC6" s="225"/>
      <c r="XD6" s="225" t="s">
        <v>538</v>
      </c>
      <c r="XE6" s="225"/>
      <c r="XF6" s="225"/>
      <c r="XG6" s="225"/>
      <c r="XH6" s="225" t="s">
        <v>214</v>
      </c>
      <c r="XI6" s="225"/>
      <c r="XJ6" s="225"/>
      <c r="XK6" s="225"/>
      <c r="XL6" s="225" t="s">
        <v>214</v>
      </c>
      <c r="XM6" s="225"/>
      <c r="XN6" s="225"/>
      <c r="XO6" s="225"/>
      <c r="XP6" s="225" t="s">
        <v>539</v>
      </c>
      <c r="XQ6" s="225"/>
      <c r="XR6" s="225"/>
      <c r="XS6" s="225"/>
      <c r="XT6" s="225" t="s">
        <v>540</v>
      </c>
      <c r="XU6" s="225"/>
      <c r="XV6" s="225"/>
      <c r="XW6" s="225"/>
      <c r="XX6" s="225" t="s">
        <v>541</v>
      </c>
      <c r="XY6" s="225"/>
      <c r="XZ6" s="225"/>
      <c r="YA6" s="225"/>
      <c r="YB6" s="225" t="s">
        <v>542</v>
      </c>
      <c r="YC6" s="225"/>
      <c r="YD6" s="225"/>
      <c r="YE6" s="225"/>
      <c r="YF6" s="225" t="s">
        <v>542</v>
      </c>
      <c r="YG6" s="225"/>
      <c r="YH6" s="225"/>
      <c r="YI6" s="225"/>
      <c r="YJ6" s="225" t="s">
        <v>543</v>
      </c>
      <c r="YK6" s="225"/>
      <c r="YL6" s="225"/>
      <c r="YM6" s="225"/>
      <c r="YN6" s="225" t="s">
        <v>543</v>
      </c>
      <c r="YO6" s="225"/>
      <c r="YP6" s="225"/>
      <c r="YQ6" s="225"/>
    </row>
    <row r="7" spans="1:667" ht="40.049999999999997" customHeight="1" x14ac:dyDescent="0.3">
      <c r="A7" s="1"/>
      <c r="B7" s="196"/>
      <c r="C7" s="196"/>
      <c r="D7" s="233" t="s">
        <v>550</v>
      </c>
      <c r="E7" s="196"/>
      <c r="F7" s="196"/>
      <c r="G7" s="196"/>
      <c r="H7" s="233" t="s">
        <v>551</v>
      </c>
      <c r="I7" s="196"/>
      <c r="J7" s="196"/>
      <c r="K7" s="196"/>
      <c r="L7" s="233" t="s">
        <v>192</v>
      </c>
      <c r="M7" s="196"/>
      <c r="N7" s="196"/>
      <c r="O7" s="196"/>
      <c r="P7" s="233" t="s">
        <v>552</v>
      </c>
      <c r="Q7" s="196"/>
      <c r="R7" s="196"/>
      <c r="S7" s="196"/>
      <c r="T7" s="233" t="s">
        <v>553</v>
      </c>
      <c r="U7" s="196"/>
      <c r="V7" s="196"/>
      <c r="W7" s="196"/>
      <c r="X7" s="233" t="s">
        <v>302</v>
      </c>
      <c r="Y7" s="196"/>
      <c r="Z7" s="196"/>
      <c r="AA7" s="196"/>
      <c r="AB7" s="233" t="s">
        <v>554</v>
      </c>
      <c r="AC7" s="196"/>
      <c r="AD7" s="196"/>
      <c r="AE7" s="196"/>
      <c r="AF7" s="233" t="s">
        <v>555</v>
      </c>
      <c r="AG7" s="196"/>
      <c r="AH7" s="196"/>
      <c r="AI7" s="196"/>
      <c r="AJ7" s="233" t="s">
        <v>556</v>
      </c>
      <c r="AK7" s="196"/>
      <c r="AL7" s="196"/>
      <c r="AM7" s="196"/>
      <c r="AN7" s="233" t="s">
        <v>557</v>
      </c>
      <c r="AO7" s="196"/>
      <c r="AP7" s="196"/>
      <c r="AQ7" s="196"/>
      <c r="AR7" s="233" t="s">
        <v>558</v>
      </c>
      <c r="AS7" s="196"/>
      <c r="AT7" s="196"/>
      <c r="AU7" s="196"/>
      <c r="AV7" s="233" t="s">
        <v>559</v>
      </c>
      <c r="AW7" s="196"/>
      <c r="AX7" s="196"/>
      <c r="AY7" s="196"/>
      <c r="AZ7" s="233" t="s">
        <v>560</v>
      </c>
      <c r="BA7" s="196"/>
      <c r="BB7" s="196"/>
      <c r="BC7" s="196"/>
      <c r="BD7" s="233" t="s">
        <v>561</v>
      </c>
      <c r="BE7" s="196"/>
      <c r="BF7" s="196"/>
      <c r="BG7" s="196"/>
      <c r="BH7" s="233" t="s">
        <v>562</v>
      </c>
      <c r="BI7" s="196"/>
      <c r="BJ7" s="196"/>
      <c r="BK7" s="196"/>
      <c r="BL7" s="233" t="s">
        <v>243</v>
      </c>
      <c r="BM7" s="196"/>
      <c r="BN7" s="196"/>
      <c r="BO7" s="196"/>
      <c r="BP7" s="233" t="s">
        <v>563</v>
      </c>
      <c r="BQ7" s="196"/>
      <c r="BR7" s="196"/>
      <c r="BS7" s="196"/>
      <c r="BT7" s="233" t="s">
        <v>564</v>
      </c>
      <c r="BU7" s="196"/>
      <c r="BV7" s="196"/>
      <c r="BW7" s="196"/>
      <c r="BX7" s="233" t="s">
        <v>565</v>
      </c>
      <c r="BY7" s="196"/>
      <c r="BZ7" s="196"/>
      <c r="CA7" s="196"/>
      <c r="CB7" s="233" t="s">
        <v>566</v>
      </c>
      <c r="CC7" s="196"/>
      <c r="CD7" s="196"/>
      <c r="CE7" s="196"/>
      <c r="CF7" s="233" t="s">
        <v>567</v>
      </c>
      <c r="CG7" s="196"/>
      <c r="CH7" s="196"/>
      <c r="CI7" s="196"/>
      <c r="CJ7" s="233" t="s">
        <v>568</v>
      </c>
      <c r="CK7" s="196"/>
      <c r="CL7" s="196"/>
      <c r="CM7" s="196"/>
      <c r="CN7" s="233" t="s">
        <v>569</v>
      </c>
      <c r="CO7" s="196"/>
      <c r="CP7" s="196"/>
      <c r="CQ7" s="196"/>
      <c r="CR7" s="233" t="s">
        <v>570</v>
      </c>
      <c r="CS7" s="196"/>
      <c r="CT7" s="196"/>
      <c r="CU7" s="196"/>
      <c r="CV7" s="233" t="s">
        <v>186</v>
      </c>
      <c r="CW7" s="196"/>
      <c r="CX7" s="196"/>
      <c r="CY7" s="196"/>
      <c r="CZ7" s="233" t="s">
        <v>571</v>
      </c>
      <c r="DA7" s="196"/>
      <c r="DB7" s="196"/>
      <c r="DC7" s="196"/>
      <c r="DD7" s="233" t="s">
        <v>572</v>
      </c>
      <c r="DE7" s="196"/>
      <c r="DF7" s="196"/>
      <c r="DG7" s="196"/>
      <c r="DH7" s="233" t="s">
        <v>573</v>
      </c>
      <c r="DI7" s="196"/>
      <c r="DJ7" s="196"/>
      <c r="DK7" s="196"/>
      <c r="DL7" s="233" t="s">
        <v>174</v>
      </c>
      <c r="DM7" s="196"/>
      <c r="DN7" s="196"/>
      <c r="DO7" s="196"/>
      <c r="DP7" s="233" t="s">
        <v>574</v>
      </c>
      <c r="DQ7" s="196"/>
      <c r="DR7" s="196"/>
      <c r="DS7" s="196"/>
      <c r="DT7" s="233" t="s">
        <v>575</v>
      </c>
      <c r="DU7" s="196"/>
      <c r="DV7" s="196"/>
      <c r="DW7" s="196"/>
      <c r="DX7" s="233" t="s">
        <v>576</v>
      </c>
      <c r="DY7" s="196"/>
      <c r="DZ7" s="196"/>
      <c r="EA7" s="196"/>
      <c r="EB7" s="233" t="s">
        <v>577</v>
      </c>
      <c r="EC7" s="196"/>
      <c r="ED7" s="196"/>
      <c r="EE7" s="196"/>
      <c r="EF7" s="233" t="s">
        <v>578</v>
      </c>
      <c r="EG7" s="196"/>
      <c r="EH7" s="196"/>
      <c r="EI7" s="196"/>
      <c r="EJ7" s="233" t="s">
        <v>278</v>
      </c>
      <c r="EK7" s="196"/>
      <c r="EL7" s="196"/>
      <c r="EM7" s="196"/>
      <c r="EN7" s="233" t="s">
        <v>579</v>
      </c>
      <c r="EO7" s="196"/>
      <c r="EP7" s="196"/>
      <c r="EQ7" s="196"/>
      <c r="ER7" s="233" t="s">
        <v>580</v>
      </c>
      <c r="ES7" s="196"/>
      <c r="ET7" s="196"/>
      <c r="EU7" s="196"/>
      <c r="EV7" s="233" t="s">
        <v>581</v>
      </c>
      <c r="EW7" s="196"/>
      <c r="EX7" s="196"/>
      <c r="EY7" s="196"/>
      <c r="EZ7" s="233" t="s">
        <v>582</v>
      </c>
      <c r="FA7" s="196"/>
      <c r="FB7" s="196"/>
      <c r="FC7" s="196"/>
      <c r="FD7" s="233" t="s">
        <v>254</v>
      </c>
      <c r="FE7" s="196"/>
      <c r="FF7" s="196"/>
      <c r="FG7" s="196"/>
      <c r="FH7" s="233" t="s">
        <v>583</v>
      </c>
      <c r="FI7" s="196"/>
      <c r="FJ7" s="196"/>
      <c r="FK7" s="196"/>
      <c r="FL7" s="233" t="s">
        <v>584</v>
      </c>
      <c r="FM7" s="196"/>
      <c r="FN7" s="196"/>
      <c r="FO7" s="196"/>
      <c r="FP7" s="233" t="s">
        <v>585</v>
      </c>
      <c r="FQ7" s="196"/>
      <c r="FR7" s="196"/>
      <c r="FS7" s="196"/>
      <c r="FT7" s="233" t="s">
        <v>586</v>
      </c>
      <c r="FU7" s="196"/>
      <c r="FV7" s="196"/>
      <c r="FW7" s="196"/>
      <c r="FX7" s="233" t="s">
        <v>587</v>
      </c>
      <c r="FY7" s="196"/>
      <c r="FZ7" s="196"/>
      <c r="GA7" s="196"/>
      <c r="GB7" s="233" t="s">
        <v>588</v>
      </c>
      <c r="GC7" s="196"/>
      <c r="GD7" s="196"/>
      <c r="GE7" s="196"/>
      <c r="GF7" s="233" t="s">
        <v>589</v>
      </c>
      <c r="GG7" s="196"/>
      <c r="GH7" s="196"/>
      <c r="GI7" s="196"/>
      <c r="GJ7" s="233" t="s">
        <v>590</v>
      </c>
      <c r="GK7" s="196"/>
      <c r="GL7" s="196"/>
      <c r="GM7" s="196"/>
      <c r="GN7" s="233" t="s">
        <v>418</v>
      </c>
      <c r="GO7" s="196"/>
      <c r="GP7" s="196"/>
      <c r="GQ7" s="196"/>
      <c r="GR7" s="233" t="s">
        <v>591</v>
      </c>
      <c r="GS7" s="196"/>
      <c r="GT7" s="196"/>
      <c r="GU7" s="196"/>
      <c r="GV7" s="233" t="s">
        <v>592</v>
      </c>
      <c r="GW7" s="196"/>
      <c r="GX7" s="196"/>
      <c r="GY7" s="196"/>
      <c r="GZ7" s="233" t="s">
        <v>407</v>
      </c>
      <c r="HA7" s="196"/>
      <c r="HB7" s="196"/>
      <c r="HC7" s="196"/>
      <c r="HD7" s="233" t="s">
        <v>593</v>
      </c>
      <c r="HE7" s="196"/>
      <c r="HF7" s="196"/>
      <c r="HG7" s="196"/>
      <c r="HH7" s="233" t="s">
        <v>594</v>
      </c>
      <c r="HI7" s="196"/>
      <c r="HJ7" s="196"/>
      <c r="HK7" s="196"/>
      <c r="HL7" s="233" t="s">
        <v>595</v>
      </c>
      <c r="HM7" s="196"/>
      <c r="HN7" s="196"/>
      <c r="HO7" s="196"/>
      <c r="HP7" s="233" t="s">
        <v>596</v>
      </c>
      <c r="HQ7" s="196"/>
      <c r="HR7" s="196"/>
      <c r="HS7" s="196"/>
      <c r="HT7" s="233" t="s">
        <v>597</v>
      </c>
      <c r="HU7" s="196"/>
      <c r="HV7" s="196"/>
      <c r="HW7" s="196"/>
      <c r="HX7" s="233" t="s">
        <v>598</v>
      </c>
      <c r="HY7" s="196"/>
      <c r="HZ7" s="196"/>
      <c r="IA7" s="196"/>
      <c r="IB7" s="233" t="s">
        <v>599</v>
      </c>
      <c r="IC7" s="196"/>
      <c r="ID7" s="196"/>
      <c r="IE7" s="196"/>
      <c r="IF7" s="233" t="s">
        <v>600</v>
      </c>
      <c r="IG7" s="196"/>
      <c r="IH7" s="196"/>
      <c r="II7" s="196"/>
      <c r="IJ7" s="233" t="s">
        <v>601</v>
      </c>
      <c r="IK7" s="196"/>
      <c r="IL7" s="196"/>
      <c r="IM7" s="196"/>
      <c r="IN7" s="233" t="s">
        <v>602</v>
      </c>
      <c r="IO7" s="196"/>
      <c r="IP7" s="196"/>
      <c r="IQ7" s="196"/>
      <c r="IR7" s="233" t="s">
        <v>603</v>
      </c>
      <c r="IS7" s="196"/>
      <c r="IT7" s="196"/>
      <c r="IU7" s="196"/>
      <c r="IV7" s="233" t="s">
        <v>604</v>
      </c>
      <c r="IW7" s="196"/>
      <c r="IX7" s="196"/>
      <c r="IY7" s="196"/>
      <c r="IZ7" s="233" t="s">
        <v>605</v>
      </c>
      <c r="JA7" s="196"/>
      <c r="JB7" s="196"/>
      <c r="JC7" s="196"/>
      <c r="JD7" s="233" t="s">
        <v>606</v>
      </c>
      <c r="JE7" s="196"/>
      <c r="JF7" s="196"/>
      <c r="JG7" s="196"/>
      <c r="JH7" s="233" t="s">
        <v>607</v>
      </c>
      <c r="JI7" s="196"/>
      <c r="JJ7" s="196"/>
      <c r="JK7" s="196"/>
      <c r="JL7" s="233" t="s">
        <v>608</v>
      </c>
      <c r="JM7" s="196"/>
      <c r="JN7" s="196"/>
      <c r="JO7" s="196"/>
      <c r="JP7" s="233" t="s">
        <v>609</v>
      </c>
      <c r="JQ7" s="196"/>
      <c r="JR7" s="196"/>
      <c r="JS7" s="196"/>
      <c r="JT7" s="233" t="s">
        <v>610</v>
      </c>
      <c r="JU7" s="196"/>
      <c r="JV7" s="196"/>
      <c r="JW7" s="196"/>
      <c r="JX7" s="233" t="s">
        <v>611</v>
      </c>
      <c r="JY7" s="196"/>
      <c r="JZ7" s="196"/>
      <c r="KA7" s="196"/>
      <c r="KB7" s="233" t="s">
        <v>612</v>
      </c>
      <c r="KC7" s="196"/>
      <c r="KD7" s="196"/>
      <c r="KE7" s="196"/>
      <c r="KF7" s="233" t="s">
        <v>613</v>
      </c>
      <c r="KG7" s="196"/>
      <c r="KH7" s="196"/>
      <c r="KI7" s="196"/>
      <c r="KJ7" s="233" t="s">
        <v>614</v>
      </c>
      <c r="KK7" s="196"/>
      <c r="KL7" s="196"/>
      <c r="KM7" s="196"/>
      <c r="KN7" s="233" t="s">
        <v>615</v>
      </c>
      <c r="KO7" s="196"/>
      <c r="KP7" s="196"/>
      <c r="KQ7" s="196"/>
      <c r="KR7" s="233" t="s">
        <v>616</v>
      </c>
      <c r="KS7" s="196"/>
      <c r="KT7" s="196"/>
      <c r="KU7" s="196"/>
      <c r="KV7" s="233" t="s">
        <v>617</v>
      </c>
      <c r="KW7" s="196"/>
      <c r="KX7" s="196"/>
      <c r="KY7" s="196"/>
      <c r="KZ7" s="233" t="s">
        <v>618</v>
      </c>
      <c r="LA7" s="196"/>
      <c r="LB7" s="196"/>
      <c r="LC7" s="196"/>
      <c r="LD7" s="233" t="s">
        <v>619</v>
      </c>
      <c r="LE7" s="196"/>
      <c r="LF7" s="196"/>
      <c r="LG7" s="196"/>
      <c r="LH7" s="233" t="s">
        <v>309</v>
      </c>
      <c r="LI7" s="196"/>
      <c r="LJ7" s="196"/>
      <c r="LK7" s="196"/>
      <c r="LL7" s="233" t="s">
        <v>620</v>
      </c>
      <c r="LM7" s="196"/>
      <c r="LN7" s="196"/>
      <c r="LO7" s="196"/>
      <c r="LP7" s="233" t="s">
        <v>621</v>
      </c>
      <c r="LQ7" s="196"/>
      <c r="LR7" s="196"/>
      <c r="LS7" s="196"/>
      <c r="LT7" s="233" t="s">
        <v>622</v>
      </c>
      <c r="LU7" s="196"/>
      <c r="LV7" s="196"/>
      <c r="LW7" s="196"/>
      <c r="LX7" s="233" t="s">
        <v>623</v>
      </c>
      <c r="LY7" s="196"/>
      <c r="LZ7" s="196"/>
      <c r="MA7" s="196"/>
      <c r="MB7" s="233" t="s">
        <v>624</v>
      </c>
      <c r="MC7" s="196"/>
      <c r="MD7" s="196"/>
      <c r="ME7" s="196"/>
      <c r="MF7" s="233" t="s">
        <v>625</v>
      </c>
      <c r="MG7" s="196"/>
      <c r="MH7" s="196"/>
      <c r="MI7" s="196"/>
      <c r="MJ7" s="233" t="s">
        <v>626</v>
      </c>
      <c r="MK7" s="196"/>
      <c r="ML7" s="196"/>
      <c r="MM7" s="196"/>
      <c r="MN7" s="233" t="s">
        <v>627</v>
      </c>
      <c r="MO7" s="196"/>
      <c r="MP7" s="196"/>
      <c r="MQ7" s="196"/>
      <c r="MR7" s="233" t="s">
        <v>628</v>
      </c>
      <c r="MS7" s="196"/>
      <c r="MT7" s="196"/>
      <c r="MU7" s="196"/>
      <c r="MV7" s="233" t="s">
        <v>629</v>
      </c>
      <c r="MW7" s="196"/>
      <c r="MX7" s="196"/>
      <c r="MY7" s="196"/>
      <c r="MZ7" s="233" t="s">
        <v>630</v>
      </c>
      <c r="NA7" s="196"/>
      <c r="NB7" s="196"/>
      <c r="NC7" s="196"/>
      <c r="ND7" s="233" t="s">
        <v>631</v>
      </c>
      <c r="NE7" s="196"/>
      <c r="NF7" s="196"/>
      <c r="NG7" s="196"/>
      <c r="NH7" s="233" t="s">
        <v>632</v>
      </c>
      <c r="NI7" s="196"/>
      <c r="NJ7" s="196"/>
      <c r="NK7" s="196"/>
      <c r="NL7" s="233" t="s">
        <v>633</v>
      </c>
      <c r="NM7" s="196"/>
      <c r="NN7" s="196"/>
      <c r="NO7" s="196"/>
      <c r="NP7" s="233" t="s">
        <v>634</v>
      </c>
      <c r="NQ7" s="196"/>
      <c r="NR7" s="196"/>
      <c r="NS7" s="196"/>
      <c r="NT7" s="233" t="s">
        <v>635</v>
      </c>
      <c r="NU7" s="196"/>
      <c r="NV7" s="196"/>
      <c r="NW7" s="196"/>
      <c r="NX7" s="233" t="s">
        <v>636</v>
      </c>
      <c r="NY7" s="196"/>
      <c r="NZ7" s="196"/>
      <c r="OA7" s="196"/>
      <c r="OB7" s="233" t="s">
        <v>637</v>
      </c>
      <c r="OC7" s="196"/>
      <c r="OD7" s="196"/>
      <c r="OE7" s="196"/>
      <c r="OF7" s="233" t="s">
        <v>638</v>
      </c>
      <c r="OG7" s="196"/>
      <c r="OH7" s="196"/>
      <c r="OI7" s="196"/>
      <c r="OJ7" s="233" t="s">
        <v>639</v>
      </c>
      <c r="OK7" s="196"/>
      <c r="OL7" s="196"/>
      <c r="OM7" s="196"/>
      <c r="ON7" s="233" t="s">
        <v>640</v>
      </c>
      <c r="OO7" s="196"/>
      <c r="OP7" s="196"/>
      <c r="OQ7" s="196"/>
      <c r="OR7" s="233" t="s">
        <v>641</v>
      </c>
      <c r="OS7" s="196"/>
      <c r="OT7" s="196"/>
      <c r="OU7" s="196"/>
      <c r="OV7" s="233" t="s">
        <v>642</v>
      </c>
      <c r="OW7" s="196"/>
      <c r="OX7" s="196"/>
      <c r="OY7" s="196"/>
      <c r="OZ7" s="233" t="s">
        <v>643</v>
      </c>
      <c r="PA7" s="196"/>
      <c r="PB7" s="196"/>
      <c r="PC7" s="196"/>
      <c r="PD7" s="233" t="s">
        <v>644</v>
      </c>
      <c r="PE7" s="196"/>
      <c r="PF7" s="196"/>
      <c r="PG7" s="196"/>
      <c r="PH7" s="233" t="s">
        <v>645</v>
      </c>
      <c r="PI7" s="196"/>
      <c r="PJ7" s="196"/>
      <c r="PK7" s="196"/>
      <c r="PL7" s="233" t="s">
        <v>646</v>
      </c>
      <c r="PM7" s="196"/>
      <c r="PN7" s="196"/>
      <c r="PO7" s="196"/>
      <c r="PP7" s="233" t="s">
        <v>647</v>
      </c>
      <c r="PQ7" s="196"/>
      <c r="PR7" s="196"/>
      <c r="PS7" s="196"/>
      <c r="PT7" s="233" t="s">
        <v>648</v>
      </c>
      <c r="PU7" s="196"/>
      <c r="PV7" s="196"/>
      <c r="PW7" s="196"/>
      <c r="PX7" s="233" t="s">
        <v>649</v>
      </c>
      <c r="PY7" s="196"/>
      <c r="PZ7" s="196"/>
      <c r="QA7" s="196"/>
      <c r="QB7" s="233" t="s">
        <v>650</v>
      </c>
      <c r="QC7" s="196"/>
      <c r="QD7" s="196"/>
      <c r="QE7" s="196"/>
      <c r="QF7" s="233" t="s">
        <v>651</v>
      </c>
      <c r="QG7" s="196"/>
      <c r="QH7" s="196"/>
      <c r="QI7" s="196"/>
      <c r="QJ7" s="233" t="s">
        <v>652</v>
      </c>
      <c r="QK7" s="196"/>
      <c r="QL7" s="196"/>
      <c r="QM7" s="196"/>
      <c r="QN7" s="233" t="s">
        <v>653</v>
      </c>
      <c r="QO7" s="196"/>
      <c r="QP7" s="196"/>
      <c r="QQ7" s="196"/>
      <c r="QR7" s="233" t="s">
        <v>654</v>
      </c>
      <c r="QS7" s="196"/>
      <c r="QT7" s="196"/>
      <c r="QU7" s="196"/>
      <c r="QV7" s="233" t="s">
        <v>655</v>
      </c>
      <c r="QW7" s="196"/>
      <c r="QX7" s="196"/>
      <c r="QY7" s="196"/>
      <c r="QZ7" s="233" t="s">
        <v>656</v>
      </c>
      <c r="RA7" s="196"/>
      <c r="RB7" s="196"/>
      <c r="RC7" s="196"/>
      <c r="RD7" s="233" t="s">
        <v>657</v>
      </c>
      <c r="RE7" s="196"/>
      <c r="RF7" s="196"/>
      <c r="RG7" s="196"/>
      <c r="RH7" s="233" t="s">
        <v>658</v>
      </c>
      <c r="RI7" s="196"/>
      <c r="RJ7" s="196"/>
      <c r="RK7" s="196"/>
      <c r="RL7" s="233" t="s">
        <v>659</v>
      </c>
      <c r="RM7" s="196"/>
      <c r="RN7" s="196"/>
      <c r="RO7" s="196"/>
      <c r="RP7" s="233" t="s">
        <v>660</v>
      </c>
      <c r="RQ7" s="196"/>
      <c r="RR7" s="196"/>
      <c r="RS7" s="196"/>
      <c r="RT7" s="233" t="s">
        <v>661</v>
      </c>
      <c r="RU7" s="196"/>
      <c r="RV7" s="196"/>
      <c r="RW7" s="196"/>
      <c r="RX7" s="233" t="s">
        <v>662</v>
      </c>
      <c r="RY7" s="196"/>
      <c r="RZ7" s="196"/>
      <c r="SA7" s="196"/>
      <c r="SB7" s="233" t="s">
        <v>663</v>
      </c>
      <c r="SC7" s="196"/>
      <c r="SD7" s="196"/>
      <c r="SE7" s="196"/>
      <c r="SF7" s="233" t="s">
        <v>664</v>
      </c>
      <c r="SG7" s="196"/>
      <c r="SH7" s="196"/>
      <c r="SI7" s="196"/>
      <c r="SJ7" s="233" t="s">
        <v>665</v>
      </c>
      <c r="SK7" s="196"/>
      <c r="SL7" s="196"/>
      <c r="SM7" s="196"/>
      <c r="SN7" s="233" t="s">
        <v>666</v>
      </c>
      <c r="SO7" s="196"/>
      <c r="SP7" s="196"/>
      <c r="SQ7" s="196"/>
      <c r="SR7" s="233" t="s">
        <v>667</v>
      </c>
      <c r="SS7" s="196"/>
      <c r="ST7" s="196"/>
      <c r="SU7" s="196"/>
      <c r="SV7" s="233" t="s">
        <v>668</v>
      </c>
      <c r="SW7" s="196"/>
      <c r="SX7" s="196"/>
      <c r="SY7" s="196"/>
      <c r="SZ7" s="233" t="s">
        <v>669</v>
      </c>
      <c r="TA7" s="196"/>
      <c r="TB7" s="196"/>
      <c r="TC7" s="196"/>
      <c r="TD7" s="233" t="s">
        <v>670</v>
      </c>
      <c r="TE7" s="196"/>
      <c r="TF7" s="196"/>
      <c r="TG7" s="196"/>
      <c r="TH7" s="233" t="s">
        <v>671</v>
      </c>
      <c r="TI7" s="196"/>
      <c r="TJ7" s="196"/>
      <c r="TK7" s="196"/>
      <c r="TL7" s="233" t="s">
        <v>672</v>
      </c>
      <c r="TM7" s="196"/>
      <c r="TN7" s="196"/>
      <c r="TO7" s="196"/>
      <c r="TP7" s="233" t="s">
        <v>673</v>
      </c>
      <c r="TQ7" s="196"/>
      <c r="TR7" s="196"/>
      <c r="TS7" s="196"/>
      <c r="TT7" s="233" t="s">
        <v>674</v>
      </c>
      <c r="TU7" s="196"/>
      <c r="TV7" s="196"/>
      <c r="TW7" s="196"/>
      <c r="TX7" s="233" t="s">
        <v>675</v>
      </c>
      <c r="TY7" s="196"/>
      <c r="TZ7" s="196"/>
      <c r="UA7" s="196"/>
      <c r="UB7" s="233" t="s">
        <v>676</v>
      </c>
      <c r="UC7" s="196"/>
      <c r="UD7" s="196"/>
      <c r="UE7" s="196"/>
      <c r="UF7" s="233" t="s">
        <v>677</v>
      </c>
      <c r="UG7" s="196"/>
      <c r="UH7" s="196"/>
      <c r="UI7" s="196"/>
      <c r="UJ7" s="233" t="s">
        <v>678</v>
      </c>
      <c r="UK7" s="196"/>
      <c r="UL7" s="196"/>
      <c r="UM7" s="196"/>
      <c r="UN7" s="233" t="s">
        <v>679</v>
      </c>
      <c r="UO7" s="196"/>
      <c r="UP7" s="196"/>
      <c r="UQ7" s="196"/>
      <c r="UR7" s="233" t="s">
        <v>680</v>
      </c>
      <c r="US7" s="196"/>
      <c r="UT7" s="196"/>
      <c r="UU7" s="196"/>
      <c r="UV7" s="233" t="s">
        <v>681</v>
      </c>
      <c r="UW7" s="196"/>
      <c r="UX7" s="196"/>
      <c r="UY7" s="196"/>
      <c r="UZ7" s="233" t="s">
        <v>682</v>
      </c>
      <c r="VA7" s="196"/>
      <c r="VB7" s="196"/>
      <c r="VC7" s="196"/>
      <c r="VD7" s="233" t="s">
        <v>683</v>
      </c>
      <c r="VE7" s="196"/>
      <c r="VF7" s="196"/>
      <c r="VG7" s="196"/>
      <c r="VH7" s="233" t="s">
        <v>684</v>
      </c>
      <c r="VI7" s="196"/>
      <c r="VJ7" s="196"/>
      <c r="VK7" s="196"/>
      <c r="VL7" s="233" t="s">
        <v>685</v>
      </c>
      <c r="VM7" s="196"/>
      <c r="VN7" s="196"/>
      <c r="VO7" s="196"/>
      <c r="VP7" s="233" t="s">
        <v>237</v>
      </c>
      <c r="VQ7" s="196"/>
      <c r="VR7" s="196"/>
      <c r="VS7" s="196"/>
      <c r="VT7" s="233" t="s">
        <v>686</v>
      </c>
      <c r="VU7" s="196"/>
      <c r="VV7" s="196"/>
      <c r="VW7" s="196"/>
      <c r="VX7" s="233" t="s">
        <v>687</v>
      </c>
      <c r="VY7" s="196"/>
      <c r="VZ7" s="196"/>
      <c r="WA7" s="196"/>
      <c r="WB7" s="233" t="s">
        <v>688</v>
      </c>
      <c r="WC7" s="196"/>
      <c r="WD7" s="196"/>
      <c r="WE7" s="196"/>
      <c r="WF7" s="233" t="s">
        <v>689</v>
      </c>
      <c r="WG7" s="196"/>
      <c r="WH7" s="196"/>
      <c r="WI7" s="196"/>
      <c r="WJ7" s="233" t="s">
        <v>690</v>
      </c>
      <c r="WK7" s="196"/>
      <c r="WL7" s="196"/>
      <c r="WM7" s="196"/>
      <c r="WN7" s="233" t="s">
        <v>691</v>
      </c>
      <c r="WO7" s="196"/>
      <c r="WP7" s="196"/>
      <c r="WQ7" s="196"/>
      <c r="WR7" s="233" t="s">
        <v>692</v>
      </c>
      <c r="WS7" s="196"/>
      <c r="WT7" s="196"/>
      <c r="WU7" s="196"/>
      <c r="WV7" s="233" t="s">
        <v>693</v>
      </c>
      <c r="WW7" s="196"/>
      <c r="WX7" s="196"/>
      <c r="WY7" s="196"/>
      <c r="WZ7" s="233" t="s">
        <v>694</v>
      </c>
      <c r="XA7" s="196"/>
      <c r="XB7" s="196"/>
      <c r="XC7" s="196"/>
      <c r="XD7" s="233" t="s">
        <v>695</v>
      </c>
      <c r="XE7" s="196"/>
      <c r="XF7" s="196"/>
      <c r="XG7" s="196"/>
      <c r="XH7" s="233" t="s">
        <v>696</v>
      </c>
      <c r="XI7" s="196"/>
      <c r="XJ7" s="196"/>
      <c r="XK7" s="196"/>
      <c r="XL7" s="233" t="s">
        <v>697</v>
      </c>
      <c r="XM7" s="196"/>
      <c r="XN7" s="196"/>
      <c r="XO7" s="196"/>
      <c r="XP7" s="233" t="s">
        <v>698</v>
      </c>
      <c r="XQ7" s="196"/>
      <c r="XR7" s="196"/>
      <c r="XS7" s="196"/>
      <c r="XT7" s="233" t="s">
        <v>699</v>
      </c>
      <c r="XU7" s="196"/>
      <c r="XV7" s="196"/>
      <c r="XW7" s="196"/>
      <c r="XX7" s="233" t="s">
        <v>700</v>
      </c>
      <c r="XY7" s="196"/>
      <c r="XZ7" s="196"/>
      <c r="YA7" s="196"/>
      <c r="YB7" s="233" t="s">
        <v>701</v>
      </c>
      <c r="YC7" s="196"/>
      <c r="YD7" s="196"/>
      <c r="YE7" s="196"/>
      <c r="YF7" s="233" t="s">
        <v>702</v>
      </c>
      <c r="YG7" s="196"/>
      <c r="YH7" s="196"/>
      <c r="YI7" s="196"/>
      <c r="YJ7" s="233" t="s">
        <v>703</v>
      </c>
      <c r="YK7" s="196"/>
      <c r="YL7" s="196"/>
      <c r="YM7" s="196"/>
      <c r="YN7" s="233" t="s">
        <v>704</v>
      </c>
      <c r="YO7" s="196"/>
      <c r="YP7" s="196"/>
      <c r="YQ7" s="196"/>
    </row>
    <row r="8" spans="1:667" ht="19.95" customHeight="1" x14ac:dyDescent="0.3">
      <c r="A8" s="1"/>
      <c r="B8" s="196"/>
      <c r="C8" s="196"/>
      <c r="D8" s="9" t="s">
        <v>2700</v>
      </c>
      <c r="E8" s="9" t="s">
        <v>2701</v>
      </c>
      <c r="F8" s="9" t="s">
        <v>2702</v>
      </c>
      <c r="G8" s="9" t="s">
        <v>2703</v>
      </c>
      <c r="H8" s="9" t="s">
        <v>2700</v>
      </c>
      <c r="I8" s="9" t="s">
        <v>2701</v>
      </c>
      <c r="J8" s="9" t="s">
        <v>2702</v>
      </c>
      <c r="K8" s="9" t="s">
        <v>2703</v>
      </c>
      <c r="L8" s="9" t="s">
        <v>2700</v>
      </c>
      <c r="M8" s="9" t="s">
        <v>2701</v>
      </c>
      <c r="N8" s="9" t="s">
        <v>2702</v>
      </c>
      <c r="O8" s="9" t="s">
        <v>2703</v>
      </c>
      <c r="P8" s="9" t="s">
        <v>2700</v>
      </c>
      <c r="Q8" s="9" t="s">
        <v>2701</v>
      </c>
      <c r="R8" s="9" t="s">
        <v>2702</v>
      </c>
      <c r="S8" s="9" t="s">
        <v>2703</v>
      </c>
      <c r="T8" s="9" t="s">
        <v>2700</v>
      </c>
      <c r="U8" s="9" t="s">
        <v>2701</v>
      </c>
      <c r="V8" s="9" t="s">
        <v>2702</v>
      </c>
      <c r="W8" s="9" t="s">
        <v>2703</v>
      </c>
      <c r="X8" s="9" t="s">
        <v>2700</v>
      </c>
      <c r="Y8" s="9" t="s">
        <v>2701</v>
      </c>
      <c r="Z8" s="9" t="s">
        <v>2702</v>
      </c>
      <c r="AA8" s="9" t="s">
        <v>2703</v>
      </c>
      <c r="AB8" s="9" t="s">
        <v>2700</v>
      </c>
      <c r="AC8" s="9" t="s">
        <v>2701</v>
      </c>
      <c r="AD8" s="9" t="s">
        <v>2702</v>
      </c>
      <c r="AE8" s="9" t="s">
        <v>2703</v>
      </c>
      <c r="AF8" s="9" t="s">
        <v>2700</v>
      </c>
      <c r="AG8" s="9" t="s">
        <v>2701</v>
      </c>
      <c r="AH8" s="9" t="s">
        <v>2702</v>
      </c>
      <c r="AI8" s="9" t="s">
        <v>2703</v>
      </c>
      <c r="AJ8" s="9" t="s">
        <v>2700</v>
      </c>
      <c r="AK8" s="9" t="s">
        <v>2701</v>
      </c>
      <c r="AL8" s="9" t="s">
        <v>2702</v>
      </c>
      <c r="AM8" s="9" t="s">
        <v>2703</v>
      </c>
      <c r="AN8" s="9" t="s">
        <v>2700</v>
      </c>
      <c r="AO8" s="9" t="s">
        <v>2701</v>
      </c>
      <c r="AP8" s="9" t="s">
        <v>2702</v>
      </c>
      <c r="AQ8" s="9" t="s">
        <v>2703</v>
      </c>
      <c r="AR8" s="9" t="s">
        <v>2700</v>
      </c>
      <c r="AS8" s="9" t="s">
        <v>2701</v>
      </c>
      <c r="AT8" s="9" t="s">
        <v>2702</v>
      </c>
      <c r="AU8" s="9" t="s">
        <v>2703</v>
      </c>
      <c r="AV8" s="9" t="s">
        <v>2700</v>
      </c>
      <c r="AW8" s="9" t="s">
        <v>2701</v>
      </c>
      <c r="AX8" s="9" t="s">
        <v>2702</v>
      </c>
      <c r="AY8" s="9" t="s">
        <v>2703</v>
      </c>
      <c r="AZ8" s="9" t="s">
        <v>2700</v>
      </c>
      <c r="BA8" s="9" t="s">
        <v>2701</v>
      </c>
      <c r="BB8" s="9" t="s">
        <v>2702</v>
      </c>
      <c r="BC8" s="9" t="s">
        <v>2703</v>
      </c>
      <c r="BD8" s="9" t="s">
        <v>2700</v>
      </c>
      <c r="BE8" s="9" t="s">
        <v>2701</v>
      </c>
      <c r="BF8" s="9" t="s">
        <v>2702</v>
      </c>
      <c r="BG8" s="9" t="s">
        <v>2703</v>
      </c>
      <c r="BH8" s="9" t="s">
        <v>2700</v>
      </c>
      <c r="BI8" s="9" t="s">
        <v>2701</v>
      </c>
      <c r="BJ8" s="9" t="s">
        <v>2702</v>
      </c>
      <c r="BK8" s="9" t="s">
        <v>2703</v>
      </c>
      <c r="BL8" s="9" t="s">
        <v>2700</v>
      </c>
      <c r="BM8" s="9" t="s">
        <v>2701</v>
      </c>
      <c r="BN8" s="9" t="s">
        <v>2702</v>
      </c>
      <c r="BO8" s="9" t="s">
        <v>2703</v>
      </c>
      <c r="BP8" s="9" t="s">
        <v>2700</v>
      </c>
      <c r="BQ8" s="9" t="s">
        <v>2701</v>
      </c>
      <c r="BR8" s="9" t="s">
        <v>2702</v>
      </c>
      <c r="BS8" s="9" t="s">
        <v>2703</v>
      </c>
      <c r="BT8" s="9" t="s">
        <v>2700</v>
      </c>
      <c r="BU8" s="9" t="s">
        <v>2701</v>
      </c>
      <c r="BV8" s="9" t="s">
        <v>2702</v>
      </c>
      <c r="BW8" s="9" t="s">
        <v>2703</v>
      </c>
      <c r="BX8" s="9" t="s">
        <v>2700</v>
      </c>
      <c r="BY8" s="9" t="s">
        <v>2701</v>
      </c>
      <c r="BZ8" s="9" t="s">
        <v>2702</v>
      </c>
      <c r="CA8" s="9" t="s">
        <v>2703</v>
      </c>
      <c r="CB8" s="9" t="s">
        <v>2700</v>
      </c>
      <c r="CC8" s="9" t="s">
        <v>2701</v>
      </c>
      <c r="CD8" s="9" t="s">
        <v>2702</v>
      </c>
      <c r="CE8" s="9" t="s">
        <v>2703</v>
      </c>
      <c r="CF8" s="9" t="s">
        <v>2700</v>
      </c>
      <c r="CG8" s="9" t="s">
        <v>2701</v>
      </c>
      <c r="CH8" s="9" t="s">
        <v>2702</v>
      </c>
      <c r="CI8" s="9" t="s">
        <v>2703</v>
      </c>
      <c r="CJ8" s="9" t="s">
        <v>2700</v>
      </c>
      <c r="CK8" s="9" t="s">
        <v>2701</v>
      </c>
      <c r="CL8" s="9" t="s">
        <v>2702</v>
      </c>
      <c r="CM8" s="9" t="s">
        <v>2703</v>
      </c>
      <c r="CN8" s="9" t="s">
        <v>2700</v>
      </c>
      <c r="CO8" s="9" t="s">
        <v>2701</v>
      </c>
      <c r="CP8" s="9" t="s">
        <v>2702</v>
      </c>
      <c r="CQ8" s="9" t="s">
        <v>2703</v>
      </c>
      <c r="CR8" s="9" t="s">
        <v>2700</v>
      </c>
      <c r="CS8" s="9" t="s">
        <v>2701</v>
      </c>
      <c r="CT8" s="9" t="s">
        <v>2702</v>
      </c>
      <c r="CU8" s="9" t="s">
        <v>2703</v>
      </c>
      <c r="CV8" s="9" t="s">
        <v>2700</v>
      </c>
      <c r="CW8" s="9" t="s">
        <v>2701</v>
      </c>
      <c r="CX8" s="9" t="s">
        <v>2702</v>
      </c>
      <c r="CY8" s="9" t="s">
        <v>2703</v>
      </c>
      <c r="CZ8" s="9" t="s">
        <v>2700</v>
      </c>
      <c r="DA8" s="9" t="s">
        <v>2701</v>
      </c>
      <c r="DB8" s="9" t="s">
        <v>2702</v>
      </c>
      <c r="DC8" s="9" t="s">
        <v>2703</v>
      </c>
      <c r="DD8" s="9" t="s">
        <v>2700</v>
      </c>
      <c r="DE8" s="9" t="s">
        <v>2701</v>
      </c>
      <c r="DF8" s="9" t="s">
        <v>2702</v>
      </c>
      <c r="DG8" s="9" t="s">
        <v>2703</v>
      </c>
      <c r="DH8" s="9" t="s">
        <v>2700</v>
      </c>
      <c r="DI8" s="9" t="s">
        <v>2701</v>
      </c>
      <c r="DJ8" s="9" t="s">
        <v>2702</v>
      </c>
      <c r="DK8" s="9" t="s">
        <v>2703</v>
      </c>
      <c r="DL8" s="9" t="s">
        <v>2700</v>
      </c>
      <c r="DM8" s="9" t="s">
        <v>2701</v>
      </c>
      <c r="DN8" s="9" t="s">
        <v>2702</v>
      </c>
      <c r="DO8" s="9" t="s">
        <v>2703</v>
      </c>
      <c r="DP8" s="9" t="s">
        <v>2700</v>
      </c>
      <c r="DQ8" s="9" t="s">
        <v>2701</v>
      </c>
      <c r="DR8" s="9" t="s">
        <v>2702</v>
      </c>
      <c r="DS8" s="9" t="s">
        <v>2703</v>
      </c>
      <c r="DT8" s="9" t="s">
        <v>2700</v>
      </c>
      <c r="DU8" s="9" t="s">
        <v>2701</v>
      </c>
      <c r="DV8" s="9" t="s">
        <v>2702</v>
      </c>
      <c r="DW8" s="9" t="s">
        <v>2703</v>
      </c>
      <c r="DX8" s="9" t="s">
        <v>2700</v>
      </c>
      <c r="DY8" s="9" t="s">
        <v>2701</v>
      </c>
      <c r="DZ8" s="9" t="s">
        <v>2702</v>
      </c>
      <c r="EA8" s="9" t="s">
        <v>2703</v>
      </c>
      <c r="EB8" s="9" t="s">
        <v>2700</v>
      </c>
      <c r="EC8" s="9" t="s">
        <v>2701</v>
      </c>
      <c r="ED8" s="9" t="s">
        <v>2702</v>
      </c>
      <c r="EE8" s="9" t="s">
        <v>2703</v>
      </c>
      <c r="EF8" s="9" t="s">
        <v>2700</v>
      </c>
      <c r="EG8" s="9" t="s">
        <v>2701</v>
      </c>
      <c r="EH8" s="9" t="s">
        <v>2702</v>
      </c>
      <c r="EI8" s="9" t="s">
        <v>2703</v>
      </c>
      <c r="EJ8" s="9" t="s">
        <v>2700</v>
      </c>
      <c r="EK8" s="9" t="s">
        <v>2701</v>
      </c>
      <c r="EL8" s="9" t="s">
        <v>2702</v>
      </c>
      <c r="EM8" s="9" t="s">
        <v>2703</v>
      </c>
      <c r="EN8" s="9" t="s">
        <v>2700</v>
      </c>
      <c r="EO8" s="9" t="s">
        <v>2701</v>
      </c>
      <c r="EP8" s="9" t="s">
        <v>2702</v>
      </c>
      <c r="EQ8" s="9" t="s">
        <v>2703</v>
      </c>
      <c r="ER8" s="9" t="s">
        <v>2700</v>
      </c>
      <c r="ES8" s="9" t="s">
        <v>2701</v>
      </c>
      <c r="ET8" s="9" t="s">
        <v>2702</v>
      </c>
      <c r="EU8" s="9" t="s">
        <v>2703</v>
      </c>
      <c r="EV8" s="9" t="s">
        <v>2700</v>
      </c>
      <c r="EW8" s="9" t="s">
        <v>2701</v>
      </c>
      <c r="EX8" s="9" t="s">
        <v>2702</v>
      </c>
      <c r="EY8" s="9" t="s">
        <v>2703</v>
      </c>
      <c r="EZ8" s="9" t="s">
        <v>2700</v>
      </c>
      <c r="FA8" s="9" t="s">
        <v>2701</v>
      </c>
      <c r="FB8" s="9" t="s">
        <v>2702</v>
      </c>
      <c r="FC8" s="9" t="s">
        <v>2703</v>
      </c>
      <c r="FD8" s="9" t="s">
        <v>2700</v>
      </c>
      <c r="FE8" s="9" t="s">
        <v>2701</v>
      </c>
      <c r="FF8" s="9" t="s">
        <v>2702</v>
      </c>
      <c r="FG8" s="9" t="s">
        <v>2703</v>
      </c>
      <c r="FH8" s="9" t="s">
        <v>2700</v>
      </c>
      <c r="FI8" s="9" t="s">
        <v>2701</v>
      </c>
      <c r="FJ8" s="9" t="s">
        <v>2702</v>
      </c>
      <c r="FK8" s="9" t="s">
        <v>2703</v>
      </c>
      <c r="FL8" s="9" t="s">
        <v>2700</v>
      </c>
      <c r="FM8" s="9" t="s">
        <v>2701</v>
      </c>
      <c r="FN8" s="9" t="s">
        <v>2702</v>
      </c>
      <c r="FO8" s="9" t="s">
        <v>2703</v>
      </c>
      <c r="FP8" s="9" t="s">
        <v>2700</v>
      </c>
      <c r="FQ8" s="9" t="s">
        <v>2701</v>
      </c>
      <c r="FR8" s="9" t="s">
        <v>2702</v>
      </c>
      <c r="FS8" s="9" t="s">
        <v>2703</v>
      </c>
      <c r="FT8" s="9" t="s">
        <v>2700</v>
      </c>
      <c r="FU8" s="9" t="s">
        <v>2701</v>
      </c>
      <c r="FV8" s="9" t="s">
        <v>2702</v>
      </c>
      <c r="FW8" s="9" t="s">
        <v>2703</v>
      </c>
      <c r="FX8" s="9" t="s">
        <v>2700</v>
      </c>
      <c r="FY8" s="9" t="s">
        <v>2701</v>
      </c>
      <c r="FZ8" s="9" t="s">
        <v>2702</v>
      </c>
      <c r="GA8" s="9" t="s">
        <v>2703</v>
      </c>
      <c r="GB8" s="9" t="s">
        <v>2700</v>
      </c>
      <c r="GC8" s="9" t="s">
        <v>2701</v>
      </c>
      <c r="GD8" s="9" t="s">
        <v>2702</v>
      </c>
      <c r="GE8" s="9" t="s">
        <v>2703</v>
      </c>
      <c r="GF8" s="9" t="s">
        <v>2700</v>
      </c>
      <c r="GG8" s="9" t="s">
        <v>2701</v>
      </c>
      <c r="GH8" s="9" t="s">
        <v>2702</v>
      </c>
      <c r="GI8" s="9" t="s">
        <v>2703</v>
      </c>
      <c r="GJ8" s="9" t="s">
        <v>2700</v>
      </c>
      <c r="GK8" s="9" t="s">
        <v>2701</v>
      </c>
      <c r="GL8" s="9" t="s">
        <v>2702</v>
      </c>
      <c r="GM8" s="9" t="s">
        <v>2703</v>
      </c>
      <c r="GN8" s="9" t="s">
        <v>2700</v>
      </c>
      <c r="GO8" s="9" t="s">
        <v>2701</v>
      </c>
      <c r="GP8" s="9" t="s">
        <v>2702</v>
      </c>
      <c r="GQ8" s="9" t="s">
        <v>2703</v>
      </c>
      <c r="GR8" s="9" t="s">
        <v>2700</v>
      </c>
      <c r="GS8" s="9" t="s">
        <v>2701</v>
      </c>
      <c r="GT8" s="9" t="s">
        <v>2702</v>
      </c>
      <c r="GU8" s="9" t="s">
        <v>2703</v>
      </c>
      <c r="GV8" s="9" t="s">
        <v>2700</v>
      </c>
      <c r="GW8" s="9" t="s">
        <v>2701</v>
      </c>
      <c r="GX8" s="9" t="s">
        <v>2702</v>
      </c>
      <c r="GY8" s="9" t="s">
        <v>2703</v>
      </c>
      <c r="GZ8" s="9" t="s">
        <v>2700</v>
      </c>
      <c r="HA8" s="9" t="s">
        <v>2701</v>
      </c>
      <c r="HB8" s="9" t="s">
        <v>2702</v>
      </c>
      <c r="HC8" s="9" t="s">
        <v>2703</v>
      </c>
      <c r="HD8" s="9" t="s">
        <v>2700</v>
      </c>
      <c r="HE8" s="9" t="s">
        <v>2701</v>
      </c>
      <c r="HF8" s="9" t="s">
        <v>2702</v>
      </c>
      <c r="HG8" s="9" t="s">
        <v>2703</v>
      </c>
      <c r="HH8" s="9" t="s">
        <v>2700</v>
      </c>
      <c r="HI8" s="9" t="s">
        <v>2701</v>
      </c>
      <c r="HJ8" s="9" t="s">
        <v>2702</v>
      </c>
      <c r="HK8" s="9" t="s">
        <v>2703</v>
      </c>
      <c r="HL8" s="9" t="s">
        <v>2700</v>
      </c>
      <c r="HM8" s="9" t="s">
        <v>2701</v>
      </c>
      <c r="HN8" s="9" t="s">
        <v>2702</v>
      </c>
      <c r="HO8" s="9" t="s">
        <v>2703</v>
      </c>
      <c r="HP8" s="9" t="s">
        <v>2700</v>
      </c>
      <c r="HQ8" s="9" t="s">
        <v>2701</v>
      </c>
      <c r="HR8" s="9" t="s">
        <v>2702</v>
      </c>
      <c r="HS8" s="9" t="s">
        <v>2703</v>
      </c>
      <c r="HT8" s="9" t="s">
        <v>2700</v>
      </c>
      <c r="HU8" s="9" t="s">
        <v>2701</v>
      </c>
      <c r="HV8" s="9" t="s">
        <v>2702</v>
      </c>
      <c r="HW8" s="9" t="s">
        <v>2703</v>
      </c>
      <c r="HX8" s="9" t="s">
        <v>2700</v>
      </c>
      <c r="HY8" s="9" t="s">
        <v>2701</v>
      </c>
      <c r="HZ8" s="9" t="s">
        <v>2702</v>
      </c>
      <c r="IA8" s="9" t="s">
        <v>2703</v>
      </c>
      <c r="IB8" s="9" t="s">
        <v>2700</v>
      </c>
      <c r="IC8" s="9" t="s">
        <v>2701</v>
      </c>
      <c r="ID8" s="9" t="s">
        <v>2702</v>
      </c>
      <c r="IE8" s="9" t="s">
        <v>2703</v>
      </c>
      <c r="IF8" s="9" t="s">
        <v>2700</v>
      </c>
      <c r="IG8" s="9" t="s">
        <v>2701</v>
      </c>
      <c r="IH8" s="9" t="s">
        <v>2702</v>
      </c>
      <c r="II8" s="9" t="s">
        <v>2703</v>
      </c>
      <c r="IJ8" s="9" t="s">
        <v>2700</v>
      </c>
      <c r="IK8" s="9" t="s">
        <v>2701</v>
      </c>
      <c r="IL8" s="9" t="s">
        <v>2702</v>
      </c>
      <c r="IM8" s="9" t="s">
        <v>2703</v>
      </c>
      <c r="IN8" s="9" t="s">
        <v>2700</v>
      </c>
      <c r="IO8" s="9" t="s">
        <v>2701</v>
      </c>
      <c r="IP8" s="9" t="s">
        <v>2702</v>
      </c>
      <c r="IQ8" s="9" t="s">
        <v>2703</v>
      </c>
      <c r="IR8" s="9" t="s">
        <v>2700</v>
      </c>
      <c r="IS8" s="9" t="s">
        <v>2701</v>
      </c>
      <c r="IT8" s="9" t="s">
        <v>2702</v>
      </c>
      <c r="IU8" s="9" t="s">
        <v>2703</v>
      </c>
      <c r="IV8" s="9" t="s">
        <v>2700</v>
      </c>
      <c r="IW8" s="9" t="s">
        <v>2701</v>
      </c>
      <c r="IX8" s="9" t="s">
        <v>2702</v>
      </c>
      <c r="IY8" s="9" t="s">
        <v>2703</v>
      </c>
      <c r="IZ8" s="9" t="s">
        <v>2700</v>
      </c>
      <c r="JA8" s="9" t="s">
        <v>2701</v>
      </c>
      <c r="JB8" s="9" t="s">
        <v>2702</v>
      </c>
      <c r="JC8" s="9" t="s">
        <v>2703</v>
      </c>
      <c r="JD8" s="9" t="s">
        <v>2700</v>
      </c>
      <c r="JE8" s="9" t="s">
        <v>2701</v>
      </c>
      <c r="JF8" s="9" t="s">
        <v>2702</v>
      </c>
      <c r="JG8" s="9" t="s">
        <v>2703</v>
      </c>
      <c r="JH8" s="9" t="s">
        <v>2700</v>
      </c>
      <c r="JI8" s="9" t="s">
        <v>2701</v>
      </c>
      <c r="JJ8" s="9" t="s">
        <v>2702</v>
      </c>
      <c r="JK8" s="9" t="s">
        <v>2703</v>
      </c>
      <c r="JL8" s="9" t="s">
        <v>2700</v>
      </c>
      <c r="JM8" s="9" t="s">
        <v>2701</v>
      </c>
      <c r="JN8" s="9" t="s">
        <v>2702</v>
      </c>
      <c r="JO8" s="9" t="s">
        <v>2703</v>
      </c>
      <c r="JP8" s="9" t="s">
        <v>2700</v>
      </c>
      <c r="JQ8" s="9" t="s">
        <v>2701</v>
      </c>
      <c r="JR8" s="9" t="s">
        <v>2702</v>
      </c>
      <c r="JS8" s="9" t="s">
        <v>2703</v>
      </c>
      <c r="JT8" s="9" t="s">
        <v>2700</v>
      </c>
      <c r="JU8" s="9" t="s">
        <v>2701</v>
      </c>
      <c r="JV8" s="9" t="s">
        <v>2702</v>
      </c>
      <c r="JW8" s="9" t="s">
        <v>2703</v>
      </c>
      <c r="JX8" s="9" t="s">
        <v>2700</v>
      </c>
      <c r="JY8" s="9" t="s">
        <v>2701</v>
      </c>
      <c r="JZ8" s="9" t="s">
        <v>2702</v>
      </c>
      <c r="KA8" s="9" t="s">
        <v>2703</v>
      </c>
      <c r="KB8" s="9" t="s">
        <v>2700</v>
      </c>
      <c r="KC8" s="9" t="s">
        <v>2701</v>
      </c>
      <c r="KD8" s="9" t="s">
        <v>2702</v>
      </c>
      <c r="KE8" s="9" t="s">
        <v>2703</v>
      </c>
      <c r="KF8" s="9" t="s">
        <v>2700</v>
      </c>
      <c r="KG8" s="9" t="s">
        <v>2701</v>
      </c>
      <c r="KH8" s="9" t="s">
        <v>2702</v>
      </c>
      <c r="KI8" s="9" t="s">
        <v>2703</v>
      </c>
      <c r="KJ8" s="9" t="s">
        <v>2700</v>
      </c>
      <c r="KK8" s="9" t="s">
        <v>2701</v>
      </c>
      <c r="KL8" s="9" t="s">
        <v>2702</v>
      </c>
      <c r="KM8" s="9" t="s">
        <v>2703</v>
      </c>
      <c r="KN8" s="9" t="s">
        <v>2700</v>
      </c>
      <c r="KO8" s="9" t="s">
        <v>2701</v>
      </c>
      <c r="KP8" s="9" t="s">
        <v>2702</v>
      </c>
      <c r="KQ8" s="9" t="s">
        <v>2703</v>
      </c>
      <c r="KR8" s="9" t="s">
        <v>2700</v>
      </c>
      <c r="KS8" s="9" t="s">
        <v>2701</v>
      </c>
      <c r="KT8" s="9" t="s">
        <v>2702</v>
      </c>
      <c r="KU8" s="9" t="s">
        <v>2703</v>
      </c>
      <c r="KV8" s="9" t="s">
        <v>2700</v>
      </c>
      <c r="KW8" s="9" t="s">
        <v>2701</v>
      </c>
      <c r="KX8" s="9" t="s">
        <v>2702</v>
      </c>
      <c r="KY8" s="9" t="s">
        <v>2703</v>
      </c>
      <c r="KZ8" s="9" t="s">
        <v>2700</v>
      </c>
      <c r="LA8" s="9" t="s">
        <v>2701</v>
      </c>
      <c r="LB8" s="9" t="s">
        <v>2702</v>
      </c>
      <c r="LC8" s="9" t="s">
        <v>2703</v>
      </c>
      <c r="LD8" s="9" t="s">
        <v>2700</v>
      </c>
      <c r="LE8" s="9" t="s">
        <v>2701</v>
      </c>
      <c r="LF8" s="9" t="s">
        <v>2702</v>
      </c>
      <c r="LG8" s="9" t="s">
        <v>2703</v>
      </c>
      <c r="LH8" s="9" t="s">
        <v>2700</v>
      </c>
      <c r="LI8" s="9" t="s">
        <v>2701</v>
      </c>
      <c r="LJ8" s="9" t="s">
        <v>2702</v>
      </c>
      <c r="LK8" s="9" t="s">
        <v>2703</v>
      </c>
      <c r="LL8" s="9" t="s">
        <v>2700</v>
      </c>
      <c r="LM8" s="9" t="s">
        <v>2701</v>
      </c>
      <c r="LN8" s="9" t="s">
        <v>2702</v>
      </c>
      <c r="LO8" s="9" t="s">
        <v>2703</v>
      </c>
      <c r="LP8" s="9" t="s">
        <v>2700</v>
      </c>
      <c r="LQ8" s="9" t="s">
        <v>2701</v>
      </c>
      <c r="LR8" s="9" t="s">
        <v>2702</v>
      </c>
      <c r="LS8" s="9" t="s">
        <v>2703</v>
      </c>
      <c r="LT8" s="9" t="s">
        <v>2700</v>
      </c>
      <c r="LU8" s="9" t="s">
        <v>2701</v>
      </c>
      <c r="LV8" s="9" t="s">
        <v>2702</v>
      </c>
      <c r="LW8" s="9" t="s">
        <v>2703</v>
      </c>
      <c r="LX8" s="9" t="s">
        <v>2700</v>
      </c>
      <c r="LY8" s="9" t="s">
        <v>2701</v>
      </c>
      <c r="LZ8" s="9" t="s">
        <v>2702</v>
      </c>
      <c r="MA8" s="9" t="s">
        <v>2703</v>
      </c>
      <c r="MB8" s="9" t="s">
        <v>2700</v>
      </c>
      <c r="MC8" s="9" t="s">
        <v>2701</v>
      </c>
      <c r="MD8" s="9" t="s">
        <v>2702</v>
      </c>
      <c r="ME8" s="9" t="s">
        <v>2703</v>
      </c>
      <c r="MF8" s="9" t="s">
        <v>2700</v>
      </c>
      <c r="MG8" s="9" t="s">
        <v>2701</v>
      </c>
      <c r="MH8" s="9" t="s">
        <v>2702</v>
      </c>
      <c r="MI8" s="9" t="s">
        <v>2703</v>
      </c>
      <c r="MJ8" s="9" t="s">
        <v>2700</v>
      </c>
      <c r="MK8" s="9" t="s">
        <v>2701</v>
      </c>
      <c r="ML8" s="9" t="s">
        <v>2702</v>
      </c>
      <c r="MM8" s="9" t="s">
        <v>2703</v>
      </c>
      <c r="MN8" s="9" t="s">
        <v>2700</v>
      </c>
      <c r="MO8" s="9" t="s">
        <v>2701</v>
      </c>
      <c r="MP8" s="9" t="s">
        <v>2702</v>
      </c>
      <c r="MQ8" s="9" t="s">
        <v>2703</v>
      </c>
      <c r="MR8" s="9" t="s">
        <v>2700</v>
      </c>
      <c r="MS8" s="9" t="s">
        <v>2701</v>
      </c>
      <c r="MT8" s="9" t="s">
        <v>2702</v>
      </c>
      <c r="MU8" s="9" t="s">
        <v>2703</v>
      </c>
      <c r="MV8" s="9" t="s">
        <v>2700</v>
      </c>
      <c r="MW8" s="9" t="s">
        <v>2701</v>
      </c>
      <c r="MX8" s="9" t="s">
        <v>2702</v>
      </c>
      <c r="MY8" s="9" t="s">
        <v>2703</v>
      </c>
      <c r="MZ8" s="9" t="s">
        <v>2700</v>
      </c>
      <c r="NA8" s="9" t="s">
        <v>2701</v>
      </c>
      <c r="NB8" s="9" t="s">
        <v>2702</v>
      </c>
      <c r="NC8" s="9" t="s">
        <v>2703</v>
      </c>
      <c r="ND8" s="9" t="s">
        <v>2700</v>
      </c>
      <c r="NE8" s="9" t="s">
        <v>2701</v>
      </c>
      <c r="NF8" s="9" t="s">
        <v>2702</v>
      </c>
      <c r="NG8" s="9" t="s">
        <v>2703</v>
      </c>
      <c r="NH8" s="9" t="s">
        <v>2700</v>
      </c>
      <c r="NI8" s="9" t="s">
        <v>2701</v>
      </c>
      <c r="NJ8" s="9" t="s">
        <v>2702</v>
      </c>
      <c r="NK8" s="9" t="s">
        <v>2703</v>
      </c>
      <c r="NL8" s="9" t="s">
        <v>2700</v>
      </c>
      <c r="NM8" s="9" t="s">
        <v>2701</v>
      </c>
      <c r="NN8" s="9" t="s">
        <v>2702</v>
      </c>
      <c r="NO8" s="9" t="s">
        <v>2703</v>
      </c>
      <c r="NP8" s="9" t="s">
        <v>2700</v>
      </c>
      <c r="NQ8" s="9" t="s">
        <v>2701</v>
      </c>
      <c r="NR8" s="9" t="s">
        <v>2702</v>
      </c>
      <c r="NS8" s="9" t="s">
        <v>2703</v>
      </c>
      <c r="NT8" s="9" t="s">
        <v>2700</v>
      </c>
      <c r="NU8" s="9" t="s">
        <v>2701</v>
      </c>
      <c r="NV8" s="9" t="s">
        <v>2702</v>
      </c>
      <c r="NW8" s="9" t="s">
        <v>2703</v>
      </c>
      <c r="NX8" s="9" t="s">
        <v>2700</v>
      </c>
      <c r="NY8" s="9" t="s">
        <v>2701</v>
      </c>
      <c r="NZ8" s="9" t="s">
        <v>2702</v>
      </c>
      <c r="OA8" s="9" t="s">
        <v>2703</v>
      </c>
      <c r="OB8" s="9" t="s">
        <v>2700</v>
      </c>
      <c r="OC8" s="9" t="s">
        <v>2701</v>
      </c>
      <c r="OD8" s="9" t="s">
        <v>2702</v>
      </c>
      <c r="OE8" s="9" t="s">
        <v>2703</v>
      </c>
      <c r="OF8" s="9" t="s">
        <v>2700</v>
      </c>
      <c r="OG8" s="9" t="s">
        <v>2701</v>
      </c>
      <c r="OH8" s="9" t="s">
        <v>2702</v>
      </c>
      <c r="OI8" s="9" t="s">
        <v>2703</v>
      </c>
      <c r="OJ8" s="9" t="s">
        <v>2700</v>
      </c>
      <c r="OK8" s="9" t="s">
        <v>2701</v>
      </c>
      <c r="OL8" s="9" t="s">
        <v>2702</v>
      </c>
      <c r="OM8" s="9" t="s">
        <v>2703</v>
      </c>
      <c r="ON8" s="9" t="s">
        <v>2700</v>
      </c>
      <c r="OO8" s="9" t="s">
        <v>2701</v>
      </c>
      <c r="OP8" s="9" t="s">
        <v>2702</v>
      </c>
      <c r="OQ8" s="9" t="s">
        <v>2703</v>
      </c>
      <c r="OR8" s="9" t="s">
        <v>2700</v>
      </c>
      <c r="OS8" s="9" t="s">
        <v>2701</v>
      </c>
      <c r="OT8" s="9" t="s">
        <v>2702</v>
      </c>
      <c r="OU8" s="9" t="s">
        <v>2703</v>
      </c>
      <c r="OV8" s="9" t="s">
        <v>2700</v>
      </c>
      <c r="OW8" s="9" t="s">
        <v>2701</v>
      </c>
      <c r="OX8" s="9" t="s">
        <v>2702</v>
      </c>
      <c r="OY8" s="9" t="s">
        <v>2703</v>
      </c>
      <c r="OZ8" s="9" t="s">
        <v>2700</v>
      </c>
      <c r="PA8" s="9" t="s">
        <v>2701</v>
      </c>
      <c r="PB8" s="9" t="s">
        <v>2702</v>
      </c>
      <c r="PC8" s="9" t="s">
        <v>2703</v>
      </c>
      <c r="PD8" s="9" t="s">
        <v>2700</v>
      </c>
      <c r="PE8" s="9" t="s">
        <v>2701</v>
      </c>
      <c r="PF8" s="9" t="s">
        <v>2702</v>
      </c>
      <c r="PG8" s="9" t="s">
        <v>2703</v>
      </c>
      <c r="PH8" s="9" t="s">
        <v>2700</v>
      </c>
      <c r="PI8" s="9" t="s">
        <v>2701</v>
      </c>
      <c r="PJ8" s="9" t="s">
        <v>2702</v>
      </c>
      <c r="PK8" s="9" t="s">
        <v>2703</v>
      </c>
      <c r="PL8" s="9" t="s">
        <v>2700</v>
      </c>
      <c r="PM8" s="9" t="s">
        <v>2701</v>
      </c>
      <c r="PN8" s="9" t="s">
        <v>2702</v>
      </c>
      <c r="PO8" s="9" t="s">
        <v>2703</v>
      </c>
      <c r="PP8" s="9" t="s">
        <v>2700</v>
      </c>
      <c r="PQ8" s="9" t="s">
        <v>2701</v>
      </c>
      <c r="PR8" s="9" t="s">
        <v>2702</v>
      </c>
      <c r="PS8" s="9" t="s">
        <v>2703</v>
      </c>
      <c r="PT8" s="9" t="s">
        <v>2700</v>
      </c>
      <c r="PU8" s="9" t="s">
        <v>2701</v>
      </c>
      <c r="PV8" s="9" t="s">
        <v>2702</v>
      </c>
      <c r="PW8" s="9" t="s">
        <v>2703</v>
      </c>
      <c r="PX8" s="9" t="s">
        <v>2700</v>
      </c>
      <c r="PY8" s="9" t="s">
        <v>2701</v>
      </c>
      <c r="PZ8" s="9" t="s">
        <v>2702</v>
      </c>
      <c r="QA8" s="9" t="s">
        <v>2703</v>
      </c>
      <c r="QB8" s="9" t="s">
        <v>2700</v>
      </c>
      <c r="QC8" s="9" t="s">
        <v>2701</v>
      </c>
      <c r="QD8" s="9" t="s">
        <v>2702</v>
      </c>
      <c r="QE8" s="9" t="s">
        <v>2703</v>
      </c>
      <c r="QF8" s="9" t="s">
        <v>2700</v>
      </c>
      <c r="QG8" s="9" t="s">
        <v>2701</v>
      </c>
      <c r="QH8" s="9" t="s">
        <v>2702</v>
      </c>
      <c r="QI8" s="9" t="s">
        <v>2703</v>
      </c>
      <c r="QJ8" s="9" t="s">
        <v>2700</v>
      </c>
      <c r="QK8" s="9" t="s">
        <v>2701</v>
      </c>
      <c r="QL8" s="9" t="s">
        <v>2702</v>
      </c>
      <c r="QM8" s="9" t="s">
        <v>2703</v>
      </c>
      <c r="QN8" s="9" t="s">
        <v>2700</v>
      </c>
      <c r="QO8" s="9" t="s">
        <v>2701</v>
      </c>
      <c r="QP8" s="9" t="s">
        <v>2702</v>
      </c>
      <c r="QQ8" s="9" t="s">
        <v>2703</v>
      </c>
      <c r="QR8" s="9" t="s">
        <v>2700</v>
      </c>
      <c r="QS8" s="9" t="s">
        <v>2701</v>
      </c>
      <c r="QT8" s="9" t="s">
        <v>2702</v>
      </c>
      <c r="QU8" s="9" t="s">
        <v>2703</v>
      </c>
      <c r="QV8" s="9" t="s">
        <v>2700</v>
      </c>
      <c r="QW8" s="9" t="s">
        <v>2701</v>
      </c>
      <c r="QX8" s="9" t="s">
        <v>2702</v>
      </c>
      <c r="QY8" s="9" t="s">
        <v>2703</v>
      </c>
      <c r="QZ8" s="9" t="s">
        <v>2700</v>
      </c>
      <c r="RA8" s="9" t="s">
        <v>2701</v>
      </c>
      <c r="RB8" s="9" t="s">
        <v>2702</v>
      </c>
      <c r="RC8" s="9" t="s">
        <v>2703</v>
      </c>
      <c r="RD8" s="9" t="s">
        <v>2700</v>
      </c>
      <c r="RE8" s="9" t="s">
        <v>2701</v>
      </c>
      <c r="RF8" s="9" t="s">
        <v>2702</v>
      </c>
      <c r="RG8" s="9" t="s">
        <v>2703</v>
      </c>
      <c r="RH8" s="9" t="s">
        <v>2700</v>
      </c>
      <c r="RI8" s="9" t="s">
        <v>2701</v>
      </c>
      <c r="RJ8" s="9" t="s">
        <v>2702</v>
      </c>
      <c r="RK8" s="9" t="s">
        <v>2703</v>
      </c>
      <c r="RL8" s="9" t="s">
        <v>2700</v>
      </c>
      <c r="RM8" s="9" t="s">
        <v>2701</v>
      </c>
      <c r="RN8" s="9" t="s">
        <v>2702</v>
      </c>
      <c r="RO8" s="9" t="s">
        <v>2703</v>
      </c>
      <c r="RP8" s="9" t="s">
        <v>2700</v>
      </c>
      <c r="RQ8" s="9" t="s">
        <v>2701</v>
      </c>
      <c r="RR8" s="9" t="s">
        <v>2702</v>
      </c>
      <c r="RS8" s="9" t="s">
        <v>2703</v>
      </c>
      <c r="RT8" s="9" t="s">
        <v>2700</v>
      </c>
      <c r="RU8" s="9" t="s">
        <v>2701</v>
      </c>
      <c r="RV8" s="9" t="s">
        <v>2702</v>
      </c>
      <c r="RW8" s="9" t="s">
        <v>2703</v>
      </c>
      <c r="RX8" s="9" t="s">
        <v>2700</v>
      </c>
      <c r="RY8" s="9" t="s">
        <v>2701</v>
      </c>
      <c r="RZ8" s="9" t="s">
        <v>2702</v>
      </c>
      <c r="SA8" s="9" t="s">
        <v>2703</v>
      </c>
      <c r="SB8" s="9" t="s">
        <v>2700</v>
      </c>
      <c r="SC8" s="9" t="s">
        <v>2701</v>
      </c>
      <c r="SD8" s="9" t="s">
        <v>2702</v>
      </c>
      <c r="SE8" s="9" t="s">
        <v>2703</v>
      </c>
      <c r="SF8" s="9" t="s">
        <v>2700</v>
      </c>
      <c r="SG8" s="9" t="s">
        <v>2701</v>
      </c>
      <c r="SH8" s="9" t="s">
        <v>2702</v>
      </c>
      <c r="SI8" s="9" t="s">
        <v>2703</v>
      </c>
      <c r="SJ8" s="9" t="s">
        <v>2700</v>
      </c>
      <c r="SK8" s="9" t="s">
        <v>2701</v>
      </c>
      <c r="SL8" s="9" t="s">
        <v>2702</v>
      </c>
      <c r="SM8" s="9" t="s">
        <v>2703</v>
      </c>
      <c r="SN8" s="9" t="s">
        <v>2700</v>
      </c>
      <c r="SO8" s="9" t="s">
        <v>2701</v>
      </c>
      <c r="SP8" s="9" t="s">
        <v>2702</v>
      </c>
      <c r="SQ8" s="9" t="s">
        <v>2703</v>
      </c>
      <c r="SR8" s="9" t="s">
        <v>2700</v>
      </c>
      <c r="SS8" s="9" t="s">
        <v>2701</v>
      </c>
      <c r="ST8" s="9" t="s">
        <v>2702</v>
      </c>
      <c r="SU8" s="9" t="s">
        <v>2703</v>
      </c>
      <c r="SV8" s="9" t="s">
        <v>2700</v>
      </c>
      <c r="SW8" s="9" t="s">
        <v>2701</v>
      </c>
      <c r="SX8" s="9" t="s">
        <v>2702</v>
      </c>
      <c r="SY8" s="9" t="s">
        <v>2703</v>
      </c>
      <c r="SZ8" s="9" t="s">
        <v>2700</v>
      </c>
      <c r="TA8" s="9" t="s">
        <v>2701</v>
      </c>
      <c r="TB8" s="9" t="s">
        <v>2702</v>
      </c>
      <c r="TC8" s="9" t="s">
        <v>2703</v>
      </c>
      <c r="TD8" s="9" t="s">
        <v>2700</v>
      </c>
      <c r="TE8" s="9" t="s">
        <v>2701</v>
      </c>
      <c r="TF8" s="9" t="s">
        <v>2702</v>
      </c>
      <c r="TG8" s="9" t="s">
        <v>2703</v>
      </c>
      <c r="TH8" s="9" t="s">
        <v>2700</v>
      </c>
      <c r="TI8" s="9" t="s">
        <v>2701</v>
      </c>
      <c r="TJ8" s="9" t="s">
        <v>2702</v>
      </c>
      <c r="TK8" s="9" t="s">
        <v>2703</v>
      </c>
      <c r="TL8" s="9" t="s">
        <v>2700</v>
      </c>
      <c r="TM8" s="9" t="s">
        <v>2701</v>
      </c>
      <c r="TN8" s="9" t="s">
        <v>2702</v>
      </c>
      <c r="TO8" s="9" t="s">
        <v>2703</v>
      </c>
      <c r="TP8" s="9" t="s">
        <v>2700</v>
      </c>
      <c r="TQ8" s="9" t="s">
        <v>2701</v>
      </c>
      <c r="TR8" s="9" t="s">
        <v>2702</v>
      </c>
      <c r="TS8" s="9" t="s">
        <v>2703</v>
      </c>
      <c r="TT8" s="9" t="s">
        <v>2700</v>
      </c>
      <c r="TU8" s="9" t="s">
        <v>2701</v>
      </c>
      <c r="TV8" s="9" t="s">
        <v>2702</v>
      </c>
      <c r="TW8" s="9" t="s">
        <v>2703</v>
      </c>
      <c r="TX8" s="9" t="s">
        <v>2700</v>
      </c>
      <c r="TY8" s="9" t="s">
        <v>2701</v>
      </c>
      <c r="TZ8" s="9" t="s">
        <v>2702</v>
      </c>
      <c r="UA8" s="9" t="s">
        <v>2703</v>
      </c>
      <c r="UB8" s="9" t="s">
        <v>2700</v>
      </c>
      <c r="UC8" s="9" t="s">
        <v>2701</v>
      </c>
      <c r="UD8" s="9" t="s">
        <v>2702</v>
      </c>
      <c r="UE8" s="9" t="s">
        <v>2703</v>
      </c>
      <c r="UF8" s="9" t="s">
        <v>2700</v>
      </c>
      <c r="UG8" s="9" t="s">
        <v>2701</v>
      </c>
      <c r="UH8" s="9" t="s">
        <v>2702</v>
      </c>
      <c r="UI8" s="9" t="s">
        <v>2703</v>
      </c>
      <c r="UJ8" s="9" t="s">
        <v>2700</v>
      </c>
      <c r="UK8" s="9" t="s">
        <v>2701</v>
      </c>
      <c r="UL8" s="9" t="s">
        <v>2702</v>
      </c>
      <c r="UM8" s="9" t="s">
        <v>2703</v>
      </c>
      <c r="UN8" s="9" t="s">
        <v>2700</v>
      </c>
      <c r="UO8" s="9" t="s">
        <v>2701</v>
      </c>
      <c r="UP8" s="9" t="s">
        <v>2702</v>
      </c>
      <c r="UQ8" s="9" t="s">
        <v>2703</v>
      </c>
      <c r="UR8" s="9" t="s">
        <v>2700</v>
      </c>
      <c r="US8" s="9" t="s">
        <v>2701</v>
      </c>
      <c r="UT8" s="9" t="s">
        <v>2702</v>
      </c>
      <c r="UU8" s="9" t="s">
        <v>2703</v>
      </c>
      <c r="UV8" s="9" t="s">
        <v>2700</v>
      </c>
      <c r="UW8" s="9" t="s">
        <v>2701</v>
      </c>
      <c r="UX8" s="9" t="s">
        <v>2702</v>
      </c>
      <c r="UY8" s="9" t="s">
        <v>2703</v>
      </c>
      <c r="UZ8" s="9" t="s">
        <v>2700</v>
      </c>
      <c r="VA8" s="9" t="s">
        <v>2701</v>
      </c>
      <c r="VB8" s="9" t="s">
        <v>2702</v>
      </c>
      <c r="VC8" s="9" t="s">
        <v>2703</v>
      </c>
      <c r="VD8" s="9" t="s">
        <v>2700</v>
      </c>
      <c r="VE8" s="9" t="s">
        <v>2701</v>
      </c>
      <c r="VF8" s="9" t="s">
        <v>2702</v>
      </c>
      <c r="VG8" s="9" t="s">
        <v>2703</v>
      </c>
      <c r="VH8" s="9" t="s">
        <v>2700</v>
      </c>
      <c r="VI8" s="9" t="s">
        <v>2701</v>
      </c>
      <c r="VJ8" s="9" t="s">
        <v>2702</v>
      </c>
      <c r="VK8" s="9" t="s">
        <v>2703</v>
      </c>
      <c r="VL8" s="9" t="s">
        <v>2700</v>
      </c>
      <c r="VM8" s="9" t="s">
        <v>2701</v>
      </c>
      <c r="VN8" s="9" t="s">
        <v>2702</v>
      </c>
      <c r="VO8" s="9" t="s">
        <v>2703</v>
      </c>
      <c r="VP8" s="9" t="s">
        <v>2700</v>
      </c>
      <c r="VQ8" s="9" t="s">
        <v>2701</v>
      </c>
      <c r="VR8" s="9" t="s">
        <v>2702</v>
      </c>
      <c r="VS8" s="9" t="s">
        <v>2703</v>
      </c>
      <c r="VT8" s="9" t="s">
        <v>2700</v>
      </c>
      <c r="VU8" s="9" t="s">
        <v>2701</v>
      </c>
      <c r="VV8" s="9" t="s">
        <v>2702</v>
      </c>
      <c r="VW8" s="9" t="s">
        <v>2703</v>
      </c>
      <c r="VX8" s="9" t="s">
        <v>2700</v>
      </c>
      <c r="VY8" s="9" t="s">
        <v>2701</v>
      </c>
      <c r="VZ8" s="9" t="s">
        <v>2702</v>
      </c>
      <c r="WA8" s="9" t="s">
        <v>2703</v>
      </c>
      <c r="WB8" s="9" t="s">
        <v>2700</v>
      </c>
      <c r="WC8" s="9" t="s">
        <v>2701</v>
      </c>
      <c r="WD8" s="9" t="s">
        <v>2702</v>
      </c>
      <c r="WE8" s="9" t="s">
        <v>2703</v>
      </c>
      <c r="WF8" s="9" t="s">
        <v>2700</v>
      </c>
      <c r="WG8" s="9" t="s">
        <v>2701</v>
      </c>
      <c r="WH8" s="9" t="s">
        <v>2702</v>
      </c>
      <c r="WI8" s="9" t="s">
        <v>2703</v>
      </c>
      <c r="WJ8" s="9" t="s">
        <v>2700</v>
      </c>
      <c r="WK8" s="9" t="s">
        <v>2701</v>
      </c>
      <c r="WL8" s="9" t="s">
        <v>2702</v>
      </c>
      <c r="WM8" s="9" t="s">
        <v>2703</v>
      </c>
      <c r="WN8" s="9" t="s">
        <v>2700</v>
      </c>
      <c r="WO8" s="9" t="s">
        <v>2701</v>
      </c>
      <c r="WP8" s="9" t="s">
        <v>2702</v>
      </c>
      <c r="WQ8" s="9" t="s">
        <v>2703</v>
      </c>
      <c r="WR8" s="9" t="s">
        <v>2700</v>
      </c>
      <c r="WS8" s="9" t="s">
        <v>2701</v>
      </c>
      <c r="WT8" s="9" t="s">
        <v>2702</v>
      </c>
      <c r="WU8" s="9" t="s">
        <v>2703</v>
      </c>
      <c r="WV8" s="9" t="s">
        <v>2700</v>
      </c>
      <c r="WW8" s="9" t="s">
        <v>2701</v>
      </c>
      <c r="WX8" s="9" t="s">
        <v>2702</v>
      </c>
      <c r="WY8" s="9" t="s">
        <v>2703</v>
      </c>
      <c r="WZ8" s="9" t="s">
        <v>2700</v>
      </c>
      <c r="XA8" s="9" t="s">
        <v>2701</v>
      </c>
      <c r="XB8" s="9" t="s">
        <v>2702</v>
      </c>
      <c r="XC8" s="9" t="s">
        <v>2703</v>
      </c>
      <c r="XD8" s="9" t="s">
        <v>2700</v>
      </c>
      <c r="XE8" s="9" t="s">
        <v>2701</v>
      </c>
      <c r="XF8" s="9" t="s">
        <v>2702</v>
      </c>
      <c r="XG8" s="9" t="s">
        <v>2703</v>
      </c>
      <c r="XH8" s="9" t="s">
        <v>2700</v>
      </c>
      <c r="XI8" s="9" t="s">
        <v>2701</v>
      </c>
      <c r="XJ8" s="9" t="s">
        <v>2702</v>
      </c>
      <c r="XK8" s="9" t="s">
        <v>2703</v>
      </c>
      <c r="XL8" s="9" t="s">
        <v>2700</v>
      </c>
      <c r="XM8" s="9" t="s">
        <v>2701</v>
      </c>
      <c r="XN8" s="9" t="s">
        <v>2702</v>
      </c>
      <c r="XO8" s="9" t="s">
        <v>2703</v>
      </c>
      <c r="XP8" s="9" t="s">
        <v>2700</v>
      </c>
      <c r="XQ8" s="9" t="s">
        <v>2701</v>
      </c>
      <c r="XR8" s="9" t="s">
        <v>2702</v>
      </c>
      <c r="XS8" s="9" t="s">
        <v>2703</v>
      </c>
      <c r="XT8" s="9" t="s">
        <v>2700</v>
      </c>
      <c r="XU8" s="9" t="s">
        <v>2701</v>
      </c>
      <c r="XV8" s="9" t="s">
        <v>2702</v>
      </c>
      <c r="XW8" s="9" t="s">
        <v>2703</v>
      </c>
      <c r="XX8" s="9" t="s">
        <v>2700</v>
      </c>
      <c r="XY8" s="9" t="s">
        <v>2701</v>
      </c>
      <c r="XZ8" s="9" t="s">
        <v>2702</v>
      </c>
      <c r="YA8" s="9" t="s">
        <v>2703</v>
      </c>
      <c r="YB8" s="9" t="s">
        <v>2700</v>
      </c>
      <c r="YC8" s="9" t="s">
        <v>2701</v>
      </c>
      <c r="YD8" s="9" t="s">
        <v>2702</v>
      </c>
      <c r="YE8" s="9" t="s">
        <v>2703</v>
      </c>
      <c r="YF8" s="9" t="s">
        <v>2700</v>
      </c>
      <c r="YG8" s="9" t="s">
        <v>2701</v>
      </c>
      <c r="YH8" s="9" t="s">
        <v>2702</v>
      </c>
      <c r="YI8" s="9" t="s">
        <v>2703</v>
      </c>
      <c r="YJ8" s="9" t="s">
        <v>2700</v>
      </c>
      <c r="YK8" s="9" t="s">
        <v>2701</v>
      </c>
      <c r="YL8" s="9" t="s">
        <v>2702</v>
      </c>
      <c r="YM8" s="9" t="s">
        <v>2703</v>
      </c>
      <c r="YN8" s="9" t="s">
        <v>2700</v>
      </c>
      <c r="YO8" s="9" t="s">
        <v>2701</v>
      </c>
      <c r="YP8" s="9" t="s">
        <v>2702</v>
      </c>
      <c r="YQ8" s="9" t="s">
        <v>2703</v>
      </c>
    </row>
    <row r="9" spans="1:667" ht="24" customHeight="1" x14ac:dyDescent="0.3">
      <c r="A9" s="1"/>
      <c r="B9" s="13" t="s">
        <v>27</v>
      </c>
      <c r="C9" s="13" t="s">
        <v>714</v>
      </c>
      <c r="D9" s="14">
        <v>0</v>
      </c>
      <c r="E9" s="14">
        <v>84.928560000000004</v>
      </c>
      <c r="F9" s="14">
        <v>56.379040000000003</v>
      </c>
      <c r="G9" s="14">
        <v>-56.379040000000003</v>
      </c>
      <c r="H9" s="14">
        <v>640.9</v>
      </c>
      <c r="I9" s="14">
        <v>644.31704000000002</v>
      </c>
      <c r="J9" s="14">
        <v>644.31704000000002</v>
      </c>
      <c r="K9" s="14">
        <v>-3.4170400000000001</v>
      </c>
      <c r="L9" s="14">
        <v>145.69999999999999</v>
      </c>
      <c r="M9" s="14">
        <v>146.87699000000001</v>
      </c>
      <c r="N9" s="14">
        <v>146.87699000000001</v>
      </c>
      <c r="O9" s="14">
        <v>-1.17699</v>
      </c>
      <c r="P9" s="14"/>
      <c r="Q9" s="14"/>
      <c r="R9" s="14"/>
      <c r="S9" s="14">
        <v>0</v>
      </c>
      <c r="T9" s="14"/>
      <c r="U9" s="14"/>
      <c r="V9" s="14"/>
      <c r="W9" s="14">
        <v>0</v>
      </c>
      <c r="X9" s="14"/>
      <c r="Y9" s="14"/>
      <c r="Z9" s="14"/>
      <c r="AA9" s="14">
        <v>0</v>
      </c>
      <c r="AB9" s="14">
        <v>76.900000000000006</v>
      </c>
      <c r="AC9" s="14">
        <v>82.383780000000002</v>
      </c>
      <c r="AD9" s="14">
        <v>84.335999999999999</v>
      </c>
      <c r="AE9" s="14">
        <v>-7.4359999999999999</v>
      </c>
      <c r="AF9" s="14"/>
      <c r="AG9" s="14"/>
      <c r="AH9" s="14"/>
      <c r="AI9" s="14">
        <v>0</v>
      </c>
      <c r="AJ9" s="14"/>
      <c r="AK9" s="14"/>
      <c r="AL9" s="14"/>
      <c r="AM9" s="14">
        <v>0</v>
      </c>
      <c r="AN9" s="14">
        <v>188</v>
      </c>
      <c r="AO9" s="14">
        <v>196.22801999999999</v>
      </c>
      <c r="AP9" s="14">
        <v>196.22801999999999</v>
      </c>
      <c r="AQ9" s="14">
        <v>-8.2280200000000008</v>
      </c>
      <c r="AR9" s="14">
        <v>206.9</v>
      </c>
      <c r="AS9" s="14">
        <v>196.22801999999999</v>
      </c>
      <c r="AT9" s="14">
        <v>196.22801999999999</v>
      </c>
      <c r="AU9" s="14">
        <v>10.67198</v>
      </c>
      <c r="AV9" s="14">
        <v>210.6</v>
      </c>
      <c r="AW9" s="14">
        <v>196.22801999999999</v>
      </c>
      <c r="AX9" s="14">
        <v>196.22801999999999</v>
      </c>
      <c r="AY9" s="14">
        <v>14.371980000000001</v>
      </c>
      <c r="AZ9" s="14">
        <v>285.89999999999998</v>
      </c>
      <c r="BA9" s="14">
        <v>295.22593999999998</v>
      </c>
      <c r="BB9" s="14">
        <v>295.22593999999998</v>
      </c>
      <c r="BC9" s="14">
        <v>-9.3259399999999992</v>
      </c>
      <c r="BD9" s="14">
        <v>214.4</v>
      </c>
      <c r="BE9" s="14">
        <v>208.07390000000001</v>
      </c>
      <c r="BF9" s="14">
        <v>208.07390000000001</v>
      </c>
      <c r="BG9" s="14">
        <v>6.3261000000000003</v>
      </c>
      <c r="BH9" s="14">
        <v>111</v>
      </c>
      <c r="BI9" s="14">
        <v>104.34936999999999</v>
      </c>
      <c r="BJ9" s="14">
        <v>104.34936999999999</v>
      </c>
      <c r="BK9" s="14">
        <v>6.6506299999999996</v>
      </c>
      <c r="BL9" s="14">
        <v>376</v>
      </c>
      <c r="BM9" s="14">
        <v>381.30583000000001</v>
      </c>
      <c r="BN9" s="14">
        <v>381.30583000000001</v>
      </c>
      <c r="BO9" s="14">
        <v>-5.3058300000000003</v>
      </c>
      <c r="BP9" s="14">
        <v>3</v>
      </c>
      <c r="BQ9" s="14"/>
      <c r="BR9" s="14"/>
      <c r="BS9" s="14">
        <v>3</v>
      </c>
      <c r="BT9" s="14"/>
      <c r="BU9" s="14"/>
      <c r="BV9" s="14"/>
      <c r="BW9" s="14">
        <v>0</v>
      </c>
      <c r="BX9" s="14"/>
      <c r="BY9" s="14"/>
      <c r="BZ9" s="14"/>
      <c r="CA9" s="14">
        <v>0</v>
      </c>
      <c r="CB9" s="14"/>
      <c r="CC9" s="14"/>
      <c r="CD9" s="14"/>
      <c r="CE9" s="14">
        <v>0</v>
      </c>
      <c r="CF9" s="14"/>
      <c r="CG9" s="14"/>
      <c r="CH9" s="14"/>
      <c r="CI9" s="14">
        <v>0</v>
      </c>
      <c r="CJ9" s="14">
        <v>130.80000000000001</v>
      </c>
      <c r="CK9" s="14">
        <v>126.66743</v>
      </c>
      <c r="CL9" s="14">
        <v>126.66743</v>
      </c>
      <c r="CM9" s="14">
        <v>4.1325700000000003</v>
      </c>
      <c r="CN9" s="14">
        <v>7.8</v>
      </c>
      <c r="CO9" s="14">
        <v>5.1333399999999996</v>
      </c>
      <c r="CP9" s="14">
        <v>5.1333399999999996</v>
      </c>
      <c r="CQ9" s="14">
        <v>2.6666599999999998</v>
      </c>
      <c r="CR9" s="14">
        <v>5.7</v>
      </c>
      <c r="CS9" s="14">
        <v>2.8177599999999998</v>
      </c>
      <c r="CT9" s="14">
        <v>2.8177599999999998</v>
      </c>
      <c r="CU9" s="14">
        <v>2.8822399999999999</v>
      </c>
      <c r="CV9" s="14"/>
      <c r="CW9" s="14"/>
      <c r="CX9" s="14"/>
      <c r="CY9" s="14">
        <v>0</v>
      </c>
      <c r="CZ9" s="14">
        <v>7</v>
      </c>
      <c r="DA9" s="14">
        <v>6.8787000000000003</v>
      </c>
      <c r="DB9" s="14">
        <v>6.8787000000000003</v>
      </c>
      <c r="DC9" s="14">
        <v>0.12130000000000001</v>
      </c>
      <c r="DD9" s="14">
        <v>12</v>
      </c>
      <c r="DE9" s="14">
        <v>14.919420000000001</v>
      </c>
      <c r="DF9" s="14">
        <v>14.919420000000001</v>
      </c>
      <c r="DG9" s="14">
        <v>-2.9194200000000001</v>
      </c>
      <c r="DH9" s="14">
        <v>75.7</v>
      </c>
      <c r="DI9" s="14">
        <v>57.35436</v>
      </c>
      <c r="DJ9" s="14">
        <v>131.87852000000001</v>
      </c>
      <c r="DK9" s="14">
        <v>-56.178519999999999</v>
      </c>
      <c r="DL9" s="14"/>
      <c r="DM9" s="14"/>
      <c r="DN9" s="14"/>
      <c r="DO9" s="14">
        <v>0</v>
      </c>
      <c r="DP9" s="14"/>
      <c r="DQ9" s="14"/>
      <c r="DR9" s="14"/>
      <c r="DS9" s="14">
        <v>0</v>
      </c>
      <c r="DT9" s="14"/>
      <c r="DU9" s="14"/>
      <c r="DV9" s="14"/>
      <c r="DW9" s="14">
        <v>0</v>
      </c>
      <c r="DX9" s="14"/>
      <c r="DY9" s="14"/>
      <c r="DZ9" s="14"/>
      <c r="EA9" s="14">
        <v>0</v>
      </c>
      <c r="EB9" s="14">
        <v>54.1</v>
      </c>
      <c r="EC9" s="14">
        <v>51.709069999999997</v>
      </c>
      <c r="ED9" s="14">
        <v>46.271169999999998</v>
      </c>
      <c r="EE9" s="14">
        <v>7.82883</v>
      </c>
      <c r="EF9" s="14">
        <v>70.7</v>
      </c>
      <c r="EG9" s="14">
        <v>71.449789999999993</v>
      </c>
      <c r="EH9" s="14">
        <v>103.32082</v>
      </c>
      <c r="EI9" s="14">
        <v>-32.620820000000002</v>
      </c>
      <c r="EJ9" s="14"/>
      <c r="EK9" s="14"/>
      <c r="EL9" s="14"/>
      <c r="EM9" s="14">
        <v>0</v>
      </c>
      <c r="EN9" s="14"/>
      <c r="EO9" s="14"/>
      <c r="EP9" s="14"/>
      <c r="EQ9" s="14">
        <v>0</v>
      </c>
      <c r="ER9" s="14">
        <v>0</v>
      </c>
      <c r="ES9" s="14"/>
      <c r="ET9" s="14"/>
      <c r="EU9" s="14">
        <v>0</v>
      </c>
      <c r="EV9" s="14">
        <v>6.4</v>
      </c>
      <c r="EW9" s="14">
        <v>6.39</v>
      </c>
      <c r="EX9" s="14">
        <v>6.39</v>
      </c>
      <c r="EY9" s="14">
        <v>0.01</v>
      </c>
      <c r="EZ9" s="14">
        <v>0</v>
      </c>
      <c r="FA9" s="14">
        <v>150.51545999999999</v>
      </c>
      <c r="FB9" s="14"/>
      <c r="FC9" s="14">
        <v>0</v>
      </c>
      <c r="FD9" s="14">
        <v>30</v>
      </c>
      <c r="FE9" s="14">
        <v>32.825490000000002</v>
      </c>
      <c r="FF9" s="14">
        <v>32.825490000000002</v>
      </c>
      <c r="FG9" s="14">
        <v>-2.8254899999999998</v>
      </c>
      <c r="FH9" s="14">
        <v>73.099999999999994</v>
      </c>
      <c r="FI9" s="14">
        <v>75</v>
      </c>
      <c r="FJ9" s="14">
        <v>75</v>
      </c>
      <c r="FK9" s="14">
        <v>-1.9</v>
      </c>
      <c r="FL9" s="14">
        <v>20.3</v>
      </c>
      <c r="FM9" s="14">
        <v>20.79083</v>
      </c>
      <c r="FN9" s="14">
        <v>20.79083</v>
      </c>
      <c r="FO9" s="14">
        <v>-0.49082999999999999</v>
      </c>
      <c r="FP9" s="14">
        <v>18.7</v>
      </c>
      <c r="FQ9" s="14">
        <v>19.192229999999999</v>
      </c>
      <c r="FR9" s="14">
        <v>19.192229999999999</v>
      </c>
      <c r="FS9" s="14">
        <v>-0.49223</v>
      </c>
      <c r="FT9" s="14">
        <v>11.8</v>
      </c>
      <c r="FU9" s="14">
        <v>12.621359999999999</v>
      </c>
      <c r="FV9" s="14">
        <v>12.621359999999999</v>
      </c>
      <c r="FW9" s="14">
        <v>-0.82135999999999998</v>
      </c>
      <c r="FX9" s="14">
        <v>69.2</v>
      </c>
      <c r="FY9" s="14">
        <v>69.21584</v>
      </c>
      <c r="FZ9" s="14">
        <v>69.21584</v>
      </c>
      <c r="GA9" s="14">
        <v>-1.584E-2</v>
      </c>
      <c r="GB9" s="14">
        <v>181.9</v>
      </c>
      <c r="GC9" s="14">
        <v>184.91498000000001</v>
      </c>
      <c r="GD9" s="14">
        <v>184.91498000000001</v>
      </c>
      <c r="GE9" s="14">
        <v>-3.01498</v>
      </c>
      <c r="GF9" s="14">
        <v>182.4</v>
      </c>
      <c r="GG9" s="14">
        <v>184.91498000000001</v>
      </c>
      <c r="GH9" s="14">
        <v>184.91498000000001</v>
      </c>
      <c r="GI9" s="14">
        <v>-2.51498</v>
      </c>
      <c r="GJ9" s="14">
        <v>184.5</v>
      </c>
      <c r="GK9" s="14">
        <v>185.47028</v>
      </c>
      <c r="GL9" s="14">
        <v>185.47028</v>
      </c>
      <c r="GM9" s="14">
        <v>-0.97028000000000003</v>
      </c>
      <c r="GN9" s="14">
        <v>74.7</v>
      </c>
      <c r="GO9" s="14">
        <v>36.353740000000002</v>
      </c>
      <c r="GP9" s="14">
        <v>60.63711</v>
      </c>
      <c r="GQ9" s="14">
        <v>14.062889999999999</v>
      </c>
      <c r="GR9" s="14">
        <v>7.9</v>
      </c>
      <c r="GS9" s="14">
        <v>9.09</v>
      </c>
      <c r="GT9" s="14">
        <v>9.09</v>
      </c>
      <c r="GU9" s="14">
        <v>-1.19</v>
      </c>
      <c r="GV9" s="14">
        <v>4.7</v>
      </c>
      <c r="GW9" s="14">
        <v>9.9490999999999996</v>
      </c>
      <c r="GX9" s="14">
        <v>9.9490999999999996</v>
      </c>
      <c r="GY9" s="14">
        <v>-5.2491000000000003</v>
      </c>
      <c r="GZ9" s="14">
        <v>33.5</v>
      </c>
      <c r="HA9" s="14">
        <v>34.47804</v>
      </c>
      <c r="HB9" s="14">
        <v>34.47804</v>
      </c>
      <c r="HC9" s="14">
        <v>-0.97804000000000002</v>
      </c>
      <c r="HD9" s="14">
        <v>32.5</v>
      </c>
      <c r="HE9" s="14">
        <v>32.627180000000003</v>
      </c>
      <c r="HF9" s="14">
        <v>32.627180000000003</v>
      </c>
      <c r="HG9" s="14">
        <v>-0.12717999999999999</v>
      </c>
      <c r="HH9" s="14">
        <v>2</v>
      </c>
      <c r="HI9" s="14">
        <v>1.97359</v>
      </c>
      <c r="HJ9" s="14">
        <v>1.97359</v>
      </c>
      <c r="HK9" s="14">
        <v>2.6409999999999999E-2</v>
      </c>
      <c r="HL9" s="14">
        <v>16.3</v>
      </c>
      <c r="HM9" s="14"/>
      <c r="HN9" s="14"/>
      <c r="HO9" s="14">
        <v>16.3</v>
      </c>
      <c r="HP9" s="14">
        <v>49.8</v>
      </c>
      <c r="HQ9" s="14">
        <v>50</v>
      </c>
      <c r="HR9" s="14">
        <v>50</v>
      </c>
      <c r="HS9" s="14">
        <v>-0.2</v>
      </c>
      <c r="HT9" s="14"/>
      <c r="HU9" s="14"/>
      <c r="HV9" s="14"/>
      <c r="HW9" s="14">
        <v>0</v>
      </c>
      <c r="HX9" s="14"/>
      <c r="HY9" s="14"/>
      <c r="HZ9" s="14"/>
      <c r="IA9" s="14">
        <v>0</v>
      </c>
      <c r="IB9" s="14">
        <v>45.8</v>
      </c>
      <c r="IC9" s="14">
        <v>85.482579999999999</v>
      </c>
      <c r="ID9" s="14">
        <v>48.192</v>
      </c>
      <c r="IE9" s="14">
        <v>-2.3919999999999999</v>
      </c>
      <c r="IF9" s="14">
        <v>25.3</v>
      </c>
      <c r="IG9" s="14"/>
      <c r="IH9" s="14">
        <v>32.327289999999998</v>
      </c>
      <c r="II9" s="14">
        <v>-7.0272899999999998</v>
      </c>
      <c r="IJ9" s="14"/>
      <c r="IK9" s="14"/>
      <c r="IL9" s="14"/>
      <c r="IM9" s="14">
        <v>0</v>
      </c>
      <c r="IN9" s="14">
        <v>0</v>
      </c>
      <c r="IO9" s="14"/>
      <c r="IP9" s="14"/>
      <c r="IQ9" s="14">
        <v>0</v>
      </c>
      <c r="IR9" s="14"/>
      <c r="IS9" s="14"/>
      <c r="IT9" s="14"/>
      <c r="IU9" s="14">
        <v>0</v>
      </c>
      <c r="IV9" s="14"/>
      <c r="IW9" s="14"/>
      <c r="IX9" s="14"/>
      <c r="IY9" s="14">
        <v>0</v>
      </c>
      <c r="IZ9" s="14"/>
      <c r="JA9" s="14"/>
      <c r="JB9" s="14"/>
      <c r="JC9" s="14">
        <v>0</v>
      </c>
      <c r="JD9" s="14">
        <v>55.4</v>
      </c>
      <c r="JE9" s="14">
        <v>16.49485</v>
      </c>
      <c r="JF9" s="14">
        <v>46.041249999999998</v>
      </c>
      <c r="JG9" s="14">
        <v>9.3587500000000006</v>
      </c>
      <c r="JH9" s="14">
        <v>177.8</v>
      </c>
      <c r="JI9" s="14">
        <v>185.36326</v>
      </c>
      <c r="JJ9" s="14">
        <v>185.36326</v>
      </c>
      <c r="JK9" s="14">
        <v>-7.5632599999999996</v>
      </c>
      <c r="JL9" s="14">
        <v>175.4</v>
      </c>
      <c r="JM9" s="14">
        <v>185.36326</v>
      </c>
      <c r="JN9" s="14">
        <v>185.36326</v>
      </c>
      <c r="JO9" s="14">
        <v>-9.96326</v>
      </c>
      <c r="JP9" s="14">
        <v>209.6</v>
      </c>
      <c r="JQ9" s="14">
        <v>185.36326</v>
      </c>
      <c r="JR9" s="14">
        <v>185.36326</v>
      </c>
      <c r="JS9" s="14">
        <v>24.236740000000001</v>
      </c>
      <c r="JT9" s="14">
        <v>273.89999999999998</v>
      </c>
      <c r="JU9" s="14">
        <v>278.87986000000001</v>
      </c>
      <c r="JV9" s="14">
        <v>278.87986000000001</v>
      </c>
      <c r="JW9" s="14">
        <v>-4.9798600000000004</v>
      </c>
      <c r="JX9" s="14">
        <v>76.099999999999994</v>
      </c>
      <c r="JY9" s="14">
        <v>73.590999999999994</v>
      </c>
      <c r="JZ9" s="14">
        <v>73.590999999999994</v>
      </c>
      <c r="KA9" s="14">
        <v>2.5089999999999999</v>
      </c>
      <c r="KB9" s="14">
        <v>37</v>
      </c>
      <c r="KC9" s="14">
        <v>36.905999999999999</v>
      </c>
      <c r="KD9" s="14">
        <v>36.905999999999999</v>
      </c>
      <c r="KE9" s="14">
        <v>9.4E-2</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0.8</v>
      </c>
      <c r="LE9" s="14">
        <v>0.70623000000000002</v>
      </c>
      <c r="LF9" s="14">
        <v>0.70623000000000002</v>
      </c>
      <c r="LG9" s="14">
        <v>9.3770000000000006E-2</v>
      </c>
      <c r="LH9" s="14">
        <v>132.80000000000001</v>
      </c>
      <c r="LI9" s="14">
        <v>113.40206000000001</v>
      </c>
      <c r="LJ9" s="14">
        <v>108.33516</v>
      </c>
      <c r="LK9" s="14">
        <v>24.464839999999999</v>
      </c>
      <c r="LL9" s="14">
        <v>92.8</v>
      </c>
      <c r="LM9" s="14">
        <v>94.759649999999993</v>
      </c>
      <c r="LN9" s="14">
        <v>95.154399999999995</v>
      </c>
      <c r="LO9" s="14">
        <v>-2.3544</v>
      </c>
      <c r="LP9" s="14">
        <v>62.1</v>
      </c>
      <c r="LQ9" s="14">
        <v>67.133979999999994</v>
      </c>
      <c r="LR9" s="14">
        <v>67.133979999999994</v>
      </c>
      <c r="LS9" s="14">
        <v>-5.0339799999999997</v>
      </c>
      <c r="LT9" s="14">
        <v>75.7</v>
      </c>
      <c r="LU9" s="14">
        <v>72.37388</v>
      </c>
      <c r="LV9" s="14">
        <v>72.37388</v>
      </c>
      <c r="LW9" s="14">
        <v>3.32612</v>
      </c>
      <c r="LX9" s="14">
        <v>29</v>
      </c>
      <c r="LY9" s="14">
        <v>29.951460000000001</v>
      </c>
      <c r="LZ9" s="14">
        <v>29.951460000000001</v>
      </c>
      <c r="MA9" s="14">
        <v>-0.95145999999999997</v>
      </c>
      <c r="MB9" s="14"/>
      <c r="MC9" s="14"/>
      <c r="MD9" s="14"/>
      <c r="ME9" s="14">
        <v>0</v>
      </c>
      <c r="MF9" s="14"/>
      <c r="MG9" s="14"/>
      <c r="MH9" s="14"/>
      <c r="MI9" s="14">
        <v>0</v>
      </c>
      <c r="MJ9" s="14"/>
      <c r="MK9" s="14"/>
      <c r="ML9" s="14"/>
      <c r="MM9" s="14">
        <v>0</v>
      </c>
      <c r="MN9" s="14">
        <v>147</v>
      </c>
      <c r="MO9" s="14">
        <v>151.08886999999999</v>
      </c>
      <c r="MP9" s="14">
        <v>151.08886999999999</v>
      </c>
      <c r="MQ9" s="14">
        <v>-4.08887</v>
      </c>
      <c r="MR9" s="14">
        <v>149.30000000000001</v>
      </c>
      <c r="MS9" s="14">
        <v>151.08886999999999</v>
      </c>
      <c r="MT9" s="14">
        <v>151.08886999999999</v>
      </c>
      <c r="MU9" s="14">
        <v>-1.78887</v>
      </c>
      <c r="MV9" s="14">
        <v>150.80000000000001</v>
      </c>
      <c r="MW9" s="14">
        <v>151.54258999999999</v>
      </c>
      <c r="MX9" s="14">
        <v>151.54258999999999</v>
      </c>
      <c r="MY9" s="14">
        <v>-0.74258999999999997</v>
      </c>
      <c r="MZ9" s="14"/>
      <c r="NA9" s="14"/>
      <c r="NB9" s="14"/>
      <c r="NC9" s="14">
        <v>0</v>
      </c>
      <c r="ND9" s="14"/>
      <c r="NE9" s="14"/>
      <c r="NF9" s="14"/>
      <c r="NG9" s="14">
        <v>0</v>
      </c>
      <c r="NH9" s="14"/>
      <c r="NI9" s="14"/>
      <c r="NJ9" s="14"/>
      <c r="NK9" s="14">
        <v>0</v>
      </c>
      <c r="NL9" s="14"/>
      <c r="NM9" s="14"/>
      <c r="NN9" s="14"/>
      <c r="NO9" s="14">
        <v>0</v>
      </c>
      <c r="NP9" s="14"/>
      <c r="NQ9" s="14"/>
      <c r="NR9" s="14"/>
      <c r="NS9" s="14">
        <v>0</v>
      </c>
      <c r="NT9" s="14">
        <v>216.9</v>
      </c>
      <c r="NU9" s="14">
        <v>144.87216000000001</v>
      </c>
      <c r="NV9" s="14">
        <v>192.23309</v>
      </c>
      <c r="NW9" s="14">
        <v>24.666910000000001</v>
      </c>
      <c r="NX9" s="14">
        <v>104.3</v>
      </c>
      <c r="NY9" s="14">
        <v>72.65361</v>
      </c>
      <c r="NZ9" s="14">
        <v>96.405180000000001</v>
      </c>
      <c r="OA9" s="14">
        <v>7.8948200000000002</v>
      </c>
      <c r="OB9" s="14">
        <v>0</v>
      </c>
      <c r="OC9" s="14"/>
      <c r="OD9" s="14"/>
      <c r="OE9" s="14">
        <v>0</v>
      </c>
      <c r="OF9" s="14">
        <v>60.3</v>
      </c>
      <c r="OG9" s="14">
        <v>51.87</v>
      </c>
      <c r="OH9" s="14">
        <v>51.87</v>
      </c>
      <c r="OI9" s="14">
        <v>8.43</v>
      </c>
      <c r="OJ9" s="14">
        <v>0</v>
      </c>
      <c r="OK9" s="14"/>
      <c r="OL9" s="14"/>
      <c r="OM9" s="14">
        <v>0</v>
      </c>
      <c r="ON9" s="14">
        <v>6.8</v>
      </c>
      <c r="OO9" s="14">
        <v>11.1</v>
      </c>
      <c r="OP9" s="14">
        <v>11.1</v>
      </c>
      <c r="OQ9" s="14">
        <v>-4.3</v>
      </c>
      <c r="OR9" s="14">
        <v>0</v>
      </c>
      <c r="OS9" s="14"/>
      <c r="OT9" s="14"/>
      <c r="OU9" s="14">
        <v>0</v>
      </c>
      <c r="OV9" s="14">
        <v>6.4</v>
      </c>
      <c r="OW9" s="14">
        <v>6.3</v>
      </c>
      <c r="OX9" s="14">
        <v>6.3</v>
      </c>
      <c r="OY9" s="14">
        <v>0.1</v>
      </c>
      <c r="OZ9" s="14">
        <v>5.0999999999999996</v>
      </c>
      <c r="PA9" s="14"/>
      <c r="PB9" s="14"/>
      <c r="PC9" s="14">
        <v>5.0999999999999996</v>
      </c>
      <c r="PD9" s="14"/>
      <c r="PE9" s="14"/>
      <c r="PF9" s="14"/>
      <c r="PG9" s="14">
        <v>0</v>
      </c>
      <c r="PH9" s="14"/>
      <c r="PI9" s="14"/>
      <c r="PJ9" s="14"/>
      <c r="PK9" s="14">
        <v>0</v>
      </c>
      <c r="PL9" s="14">
        <v>0.7</v>
      </c>
      <c r="PM9" s="14">
        <v>1</v>
      </c>
      <c r="PN9" s="14">
        <v>1</v>
      </c>
      <c r="PO9" s="14">
        <v>-0.3</v>
      </c>
      <c r="PP9" s="14">
        <v>1.5</v>
      </c>
      <c r="PQ9" s="14">
        <v>1.51</v>
      </c>
      <c r="PR9" s="14">
        <v>1.51</v>
      </c>
      <c r="PS9" s="14">
        <v>-0.01</v>
      </c>
      <c r="PT9" s="14">
        <v>1.7</v>
      </c>
      <c r="PU9" s="14">
        <v>1.75</v>
      </c>
      <c r="PV9" s="14">
        <v>1.75</v>
      </c>
      <c r="PW9" s="14">
        <v>-0.05</v>
      </c>
      <c r="PX9" s="14">
        <v>18.100000000000001</v>
      </c>
      <c r="PY9" s="14">
        <v>19.417480000000001</v>
      </c>
      <c r="PZ9" s="14">
        <v>19.417480000000001</v>
      </c>
      <c r="QA9" s="14">
        <v>-1.31748</v>
      </c>
      <c r="QB9" s="14">
        <v>5.2</v>
      </c>
      <c r="QC9" s="14">
        <v>5</v>
      </c>
      <c r="QD9" s="14">
        <v>5</v>
      </c>
      <c r="QE9" s="14">
        <v>0.2</v>
      </c>
      <c r="QF9" s="14">
        <v>4</v>
      </c>
      <c r="QG9" s="14">
        <v>4</v>
      </c>
      <c r="QH9" s="14">
        <v>4</v>
      </c>
      <c r="QI9" s="14">
        <v>0</v>
      </c>
      <c r="QJ9" s="14">
        <v>3.5</v>
      </c>
      <c r="QK9" s="14">
        <v>3.3</v>
      </c>
      <c r="QL9" s="14">
        <v>3.3</v>
      </c>
      <c r="QM9" s="14">
        <v>0.2</v>
      </c>
      <c r="QN9" s="14">
        <v>18.100000000000001</v>
      </c>
      <c r="QO9" s="14">
        <v>17.864080000000001</v>
      </c>
      <c r="QP9" s="14">
        <v>17.864080000000001</v>
      </c>
      <c r="QQ9" s="14">
        <v>0.23591999999999999</v>
      </c>
      <c r="QR9" s="14">
        <v>0</v>
      </c>
      <c r="QS9" s="14"/>
      <c r="QT9" s="14"/>
      <c r="QU9" s="14">
        <v>0</v>
      </c>
      <c r="QV9" s="14">
        <v>0</v>
      </c>
      <c r="QW9" s="14"/>
      <c r="QX9" s="14"/>
      <c r="QY9" s="14">
        <v>0</v>
      </c>
      <c r="QZ9" s="14">
        <v>14.2</v>
      </c>
      <c r="RA9" s="14">
        <v>9.9819999999999993</v>
      </c>
      <c r="RB9" s="14">
        <v>9.9819999999999993</v>
      </c>
      <c r="RC9" s="14">
        <v>4.218</v>
      </c>
      <c r="RD9" s="14">
        <v>30.8</v>
      </c>
      <c r="RE9" s="14">
        <v>24.96</v>
      </c>
      <c r="RF9" s="14">
        <v>24.96</v>
      </c>
      <c r="RG9" s="14">
        <v>5.84</v>
      </c>
      <c r="RH9" s="14">
        <v>4.5</v>
      </c>
      <c r="RI9" s="14">
        <v>4.2</v>
      </c>
      <c r="RJ9" s="14">
        <v>4.2</v>
      </c>
      <c r="RK9" s="14">
        <v>0.3</v>
      </c>
      <c r="RL9" s="14">
        <v>1.2</v>
      </c>
      <c r="RM9" s="14">
        <v>1.2</v>
      </c>
      <c r="RN9" s="14">
        <v>1.2</v>
      </c>
      <c r="RO9" s="14">
        <v>0</v>
      </c>
      <c r="RP9" s="14">
        <v>2.4</v>
      </c>
      <c r="RQ9" s="14">
        <v>2.4</v>
      </c>
      <c r="RR9" s="14">
        <v>2.4</v>
      </c>
      <c r="RS9" s="14">
        <v>0</v>
      </c>
      <c r="RT9" s="14">
        <v>2.7</v>
      </c>
      <c r="RU9" s="14">
        <v>2.8</v>
      </c>
      <c r="RV9" s="14">
        <v>2.8</v>
      </c>
      <c r="RW9" s="14">
        <v>-0.1</v>
      </c>
      <c r="RX9" s="14">
        <v>0</v>
      </c>
      <c r="RY9" s="14"/>
      <c r="RZ9" s="14"/>
      <c r="SA9" s="14">
        <v>0</v>
      </c>
      <c r="SB9" s="14">
        <v>2.2000000000000002</v>
      </c>
      <c r="SC9" s="14">
        <v>2.1</v>
      </c>
      <c r="SD9" s="14">
        <v>2.1</v>
      </c>
      <c r="SE9" s="14">
        <v>0.1</v>
      </c>
      <c r="SF9" s="14">
        <v>12.2</v>
      </c>
      <c r="SG9" s="14">
        <v>19.772790000000001</v>
      </c>
      <c r="SH9" s="14">
        <v>11.147180000000001</v>
      </c>
      <c r="SI9" s="14">
        <v>1.0528200000000001</v>
      </c>
      <c r="SJ9" s="14">
        <v>1.2</v>
      </c>
      <c r="SK9" s="14">
        <v>1.1200000000000001</v>
      </c>
      <c r="SL9" s="14">
        <v>1.1200000000000001</v>
      </c>
      <c r="SM9" s="14">
        <v>0.08</v>
      </c>
      <c r="SN9" s="14"/>
      <c r="SO9" s="14"/>
      <c r="SP9" s="14">
        <v>0.4</v>
      </c>
      <c r="SQ9" s="14">
        <v>-0.4</v>
      </c>
      <c r="SR9" s="14">
        <v>5.7</v>
      </c>
      <c r="SS9" s="14">
        <v>5.9</v>
      </c>
      <c r="ST9" s="14">
        <v>5.9</v>
      </c>
      <c r="SU9" s="14">
        <v>-0.2</v>
      </c>
      <c r="SV9" s="14">
        <v>2.8</v>
      </c>
      <c r="SW9" s="14">
        <v>3.4</v>
      </c>
      <c r="SX9" s="14">
        <v>3.4</v>
      </c>
      <c r="SY9" s="14">
        <v>-0.6</v>
      </c>
      <c r="SZ9" s="14">
        <v>3.5</v>
      </c>
      <c r="TA9" s="14">
        <v>3.5</v>
      </c>
      <c r="TB9" s="14">
        <v>3.5</v>
      </c>
      <c r="TC9" s="14">
        <v>0</v>
      </c>
      <c r="TD9" s="14">
        <v>5.2</v>
      </c>
      <c r="TE9" s="14">
        <v>5</v>
      </c>
      <c r="TF9" s="14">
        <v>5</v>
      </c>
      <c r="TG9" s="14">
        <v>0.2</v>
      </c>
      <c r="TH9" s="14">
        <v>10</v>
      </c>
      <c r="TI9" s="14">
        <v>10</v>
      </c>
      <c r="TJ9" s="14">
        <v>10</v>
      </c>
      <c r="TK9" s="14">
        <v>0</v>
      </c>
      <c r="TL9" s="14">
        <v>6.8</v>
      </c>
      <c r="TM9" s="14">
        <v>7</v>
      </c>
      <c r="TN9" s="14">
        <v>7</v>
      </c>
      <c r="TO9" s="14">
        <v>-0.2</v>
      </c>
      <c r="TP9" s="14">
        <v>13.6</v>
      </c>
      <c r="TQ9" s="14">
        <v>9.4429999999999996</v>
      </c>
      <c r="TR9" s="14">
        <v>9.4429999999999996</v>
      </c>
      <c r="TS9" s="14">
        <v>4.157</v>
      </c>
      <c r="TT9" s="14">
        <v>0</v>
      </c>
      <c r="TU9" s="14"/>
      <c r="TV9" s="14"/>
      <c r="TW9" s="14">
        <v>0</v>
      </c>
      <c r="TX9" s="14">
        <v>34.700000000000003</v>
      </c>
      <c r="TY9" s="14">
        <v>30.361000000000001</v>
      </c>
      <c r="TZ9" s="14">
        <v>30.361000000000001</v>
      </c>
      <c r="UA9" s="14">
        <v>4.3390000000000004</v>
      </c>
      <c r="UB9" s="14">
        <v>40.9</v>
      </c>
      <c r="UC9" s="14">
        <v>55.033000000000001</v>
      </c>
      <c r="UD9" s="14">
        <v>55.033000000000001</v>
      </c>
      <c r="UE9" s="14">
        <v>-14.132999999999999</v>
      </c>
      <c r="UF9" s="14">
        <v>2.8</v>
      </c>
      <c r="UG9" s="14">
        <v>1.42</v>
      </c>
      <c r="UH9" s="14">
        <v>1.42</v>
      </c>
      <c r="UI9" s="14">
        <v>1.38</v>
      </c>
      <c r="UJ9" s="14">
        <v>1.5</v>
      </c>
      <c r="UK9" s="14">
        <v>0.73</v>
      </c>
      <c r="UL9" s="14">
        <v>0.73</v>
      </c>
      <c r="UM9" s="14">
        <v>0.77</v>
      </c>
      <c r="UN9" s="14">
        <v>7.1</v>
      </c>
      <c r="UO9" s="14">
        <v>8.5</v>
      </c>
      <c r="UP9" s="14">
        <v>8.5</v>
      </c>
      <c r="UQ9" s="14">
        <v>-1.4</v>
      </c>
      <c r="UR9" s="14">
        <v>2.2999999999999998</v>
      </c>
      <c r="US9" s="14">
        <v>2.5</v>
      </c>
      <c r="UT9" s="14">
        <v>2.5</v>
      </c>
      <c r="UU9" s="14">
        <v>-0.2</v>
      </c>
      <c r="UV9" s="14">
        <v>8.1999999999999993</v>
      </c>
      <c r="UW9" s="14">
        <v>7.4</v>
      </c>
      <c r="UX9" s="14">
        <v>7.4</v>
      </c>
      <c r="UY9" s="14">
        <v>0.8</v>
      </c>
      <c r="UZ9" s="14">
        <v>4.4000000000000004</v>
      </c>
      <c r="VA9" s="14">
        <v>4.5</v>
      </c>
      <c r="VB9" s="14">
        <v>4.5</v>
      </c>
      <c r="VC9" s="14">
        <v>-0.1</v>
      </c>
      <c r="VD9" s="14">
        <v>5</v>
      </c>
      <c r="VE9" s="14">
        <v>5</v>
      </c>
      <c r="VF9" s="14">
        <v>5</v>
      </c>
      <c r="VG9" s="14">
        <v>0</v>
      </c>
      <c r="VH9" s="14">
        <v>5.2</v>
      </c>
      <c r="VI9" s="14">
        <v>5.2</v>
      </c>
      <c r="VJ9" s="14">
        <v>5.2</v>
      </c>
      <c r="VK9" s="14">
        <v>0</v>
      </c>
      <c r="VL9" s="14">
        <v>3.5</v>
      </c>
      <c r="VM9" s="14">
        <v>8</v>
      </c>
      <c r="VN9" s="14">
        <v>8</v>
      </c>
      <c r="VO9" s="14">
        <v>-4.5</v>
      </c>
      <c r="VP9" s="14">
        <v>0</v>
      </c>
      <c r="VQ9" s="14"/>
      <c r="VR9" s="14"/>
      <c r="VS9" s="14">
        <v>0</v>
      </c>
      <c r="VT9" s="14">
        <v>0</v>
      </c>
      <c r="VU9" s="14"/>
      <c r="VV9" s="14"/>
      <c r="VW9" s="14">
        <v>0</v>
      </c>
      <c r="VX9" s="14">
        <v>0</v>
      </c>
      <c r="VY9" s="14"/>
      <c r="VZ9" s="14"/>
      <c r="WA9" s="14">
        <v>0</v>
      </c>
      <c r="WB9" s="14">
        <v>0.6</v>
      </c>
      <c r="WC9" s="14">
        <v>0.6</v>
      </c>
      <c r="WD9" s="14">
        <v>0.6</v>
      </c>
      <c r="WE9" s="14">
        <v>0</v>
      </c>
      <c r="WF9" s="14">
        <v>3.1</v>
      </c>
      <c r="WG9" s="14">
        <v>8</v>
      </c>
      <c r="WH9" s="14">
        <v>8</v>
      </c>
      <c r="WI9" s="14">
        <v>-4.9000000000000004</v>
      </c>
      <c r="WJ9" s="14">
        <v>0</v>
      </c>
      <c r="WK9" s="14">
        <v>8</v>
      </c>
      <c r="WL9" s="14">
        <v>8</v>
      </c>
      <c r="WM9" s="14">
        <v>-8</v>
      </c>
      <c r="WN9" s="14">
        <v>0</v>
      </c>
      <c r="WO9" s="14"/>
      <c r="WP9" s="14"/>
      <c r="WQ9" s="14">
        <v>0</v>
      </c>
      <c r="WR9" s="14">
        <v>0</v>
      </c>
      <c r="WS9" s="14"/>
      <c r="WT9" s="14"/>
      <c r="WU9" s="14">
        <v>0</v>
      </c>
      <c r="WV9" s="14">
        <v>6.7</v>
      </c>
      <c r="WW9" s="14">
        <v>6.6</v>
      </c>
      <c r="WX9" s="14">
        <v>6.6</v>
      </c>
      <c r="WY9" s="14">
        <v>0.1</v>
      </c>
      <c r="WZ9" s="14">
        <v>20.2</v>
      </c>
      <c r="XA9" s="14">
        <v>18.932040000000001</v>
      </c>
      <c r="XB9" s="14">
        <v>18.932040000000001</v>
      </c>
      <c r="XC9" s="14">
        <v>1.26796</v>
      </c>
      <c r="XD9" s="14">
        <v>9.6</v>
      </c>
      <c r="XE9" s="14">
        <v>10.7</v>
      </c>
      <c r="XF9" s="14">
        <v>10.7</v>
      </c>
      <c r="XG9" s="14">
        <v>-1.1000000000000001</v>
      </c>
      <c r="XH9" s="14"/>
      <c r="XI9" s="14"/>
      <c r="XJ9" s="14"/>
      <c r="XK9" s="14">
        <v>0</v>
      </c>
      <c r="XL9" s="14"/>
      <c r="XM9" s="14"/>
      <c r="XN9" s="14"/>
      <c r="XO9" s="14">
        <v>0</v>
      </c>
      <c r="XP9" s="14">
        <v>15.2</v>
      </c>
      <c r="XQ9" s="14">
        <v>14</v>
      </c>
      <c r="XR9" s="14">
        <v>14</v>
      </c>
      <c r="XS9" s="14">
        <v>1.2</v>
      </c>
      <c r="XT9" s="14">
        <v>16.3</v>
      </c>
      <c r="XU9" s="14">
        <v>20</v>
      </c>
      <c r="XV9" s="14">
        <v>20</v>
      </c>
      <c r="XW9" s="14">
        <v>-3.7</v>
      </c>
      <c r="XX9" s="14">
        <v>8.6</v>
      </c>
      <c r="XY9" s="14">
        <v>6.13</v>
      </c>
      <c r="XZ9" s="14">
        <v>6.13</v>
      </c>
      <c r="YA9" s="14">
        <v>2.4700000000000002</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27</v>
      </c>
      <c r="C10" s="16" t="s">
        <v>715</v>
      </c>
      <c r="D10" s="17">
        <v>0</v>
      </c>
      <c r="E10" s="17">
        <v>83.764700000000005</v>
      </c>
      <c r="F10" s="17">
        <v>47.545319999999997</v>
      </c>
      <c r="G10" s="17">
        <v>-47.545319999999997</v>
      </c>
      <c r="H10" s="17">
        <v>637.6</v>
      </c>
      <c r="I10" s="17">
        <v>644.31704000000002</v>
      </c>
      <c r="J10" s="17">
        <v>644.31704000000002</v>
      </c>
      <c r="K10" s="17">
        <v>-6.7170399999999999</v>
      </c>
      <c r="L10" s="17">
        <v>145.30000000000001</v>
      </c>
      <c r="M10" s="17">
        <v>146.87699000000001</v>
      </c>
      <c r="N10" s="17">
        <v>146.87699000000001</v>
      </c>
      <c r="O10" s="17">
        <v>-1.5769899999999999</v>
      </c>
      <c r="P10" s="17"/>
      <c r="Q10" s="17"/>
      <c r="R10" s="17"/>
      <c r="S10" s="17">
        <v>0</v>
      </c>
      <c r="T10" s="17"/>
      <c r="U10" s="17"/>
      <c r="V10" s="17"/>
      <c r="W10" s="17">
        <v>0</v>
      </c>
      <c r="X10" s="17"/>
      <c r="Y10" s="17"/>
      <c r="Z10" s="17"/>
      <c r="AA10" s="17">
        <v>0</v>
      </c>
      <c r="AB10" s="17">
        <v>78.099999999999994</v>
      </c>
      <c r="AC10" s="17">
        <v>86.288219999999995</v>
      </c>
      <c r="AD10" s="17">
        <v>84.335999999999999</v>
      </c>
      <c r="AE10" s="17">
        <v>-6.2359999999999998</v>
      </c>
      <c r="AF10" s="17"/>
      <c r="AG10" s="17"/>
      <c r="AH10" s="17"/>
      <c r="AI10" s="17">
        <v>0</v>
      </c>
      <c r="AJ10" s="17"/>
      <c r="AK10" s="17"/>
      <c r="AL10" s="17"/>
      <c r="AM10" s="17">
        <v>0</v>
      </c>
      <c r="AN10" s="17">
        <v>187.6</v>
      </c>
      <c r="AO10" s="17">
        <v>196.22801999999999</v>
      </c>
      <c r="AP10" s="17">
        <v>196.22801999999999</v>
      </c>
      <c r="AQ10" s="17">
        <v>-8.6280199999999994</v>
      </c>
      <c r="AR10" s="17">
        <v>207.2</v>
      </c>
      <c r="AS10" s="17">
        <v>196.22801999999999</v>
      </c>
      <c r="AT10" s="17">
        <v>196.22801999999999</v>
      </c>
      <c r="AU10" s="17">
        <v>10.97198</v>
      </c>
      <c r="AV10" s="17">
        <v>210.3</v>
      </c>
      <c r="AW10" s="17">
        <v>196.22801999999999</v>
      </c>
      <c r="AX10" s="17">
        <v>196.22801999999999</v>
      </c>
      <c r="AY10" s="17">
        <v>14.07198</v>
      </c>
      <c r="AZ10" s="17">
        <v>287.2</v>
      </c>
      <c r="BA10" s="17">
        <v>295.22593999999998</v>
      </c>
      <c r="BB10" s="17">
        <v>295.22593999999998</v>
      </c>
      <c r="BC10" s="17">
        <v>-8.0259400000000003</v>
      </c>
      <c r="BD10" s="17">
        <v>215.5</v>
      </c>
      <c r="BE10" s="17">
        <v>208.07390000000001</v>
      </c>
      <c r="BF10" s="17">
        <v>208.07390000000001</v>
      </c>
      <c r="BG10" s="17">
        <v>7.4260999999999999</v>
      </c>
      <c r="BH10" s="17">
        <v>110.4</v>
      </c>
      <c r="BI10" s="17">
        <v>104.34936999999999</v>
      </c>
      <c r="BJ10" s="17">
        <v>104.34936999999999</v>
      </c>
      <c r="BK10" s="17">
        <v>6.05063</v>
      </c>
      <c r="BL10" s="17">
        <v>376.7</v>
      </c>
      <c r="BM10" s="17">
        <v>381.30583000000001</v>
      </c>
      <c r="BN10" s="17">
        <v>381.30583000000001</v>
      </c>
      <c r="BO10" s="17">
        <v>-4.6058300000000001</v>
      </c>
      <c r="BP10" s="17">
        <v>3</v>
      </c>
      <c r="BQ10" s="17"/>
      <c r="BR10" s="17"/>
      <c r="BS10" s="17">
        <v>3</v>
      </c>
      <c r="BT10" s="17"/>
      <c r="BU10" s="17"/>
      <c r="BV10" s="17"/>
      <c r="BW10" s="17">
        <v>0</v>
      </c>
      <c r="BX10" s="17"/>
      <c r="BY10" s="17"/>
      <c r="BZ10" s="17"/>
      <c r="CA10" s="17">
        <v>0</v>
      </c>
      <c r="CB10" s="17"/>
      <c r="CC10" s="17"/>
      <c r="CD10" s="17"/>
      <c r="CE10" s="17">
        <v>0</v>
      </c>
      <c r="CF10" s="17"/>
      <c r="CG10" s="17"/>
      <c r="CH10" s="17"/>
      <c r="CI10" s="17">
        <v>0</v>
      </c>
      <c r="CJ10" s="17">
        <v>129.80000000000001</v>
      </c>
      <c r="CK10" s="17">
        <v>126.66743</v>
      </c>
      <c r="CL10" s="17">
        <v>126.66743</v>
      </c>
      <c r="CM10" s="17">
        <v>3.1325699999999999</v>
      </c>
      <c r="CN10" s="17">
        <v>7.7</v>
      </c>
      <c r="CO10" s="17">
        <v>5.1333399999999996</v>
      </c>
      <c r="CP10" s="17">
        <v>5.1333399999999996</v>
      </c>
      <c r="CQ10" s="17">
        <v>2.5666600000000002</v>
      </c>
      <c r="CR10" s="17">
        <v>6.1</v>
      </c>
      <c r="CS10" s="17">
        <v>2.8177599999999998</v>
      </c>
      <c r="CT10" s="17">
        <v>2.8177599999999998</v>
      </c>
      <c r="CU10" s="17">
        <v>3.2822399999999998</v>
      </c>
      <c r="CV10" s="17"/>
      <c r="CW10" s="17"/>
      <c r="CX10" s="17"/>
      <c r="CY10" s="17">
        <v>0</v>
      </c>
      <c r="CZ10" s="17">
        <v>7.1</v>
      </c>
      <c r="DA10" s="17">
        <v>6.8787000000000003</v>
      </c>
      <c r="DB10" s="17">
        <v>6.8787000000000003</v>
      </c>
      <c r="DC10" s="17">
        <v>0.2213</v>
      </c>
      <c r="DD10" s="17">
        <v>12.1</v>
      </c>
      <c r="DE10" s="17">
        <v>14.919420000000001</v>
      </c>
      <c r="DF10" s="17">
        <v>14.919420000000001</v>
      </c>
      <c r="DG10" s="17">
        <v>-2.81942</v>
      </c>
      <c r="DH10" s="17">
        <v>75.5</v>
      </c>
      <c r="DI10" s="17">
        <v>53.422550000000001</v>
      </c>
      <c r="DJ10" s="17">
        <v>108.61356000000001</v>
      </c>
      <c r="DK10" s="17">
        <v>-33.11356</v>
      </c>
      <c r="DL10" s="17"/>
      <c r="DM10" s="17"/>
      <c r="DN10" s="17"/>
      <c r="DO10" s="17">
        <v>0</v>
      </c>
      <c r="DP10" s="17"/>
      <c r="DQ10" s="17"/>
      <c r="DR10" s="17"/>
      <c r="DS10" s="17">
        <v>0</v>
      </c>
      <c r="DT10" s="17"/>
      <c r="DU10" s="17"/>
      <c r="DV10" s="17"/>
      <c r="DW10" s="17">
        <v>0</v>
      </c>
      <c r="DX10" s="17"/>
      <c r="DY10" s="17"/>
      <c r="DZ10" s="17"/>
      <c r="EA10" s="17">
        <v>0</v>
      </c>
      <c r="EB10" s="17">
        <v>54.4</v>
      </c>
      <c r="EC10" s="17">
        <v>50.89528</v>
      </c>
      <c r="ED10" s="17">
        <v>43.700969999999998</v>
      </c>
      <c r="EE10" s="17">
        <v>10.69903</v>
      </c>
      <c r="EF10" s="17">
        <v>62.8</v>
      </c>
      <c r="EG10" s="17">
        <v>77.635360000000006</v>
      </c>
      <c r="EH10" s="17">
        <v>106.2393</v>
      </c>
      <c r="EI10" s="17">
        <v>-43.439300000000003</v>
      </c>
      <c r="EJ10" s="17"/>
      <c r="EK10" s="17"/>
      <c r="EL10" s="17"/>
      <c r="EM10" s="17">
        <v>0</v>
      </c>
      <c r="EN10" s="17"/>
      <c r="EO10" s="17"/>
      <c r="EP10" s="17"/>
      <c r="EQ10" s="17">
        <v>0</v>
      </c>
      <c r="ER10" s="17">
        <v>0</v>
      </c>
      <c r="ES10" s="17"/>
      <c r="ET10" s="17"/>
      <c r="EU10" s="17">
        <v>0</v>
      </c>
      <c r="EV10" s="17">
        <v>6.4</v>
      </c>
      <c r="EW10" s="17">
        <v>6.39</v>
      </c>
      <c r="EX10" s="17">
        <v>6.39</v>
      </c>
      <c r="EY10" s="17">
        <v>0.01</v>
      </c>
      <c r="EZ10" s="17">
        <v>0</v>
      </c>
      <c r="FA10" s="17"/>
      <c r="FB10" s="17"/>
      <c r="FC10" s="17">
        <v>0</v>
      </c>
      <c r="FD10" s="17">
        <v>29</v>
      </c>
      <c r="FE10" s="17">
        <v>32.825490000000002</v>
      </c>
      <c r="FF10" s="17">
        <v>32.825490000000002</v>
      </c>
      <c r="FG10" s="17">
        <v>-3.8254899999999998</v>
      </c>
      <c r="FH10" s="17">
        <v>72.7</v>
      </c>
      <c r="FI10" s="17">
        <v>75</v>
      </c>
      <c r="FJ10" s="17">
        <v>75</v>
      </c>
      <c r="FK10" s="17">
        <v>-2.2999999999999998</v>
      </c>
      <c r="FL10" s="17">
        <v>19.7</v>
      </c>
      <c r="FM10" s="17">
        <v>20.79083</v>
      </c>
      <c r="FN10" s="17">
        <v>20.79083</v>
      </c>
      <c r="FO10" s="17">
        <v>-1.09083</v>
      </c>
      <c r="FP10" s="17">
        <v>18.7</v>
      </c>
      <c r="FQ10" s="17">
        <v>19.192229999999999</v>
      </c>
      <c r="FR10" s="17">
        <v>19.192229999999999</v>
      </c>
      <c r="FS10" s="17">
        <v>-0.49223</v>
      </c>
      <c r="FT10" s="17">
        <v>11.7</v>
      </c>
      <c r="FU10" s="17">
        <v>12.621359999999999</v>
      </c>
      <c r="FV10" s="17">
        <v>12.621359999999999</v>
      </c>
      <c r="FW10" s="17">
        <v>-0.92135999999999996</v>
      </c>
      <c r="FX10" s="17">
        <v>67.599999999999994</v>
      </c>
      <c r="FY10" s="17">
        <v>69.21584</v>
      </c>
      <c r="FZ10" s="17">
        <v>69.21584</v>
      </c>
      <c r="GA10" s="17">
        <v>-1.6158399999999999</v>
      </c>
      <c r="GB10" s="17">
        <v>181.7</v>
      </c>
      <c r="GC10" s="17">
        <v>184.91498000000001</v>
      </c>
      <c r="GD10" s="17">
        <v>184.91498000000001</v>
      </c>
      <c r="GE10" s="17">
        <v>-3.2149800000000002</v>
      </c>
      <c r="GF10" s="17">
        <v>182.5</v>
      </c>
      <c r="GG10" s="17">
        <v>184.91498000000001</v>
      </c>
      <c r="GH10" s="17">
        <v>184.91498000000001</v>
      </c>
      <c r="GI10" s="17">
        <v>-2.4149799999999999</v>
      </c>
      <c r="GJ10" s="17">
        <v>183.9</v>
      </c>
      <c r="GK10" s="17">
        <v>185.47028</v>
      </c>
      <c r="GL10" s="17">
        <v>185.47028</v>
      </c>
      <c r="GM10" s="17">
        <v>-1.5702799999999999</v>
      </c>
      <c r="GN10" s="17">
        <v>74.8</v>
      </c>
      <c r="GO10" s="17">
        <v>66.008399999999995</v>
      </c>
      <c r="GP10" s="17">
        <v>38.552129999999998</v>
      </c>
      <c r="GQ10" s="17">
        <v>36.247869999999999</v>
      </c>
      <c r="GR10" s="17">
        <v>7.7</v>
      </c>
      <c r="GS10" s="17">
        <v>9.09</v>
      </c>
      <c r="GT10" s="17">
        <v>9.09</v>
      </c>
      <c r="GU10" s="17">
        <v>-1.39</v>
      </c>
      <c r="GV10" s="17">
        <v>4.4000000000000004</v>
      </c>
      <c r="GW10" s="17">
        <v>9.9490999999999996</v>
      </c>
      <c r="GX10" s="17">
        <v>9.9490999999999996</v>
      </c>
      <c r="GY10" s="17">
        <v>-5.5491000000000001</v>
      </c>
      <c r="GZ10" s="17">
        <v>33.200000000000003</v>
      </c>
      <c r="HA10" s="17">
        <v>34.47804</v>
      </c>
      <c r="HB10" s="17">
        <v>34.47804</v>
      </c>
      <c r="HC10" s="17">
        <v>-1.2780400000000001</v>
      </c>
      <c r="HD10" s="17">
        <v>33.299999999999997</v>
      </c>
      <c r="HE10" s="17">
        <v>26.801939999999998</v>
      </c>
      <c r="HF10" s="17">
        <v>32.627180000000003</v>
      </c>
      <c r="HG10" s="17">
        <v>0.67281999999999997</v>
      </c>
      <c r="HH10" s="17">
        <v>2</v>
      </c>
      <c r="HI10" s="17">
        <v>1.97359</v>
      </c>
      <c r="HJ10" s="17">
        <v>1.97359</v>
      </c>
      <c r="HK10" s="17">
        <v>2.6409999999999999E-2</v>
      </c>
      <c r="HL10" s="17">
        <v>16.399999999999999</v>
      </c>
      <c r="HM10" s="17"/>
      <c r="HN10" s="17"/>
      <c r="HO10" s="17">
        <v>16.399999999999999</v>
      </c>
      <c r="HP10" s="17">
        <v>49.7</v>
      </c>
      <c r="HQ10" s="17">
        <v>50</v>
      </c>
      <c r="HR10" s="17">
        <v>50</v>
      </c>
      <c r="HS10" s="17">
        <v>-0.3</v>
      </c>
      <c r="HT10" s="17"/>
      <c r="HU10" s="17"/>
      <c r="HV10" s="17"/>
      <c r="HW10" s="17">
        <v>0</v>
      </c>
      <c r="HX10" s="17"/>
      <c r="HY10" s="17"/>
      <c r="HZ10" s="17"/>
      <c r="IA10" s="17">
        <v>0</v>
      </c>
      <c r="IB10" s="17">
        <v>45.8</v>
      </c>
      <c r="IC10" s="17">
        <v>85.482579999999999</v>
      </c>
      <c r="ID10" s="17">
        <v>48.192</v>
      </c>
      <c r="IE10" s="17">
        <v>-2.3919999999999999</v>
      </c>
      <c r="IF10" s="17">
        <v>24.1</v>
      </c>
      <c r="IG10" s="17"/>
      <c r="IH10" s="17">
        <v>32.327289999999998</v>
      </c>
      <c r="II10" s="17">
        <v>-8.22729</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55.5</v>
      </c>
      <c r="JE10" s="17">
        <v>52.576689999999999</v>
      </c>
      <c r="JF10" s="17">
        <v>19.169709999999998</v>
      </c>
      <c r="JG10" s="17">
        <v>36.330289999999998</v>
      </c>
      <c r="JH10" s="17">
        <v>176.9</v>
      </c>
      <c r="JI10" s="17">
        <v>185.37450000000001</v>
      </c>
      <c r="JJ10" s="17">
        <v>185.37450000000001</v>
      </c>
      <c r="JK10" s="17">
        <v>-8.4745000000000008</v>
      </c>
      <c r="JL10" s="17">
        <v>174.6</v>
      </c>
      <c r="JM10" s="17">
        <v>185.37450000000001</v>
      </c>
      <c r="JN10" s="17">
        <v>185.37450000000001</v>
      </c>
      <c r="JO10" s="17">
        <v>-10.7745</v>
      </c>
      <c r="JP10" s="17">
        <v>208.8</v>
      </c>
      <c r="JQ10" s="17">
        <v>185.37450000000001</v>
      </c>
      <c r="JR10" s="17">
        <v>185.37450000000001</v>
      </c>
      <c r="JS10" s="17">
        <v>23.4255</v>
      </c>
      <c r="JT10" s="17">
        <v>273.7</v>
      </c>
      <c r="JU10" s="17">
        <v>278.89677</v>
      </c>
      <c r="JV10" s="17">
        <v>278.89677</v>
      </c>
      <c r="JW10" s="17">
        <v>-5.1967699999999999</v>
      </c>
      <c r="JX10" s="17">
        <v>75.7</v>
      </c>
      <c r="JY10" s="17">
        <v>73.590999999999994</v>
      </c>
      <c r="JZ10" s="17">
        <v>73.590999999999994</v>
      </c>
      <c r="KA10" s="17">
        <v>2.109</v>
      </c>
      <c r="KB10" s="17">
        <v>36.9</v>
      </c>
      <c r="KC10" s="17">
        <v>36.905999999999999</v>
      </c>
      <c r="KD10" s="17">
        <v>36.905999999999999</v>
      </c>
      <c r="KE10" s="17">
        <v>-6.0000000000000001E-3</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0.8</v>
      </c>
      <c r="LE10" s="17">
        <v>0.70623000000000002</v>
      </c>
      <c r="LF10" s="17">
        <v>0.70623000000000002</v>
      </c>
      <c r="LG10" s="17">
        <v>9.3770000000000006E-2</v>
      </c>
      <c r="LH10" s="17">
        <v>131.5</v>
      </c>
      <c r="LI10" s="17">
        <v>113.40206000000001</v>
      </c>
      <c r="LJ10" s="17">
        <v>105.41668</v>
      </c>
      <c r="LK10" s="17">
        <v>26.083320000000001</v>
      </c>
      <c r="LL10" s="17">
        <v>92.5</v>
      </c>
      <c r="LM10" s="17">
        <v>94.935130000000001</v>
      </c>
      <c r="LN10" s="17">
        <v>95.154399999999995</v>
      </c>
      <c r="LO10" s="17">
        <v>-2.6543999999999999</v>
      </c>
      <c r="LP10" s="17">
        <v>62</v>
      </c>
      <c r="LQ10" s="17">
        <v>67.133979999999994</v>
      </c>
      <c r="LR10" s="17">
        <v>67.133979999999994</v>
      </c>
      <c r="LS10" s="17">
        <v>-5.1339800000000002</v>
      </c>
      <c r="LT10" s="17">
        <v>75.599999999999994</v>
      </c>
      <c r="LU10" s="17">
        <v>72.37388</v>
      </c>
      <c r="LV10" s="17">
        <v>72.37388</v>
      </c>
      <c r="LW10" s="17">
        <v>3.2261199999999999</v>
      </c>
      <c r="LX10" s="17">
        <v>29</v>
      </c>
      <c r="LY10" s="17">
        <v>29.951460000000001</v>
      </c>
      <c r="LZ10" s="17">
        <v>29.951460000000001</v>
      </c>
      <c r="MA10" s="17">
        <v>-0.95145999999999997</v>
      </c>
      <c r="MB10" s="17"/>
      <c r="MC10" s="17"/>
      <c r="MD10" s="17"/>
      <c r="ME10" s="17">
        <v>0</v>
      </c>
      <c r="MF10" s="17"/>
      <c r="MG10" s="17"/>
      <c r="MH10" s="17"/>
      <c r="MI10" s="17">
        <v>0</v>
      </c>
      <c r="MJ10" s="17"/>
      <c r="MK10" s="17"/>
      <c r="ML10" s="17"/>
      <c r="MM10" s="17">
        <v>0</v>
      </c>
      <c r="MN10" s="17">
        <v>146.5</v>
      </c>
      <c r="MO10" s="17">
        <v>151.08886999999999</v>
      </c>
      <c r="MP10" s="17">
        <v>151.08886999999999</v>
      </c>
      <c r="MQ10" s="17">
        <v>-4.58887</v>
      </c>
      <c r="MR10" s="17">
        <v>148.80000000000001</v>
      </c>
      <c r="MS10" s="17">
        <v>151.08886999999999</v>
      </c>
      <c r="MT10" s="17">
        <v>151.08886999999999</v>
      </c>
      <c r="MU10" s="17">
        <v>-2.2888700000000002</v>
      </c>
      <c r="MV10" s="17">
        <v>149.6</v>
      </c>
      <c r="MW10" s="17">
        <v>151.54258999999999</v>
      </c>
      <c r="MX10" s="17">
        <v>151.54258999999999</v>
      </c>
      <c r="MY10" s="17">
        <v>-1.94259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177.7</v>
      </c>
      <c r="NU10" s="17">
        <v>144.87216000000001</v>
      </c>
      <c r="NV10" s="17">
        <v>192.23309</v>
      </c>
      <c r="NW10" s="17">
        <v>-14.53309</v>
      </c>
      <c r="NX10" s="17">
        <v>94</v>
      </c>
      <c r="NY10" s="17">
        <v>72.65361</v>
      </c>
      <c r="NZ10" s="17">
        <v>96.405180000000001</v>
      </c>
      <c r="OA10" s="17">
        <v>-2.4051800000000001</v>
      </c>
      <c r="OB10" s="17">
        <v>0</v>
      </c>
      <c r="OC10" s="17"/>
      <c r="OD10" s="17"/>
      <c r="OE10" s="17">
        <v>0</v>
      </c>
      <c r="OF10" s="17">
        <v>55.7</v>
      </c>
      <c r="OG10" s="17">
        <v>53.26</v>
      </c>
      <c r="OH10" s="17">
        <v>53.26</v>
      </c>
      <c r="OI10" s="17">
        <v>2.44</v>
      </c>
      <c r="OJ10" s="17">
        <v>0</v>
      </c>
      <c r="OK10" s="17"/>
      <c r="OL10" s="17"/>
      <c r="OM10" s="17">
        <v>0</v>
      </c>
      <c r="ON10" s="17">
        <v>8.6999999999999993</v>
      </c>
      <c r="OO10" s="17">
        <v>11.61</v>
      </c>
      <c r="OP10" s="17">
        <v>11.61</v>
      </c>
      <c r="OQ10" s="17">
        <v>-2.91</v>
      </c>
      <c r="OR10" s="17">
        <v>0</v>
      </c>
      <c r="OS10" s="17"/>
      <c r="OT10" s="17"/>
      <c r="OU10" s="17">
        <v>0</v>
      </c>
      <c r="OV10" s="17">
        <v>6.4</v>
      </c>
      <c r="OW10" s="17">
        <v>6.3</v>
      </c>
      <c r="OX10" s="17">
        <v>6.3</v>
      </c>
      <c r="OY10" s="17">
        <v>0.1</v>
      </c>
      <c r="OZ10" s="17">
        <v>5.0999999999999996</v>
      </c>
      <c r="PA10" s="17"/>
      <c r="PB10" s="17"/>
      <c r="PC10" s="17">
        <v>5.0999999999999996</v>
      </c>
      <c r="PD10" s="17"/>
      <c r="PE10" s="17"/>
      <c r="PF10" s="17"/>
      <c r="PG10" s="17">
        <v>0</v>
      </c>
      <c r="PH10" s="17"/>
      <c r="PI10" s="17"/>
      <c r="PJ10" s="17"/>
      <c r="PK10" s="17">
        <v>0</v>
      </c>
      <c r="PL10" s="17">
        <v>0.7</v>
      </c>
      <c r="PM10" s="17">
        <v>1</v>
      </c>
      <c r="PN10" s="17">
        <v>1</v>
      </c>
      <c r="PO10" s="17">
        <v>-0.3</v>
      </c>
      <c r="PP10" s="17">
        <v>1.5</v>
      </c>
      <c r="PQ10" s="17">
        <v>1.51</v>
      </c>
      <c r="PR10" s="17">
        <v>1.51</v>
      </c>
      <c r="PS10" s="17">
        <v>-0.01</v>
      </c>
      <c r="PT10" s="17">
        <v>1.7</v>
      </c>
      <c r="PU10" s="17">
        <v>1.75</v>
      </c>
      <c r="PV10" s="17">
        <v>1.75</v>
      </c>
      <c r="PW10" s="17">
        <v>-0.05</v>
      </c>
      <c r="PX10" s="17">
        <v>18.2</v>
      </c>
      <c r="PY10" s="17">
        <v>19.417480000000001</v>
      </c>
      <c r="PZ10" s="17">
        <v>19.417480000000001</v>
      </c>
      <c r="QA10" s="17">
        <v>-1.2174799999999999</v>
      </c>
      <c r="QB10" s="17">
        <v>5.5</v>
      </c>
      <c r="QC10" s="17">
        <v>5</v>
      </c>
      <c r="QD10" s="17">
        <v>5</v>
      </c>
      <c r="QE10" s="17">
        <v>0.5</v>
      </c>
      <c r="QF10" s="17">
        <v>4</v>
      </c>
      <c r="QG10" s="17">
        <v>4</v>
      </c>
      <c r="QH10" s="17">
        <v>4</v>
      </c>
      <c r="QI10" s="17">
        <v>0</v>
      </c>
      <c r="QJ10" s="17">
        <v>3.5</v>
      </c>
      <c r="QK10" s="17">
        <v>3.3</v>
      </c>
      <c r="QL10" s="17">
        <v>3.3</v>
      </c>
      <c r="QM10" s="17">
        <v>0.2</v>
      </c>
      <c r="QN10" s="17">
        <v>18.100000000000001</v>
      </c>
      <c r="QO10" s="17">
        <v>17.864080000000001</v>
      </c>
      <c r="QP10" s="17">
        <v>17.864080000000001</v>
      </c>
      <c r="QQ10" s="17">
        <v>0.23591999999999999</v>
      </c>
      <c r="QR10" s="17">
        <v>0</v>
      </c>
      <c r="QS10" s="17"/>
      <c r="QT10" s="17"/>
      <c r="QU10" s="17">
        <v>0</v>
      </c>
      <c r="QV10" s="17">
        <v>0</v>
      </c>
      <c r="QW10" s="17"/>
      <c r="QX10" s="17"/>
      <c r="QY10" s="17">
        <v>0</v>
      </c>
      <c r="QZ10" s="17">
        <v>16.3</v>
      </c>
      <c r="RA10" s="17">
        <v>9.9559999999999995</v>
      </c>
      <c r="RB10" s="17">
        <v>9.9559999999999995</v>
      </c>
      <c r="RC10" s="17">
        <v>6.3440000000000003</v>
      </c>
      <c r="RD10" s="17">
        <v>32.200000000000003</v>
      </c>
      <c r="RE10" s="17">
        <v>25.067</v>
      </c>
      <c r="RF10" s="17">
        <v>25.067</v>
      </c>
      <c r="RG10" s="17">
        <v>7.133</v>
      </c>
      <c r="RH10" s="17">
        <v>4.5</v>
      </c>
      <c r="RI10" s="17">
        <v>4.2</v>
      </c>
      <c r="RJ10" s="17">
        <v>4.2</v>
      </c>
      <c r="RK10" s="17">
        <v>0.3</v>
      </c>
      <c r="RL10" s="17">
        <v>1.2</v>
      </c>
      <c r="RM10" s="17">
        <v>1.2</v>
      </c>
      <c r="RN10" s="17">
        <v>1.2</v>
      </c>
      <c r="RO10" s="17">
        <v>0</v>
      </c>
      <c r="RP10" s="17">
        <v>2.4</v>
      </c>
      <c r="RQ10" s="17">
        <v>2.4</v>
      </c>
      <c r="RR10" s="17">
        <v>2.4</v>
      </c>
      <c r="RS10" s="17">
        <v>0</v>
      </c>
      <c r="RT10" s="17">
        <v>2.7</v>
      </c>
      <c r="RU10" s="17">
        <v>2.8</v>
      </c>
      <c r="RV10" s="17">
        <v>2.8</v>
      </c>
      <c r="RW10" s="17">
        <v>-0.1</v>
      </c>
      <c r="RX10" s="17">
        <v>0</v>
      </c>
      <c r="RY10" s="17"/>
      <c r="RZ10" s="17"/>
      <c r="SA10" s="17">
        <v>0</v>
      </c>
      <c r="SB10" s="17">
        <v>2.1</v>
      </c>
      <c r="SC10" s="17">
        <v>2.1</v>
      </c>
      <c r="SD10" s="17">
        <v>2.1</v>
      </c>
      <c r="SE10" s="17">
        <v>0</v>
      </c>
      <c r="SF10" s="17">
        <v>12.2</v>
      </c>
      <c r="SG10" s="17">
        <v>19.772790000000001</v>
      </c>
      <c r="SH10" s="17">
        <v>11.147180000000001</v>
      </c>
      <c r="SI10" s="17">
        <v>1.0528200000000001</v>
      </c>
      <c r="SJ10" s="17">
        <v>1.2</v>
      </c>
      <c r="SK10" s="17">
        <v>1.1200000000000001</v>
      </c>
      <c r="SL10" s="17">
        <v>1.1200000000000001</v>
      </c>
      <c r="SM10" s="17">
        <v>0.08</v>
      </c>
      <c r="SN10" s="17"/>
      <c r="SO10" s="17"/>
      <c r="SP10" s="17">
        <v>0.4</v>
      </c>
      <c r="SQ10" s="17">
        <v>-0.4</v>
      </c>
      <c r="SR10" s="17">
        <v>5.7</v>
      </c>
      <c r="SS10" s="17">
        <v>5.9</v>
      </c>
      <c r="ST10" s="17">
        <v>5.9</v>
      </c>
      <c r="SU10" s="17">
        <v>-0.2</v>
      </c>
      <c r="SV10" s="17">
        <v>2.8</v>
      </c>
      <c r="SW10" s="17">
        <v>3.4</v>
      </c>
      <c r="SX10" s="17">
        <v>3.4</v>
      </c>
      <c r="SY10" s="17">
        <v>-0.6</v>
      </c>
      <c r="SZ10" s="17">
        <v>3.5</v>
      </c>
      <c r="TA10" s="17">
        <v>3.5</v>
      </c>
      <c r="TB10" s="17">
        <v>3.5</v>
      </c>
      <c r="TC10" s="17">
        <v>0</v>
      </c>
      <c r="TD10" s="17">
        <v>5.2</v>
      </c>
      <c r="TE10" s="17">
        <v>5</v>
      </c>
      <c r="TF10" s="17">
        <v>5</v>
      </c>
      <c r="TG10" s="17">
        <v>0.2</v>
      </c>
      <c r="TH10" s="17">
        <v>10</v>
      </c>
      <c r="TI10" s="17">
        <v>10</v>
      </c>
      <c r="TJ10" s="17">
        <v>10</v>
      </c>
      <c r="TK10" s="17">
        <v>0</v>
      </c>
      <c r="TL10" s="17">
        <v>7.8</v>
      </c>
      <c r="TM10" s="17">
        <v>8.109</v>
      </c>
      <c r="TN10" s="17">
        <v>8.109</v>
      </c>
      <c r="TO10" s="17">
        <v>-0.309</v>
      </c>
      <c r="TP10" s="17">
        <v>7.9</v>
      </c>
      <c r="TQ10" s="17">
        <v>9.4429999999999996</v>
      </c>
      <c r="TR10" s="17">
        <v>9.4429999999999996</v>
      </c>
      <c r="TS10" s="17">
        <v>-1.5429999999999999</v>
      </c>
      <c r="TT10" s="17">
        <v>0</v>
      </c>
      <c r="TU10" s="17"/>
      <c r="TV10" s="17"/>
      <c r="TW10" s="17">
        <v>0</v>
      </c>
      <c r="TX10" s="17">
        <v>29.4</v>
      </c>
      <c r="TY10" s="17">
        <v>30.361000000000001</v>
      </c>
      <c r="TZ10" s="17">
        <v>30.361000000000001</v>
      </c>
      <c r="UA10" s="17">
        <v>-0.96099999999999997</v>
      </c>
      <c r="UB10" s="17">
        <v>29.8</v>
      </c>
      <c r="UC10" s="17">
        <v>55.033000000000001</v>
      </c>
      <c r="UD10" s="17">
        <v>55.033000000000001</v>
      </c>
      <c r="UE10" s="17">
        <v>-25.233000000000001</v>
      </c>
      <c r="UF10" s="17">
        <v>2.2000000000000002</v>
      </c>
      <c r="UG10" s="17">
        <v>1.1439999999999999</v>
      </c>
      <c r="UH10" s="17">
        <v>1.1439999999999999</v>
      </c>
      <c r="UI10" s="17">
        <v>1.056</v>
      </c>
      <c r="UJ10" s="17">
        <v>0.3</v>
      </c>
      <c r="UK10" s="17">
        <v>0.752</v>
      </c>
      <c r="UL10" s="17">
        <v>0.752</v>
      </c>
      <c r="UM10" s="17">
        <v>-0.45200000000000001</v>
      </c>
      <c r="UN10" s="17">
        <v>7.1</v>
      </c>
      <c r="UO10" s="17">
        <v>8.5</v>
      </c>
      <c r="UP10" s="17">
        <v>8.5</v>
      </c>
      <c r="UQ10" s="17">
        <v>-1.4</v>
      </c>
      <c r="UR10" s="17">
        <v>2.2999999999999998</v>
      </c>
      <c r="US10" s="17">
        <v>2.5</v>
      </c>
      <c r="UT10" s="17">
        <v>2.5</v>
      </c>
      <c r="UU10" s="17">
        <v>-0.2</v>
      </c>
      <c r="UV10" s="17">
        <v>8.1999999999999993</v>
      </c>
      <c r="UW10" s="17">
        <v>7.4</v>
      </c>
      <c r="UX10" s="17">
        <v>7.4</v>
      </c>
      <c r="UY10" s="17">
        <v>0.8</v>
      </c>
      <c r="UZ10" s="17">
        <v>4.5</v>
      </c>
      <c r="VA10" s="17">
        <v>4.5</v>
      </c>
      <c r="VB10" s="17">
        <v>4.5</v>
      </c>
      <c r="VC10" s="17">
        <v>0</v>
      </c>
      <c r="VD10" s="17">
        <v>5</v>
      </c>
      <c r="VE10" s="17">
        <v>5</v>
      </c>
      <c r="VF10" s="17">
        <v>5</v>
      </c>
      <c r="VG10" s="17">
        <v>0</v>
      </c>
      <c r="VH10" s="17">
        <v>5.2</v>
      </c>
      <c r="VI10" s="17">
        <v>5.2</v>
      </c>
      <c r="VJ10" s="17">
        <v>5.2</v>
      </c>
      <c r="VK10" s="17">
        <v>0</v>
      </c>
      <c r="VL10" s="17">
        <v>4.5999999999999996</v>
      </c>
      <c r="VM10" s="17">
        <v>7.8159999999999998</v>
      </c>
      <c r="VN10" s="17">
        <v>7.8159999999999998</v>
      </c>
      <c r="VO10" s="17">
        <v>-3.2160000000000002</v>
      </c>
      <c r="VP10" s="17">
        <v>0</v>
      </c>
      <c r="VQ10" s="17"/>
      <c r="VR10" s="17"/>
      <c r="VS10" s="17">
        <v>0</v>
      </c>
      <c r="VT10" s="17">
        <v>0</v>
      </c>
      <c r="VU10" s="17"/>
      <c r="VV10" s="17"/>
      <c r="VW10" s="17">
        <v>0</v>
      </c>
      <c r="VX10" s="17">
        <v>0</v>
      </c>
      <c r="VY10" s="17"/>
      <c r="VZ10" s="17"/>
      <c r="WA10" s="17">
        <v>0</v>
      </c>
      <c r="WB10" s="17">
        <v>0.6</v>
      </c>
      <c r="WC10" s="17">
        <v>0.6</v>
      </c>
      <c r="WD10" s="17">
        <v>0.6</v>
      </c>
      <c r="WE10" s="17">
        <v>0</v>
      </c>
      <c r="WF10" s="17">
        <v>0</v>
      </c>
      <c r="WG10" s="17">
        <v>9</v>
      </c>
      <c r="WH10" s="17">
        <v>9</v>
      </c>
      <c r="WI10" s="17">
        <v>-9</v>
      </c>
      <c r="WJ10" s="17">
        <v>0</v>
      </c>
      <c r="WK10" s="17">
        <v>9</v>
      </c>
      <c r="WL10" s="17">
        <v>9</v>
      </c>
      <c r="WM10" s="17">
        <v>-9</v>
      </c>
      <c r="WN10" s="17">
        <v>0</v>
      </c>
      <c r="WO10" s="17"/>
      <c r="WP10" s="17"/>
      <c r="WQ10" s="17">
        <v>0</v>
      </c>
      <c r="WR10" s="17">
        <v>0</v>
      </c>
      <c r="WS10" s="17"/>
      <c r="WT10" s="17"/>
      <c r="WU10" s="17">
        <v>0</v>
      </c>
      <c r="WV10" s="17">
        <v>6.6</v>
      </c>
      <c r="WW10" s="17">
        <v>6.6</v>
      </c>
      <c r="WX10" s="17">
        <v>6.6</v>
      </c>
      <c r="WY10" s="17">
        <v>0</v>
      </c>
      <c r="WZ10" s="17">
        <v>20</v>
      </c>
      <c r="XA10" s="17">
        <v>18.932040000000001</v>
      </c>
      <c r="XB10" s="17">
        <v>18.932040000000001</v>
      </c>
      <c r="XC10" s="17">
        <v>1.06796</v>
      </c>
      <c r="XD10" s="17">
        <v>9.5</v>
      </c>
      <c r="XE10" s="17">
        <v>10.7</v>
      </c>
      <c r="XF10" s="17">
        <v>10.7</v>
      </c>
      <c r="XG10" s="17">
        <v>-1.2</v>
      </c>
      <c r="XH10" s="17"/>
      <c r="XI10" s="17"/>
      <c r="XJ10" s="17"/>
      <c r="XK10" s="17">
        <v>0</v>
      </c>
      <c r="XL10" s="17"/>
      <c r="XM10" s="17"/>
      <c r="XN10" s="17"/>
      <c r="XO10" s="17">
        <v>0</v>
      </c>
      <c r="XP10" s="17">
        <v>15</v>
      </c>
      <c r="XQ10" s="17">
        <v>14</v>
      </c>
      <c r="XR10" s="17">
        <v>14</v>
      </c>
      <c r="XS10" s="17">
        <v>1</v>
      </c>
      <c r="XT10" s="17">
        <v>16.3</v>
      </c>
      <c r="XU10" s="17">
        <v>20</v>
      </c>
      <c r="XV10" s="17">
        <v>20</v>
      </c>
      <c r="XW10" s="17">
        <v>-3.7</v>
      </c>
      <c r="XX10" s="17">
        <v>6.1</v>
      </c>
      <c r="XY10" s="17">
        <v>6.13</v>
      </c>
      <c r="XZ10" s="17">
        <v>6.13</v>
      </c>
      <c r="YA10" s="17">
        <v>-0.03</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27</v>
      </c>
      <c r="C11" s="16" t="s">
        <v>716</v>
      </c>
      <c r="D11" s="17">
        <v>0</v>
      </c>
      <c r="E11" s="17">
        <v>54.560769999999998</v>
      </c>
      <c r="F11" s="17">
        <v>38.520200000000003</v>
      </c>
      <c r="G11" s="17">
        <v>-38.520200000000003</v>
      </c>
      <c r="H11" s="17">
        <v>639.9</v>
      </c>
      <c r="I11" s="17">
        <v>644.31704000000002</v>
      </c>
      <c r="J11" s="17">
        <v>644.31704000000002</v>
      </c>
      <c r="K11" s="17">
        <v>-4.4170400000000001</v>
      </c>
      <c r="L11" s="17">
        <v>145.6</v>
      </c>
      <c r="M11" s="17">
        <v>146.87699000000001</v>
      </c>
      <c r="N11" s="17">
        <v>146.87699000000001</v>
      </c>
      <c r="O11" s="17">
        <v>-1.2769900000000001</v>
      </c>
      <c r="P11" s="17"/>
      <c r="Q11" s="17"/>
      <c r="R11" s="17"/>
      <c r="S11" s="17">
        <v>0</v>
      </c>
      <c r="T11" s="17"/>
      <c r="U11" s="17"/>
      <c r="V11" s="17"/>
      <c r="W11" s="17">
        <v>0</v>
      </c>
      <c r="X11" s="17"/>
      <c r="Y11" s="17"/>
      <c r="Z11" s="17"/>
      <c r="AA11" s="17">
        <v>0</v>
      </c>
      <c r="AB11" s="17">
        <v>79.599999999999994</v>
      </c>
      <c r="AC11" s="17">
        <v>84.335999999999999</v>
      </c>
      <c r="AD11" s="17">
        <v>84.335999999999999</v>
      </c>
      <c r="AE11" s="17">
        <v>-4.7359999999999998</v>
      </c>
      <c r="AF11" s="17"/>
      <c r="AG11" s="17"/>
      <c r="AH11" s="17"/>
      <c r="AI11" s="17">
        <v>0</v>
      </c>
      <c r="AJ11" s="17"/>
      <c r="AK11" s="17"/>
      <c r="AL11" s="17"/>
      <c r="AM11" s="17">
        <v>0</v>
      </c>
      <c r="AN11" s="17">
        <v>187.6</v>
      </c>
      <c r="AO11" s="17">
        <v>196.22801999999999</v>
      </c>
      <c r="AP11" s="17">
        <v>196.22801999999999</v>
      </c>
      <c r="AQ11" s="17">
        <v>-8.6280199999999994</v>
      </c>
      <c r="AR11" s="17">
        <v>207.1</v>
      </c>
      <c r="AS11" s="17">
        <v>196.22801999999999</v>
      </c>
      <c r="AT11" s="17">
        <v>196.22801999999999</v>
      </c>
      <c r="AU11" s="17">
        <v>10.871980000000001</v>
      </c>
      <c r="AV11" s="17">
        <v>211</v>
      </c>
      <c r="AW11" s="17">
        <v>196.22801999999999</v>
      </c>
      <c r="AX11" s="17">
        <v>196.22801999999999</v>
      </c>
      <c r="AY11" s="17">
        <v>14.771979999999999</v>
      </c>
      <c r="AZ11" s="17">
        <v>287.2</v>
      </c>
      <c r="BA11" s="17">
        <v>295.22593999999998</v>
      </c>
      <c r="BB11" s="17">
        <v>295.22593999999998</v>
      </c>
      <c r="BC11" s="17">
        <v>-8.0259400000000003</v>
      </c>
      <c r="BD11" s="17">
        <v>215.4</v>
      </c>
      <c r="BE11" s="17">
        <v>208.07390000000001</v>
      </c>
      <c r="BF11" s="17">
        <v>208.07390000000001</v>
      </c>
      <c r="BG11" s="17">
        <v>7.3261000000000003</v>
      </c>
      <c r="BH11" s="17">
        <v>111</v>
      </c>
      <c r="BI11" s="17">
        <v>104.34936999999999</v>
      </c>
      <c r="BJ11" s="17">
        <v>104.34936999999999</v>
      </c>
      <c r="BK11" s="17">
        <v>6.6506299999999996</v>
      </c>
      <c r="BL11" s="17">
        <v>376.9</v>
      </c>
      <c r="BM11" s="17">
        <v>381.30583000000001</v>
      </c>
      <c r="BN11" s="17">
        <v>332.27118000000002</v>
      </c>
      <c r="BO11" s="17">
        <v>44.628819999999997</v>
      </c>
      <c r="BP11" s="17">
        <v>3</v>
      </c>
      <c r="BQ11" s="17"/>
      <c r="BR11" s="17"/>
      <c r="BS11" s="17">
        <v>3</v>
      </c>
      <c r="BT11" s="17"/>
      <c r="BU11" s="17"/>
      <c r="BV11" s="17"/>
      <c r="BW11" s="17">
        <v>0</v>
      </c>
      <c r="BX11" s="17"/>
      <c r="BY11" s="17"/>
      <c r="BZ11" s="17"/>
      <c r="CA11" s="17">
        <v>0</v>
      </c>
      <c r="CB11" s="17"/>
      <c r="CC11" s="17"/>
      <c r="CD11" s="17"/>
      <c r="CE11" s="17">
        <v>0</v>
      </c>
      <c r="CF11" s="17"/>
      <c r="CG11" s="17"/>
      <c r="CH11" s="17"/>
      <c r="CI11" s="17">
        <v>0</v>
      </c>
      <c r="CJ11" s="17">
        <v>127.9</v>
      </c>
      <c r="CK11" s="17">
        <v>126.66743</v>
      </c>
      <c r="CL11" s="17">
        <v>126.66743</v>
      </c>
      <c r="CM11" s="17">
        <v>1.2325699999999999</v>
      </c>
      <c r="CN11" s="17">
        <v>7.8</v>
      </c>
      <c r="CO11" s="17">
        <v>5.1333399999999996</v>
      </c>
      <c r="CP11" s="17">
        <v>5.1333399999999996</v>
      </c>
      <c r="CQ11" s="17">
        <v>2.6666599999999998</v>
      </c>
      <c r="CR11" s="17">
        <v>5.8</v>
      </c>
      <c r="CS11" s="17">
        <v>2.8177599999999998</v>
      </c>
      <c r="CT11" s="17">
        <v>2.8177599999999998</v>
      </c>
      <c r="CU11" s="17">
        <v>2.98224</v>
      </c>
      <c r="CV11" s="17"/>
      <c r="CW11" s="17"/>
      <c r="CX11" s="17"/>
      <c r="CY11" s="17">
        <v>0</v>
      </c>
      <c r="CZ11" s="17">
        <v>7.1</v>
      </c>
      <c r="DA11" s="17">
        <v>6.8787000000000003</v>
      </c>
      <c r="DB11" s="17">
        <v>6.8787000000000003</v>
      </c>
      <c r="DC11" s="17">
        <v>0.2213</v>
      </c>
      <c r="DD11" s="17">
        <v>12.1</v>
      </c>
      <c r="DE11" s="17">
        <v>14.919420000000001</v>
      </c>
      <c r="DF11" s="17">
        <v>13.05289</v>
      </c>
      <c r="DG11" s="17">
        <v>-0.95289000000000001</v>
      </c>
      <c r="DH11" s="17">
        <v>75.400000000000006</v>
      </c>
      <c r="DI11" s="17">
        <v>45</v>
      </c>
      <c r="DJ11" s="17">
        <v>84.365769999999998</v>
      </c>
      <c r="DK11" s="17">
        <v>-8.9657699999999991</v>
      </c>
      <c r="DL11" s="17"/>
      <c r="DM11" s="17"/>
      <c r="DN11" s="17"/>
      <c r="DO11" s="17">
        <v>0</v>
      </c>
      <c r="DP11" s="17"/>
      <c r="DQ11" s="17"/>
      <c r="DR11" s="17"/>
      <c r="DS11" s="17">
        <v>0</v>
      </c>
      <c r="DT11" s="17"/>
      <c r="DU11" s="17"/>
      <c r="DV11" s="17"/>
      <c r="DW11" s="17">
        <v>0</v>
      </c>
      <c r="DX11" s="17"/>
      <c r="DY11" s="17"/>
      <c r="DZ11" s="17"/>
      <c r="EA11" s="17">
        <v>0</v>
      </c>
      <c r="EB11" s="17">
        <v>30.7</v>
      </c>
      <c r="EC11" s="17">
        <v>43.799599999999998</v>
      </c>
      <c r="ED11" s="17">
        <v>41.208770000000001</v>
      </c>
      <c r="EE11" s="17">
        <v>-10.50877</v>
      </c>
      <c r="EF11" s="17">
        <v>74.3</v>
      </c>
      <c r="EG11" s="17">
        <v>108.99858999999999</v>
      </c>
      <c r="EH11" s="17">
        <v>110.26321</v>
      </c>
      <c r="EI11" s="17">
        <v>-35.963209999999997</v>
      </c>
      <c r="EJ11" s="17"/>
      <c r="EK11" s="17"/>
      <c r="EL11" s="17"/>
      <c r="EM11" s="17">
        <v>0</v>
      </c>
      <c r="EN11" s="17"/>
      <c r="EO11" s="17"/>
      <c r="EP11" s="17"/>
      <c r="EQ11" s="17">
        <v>0</v>
      </c>
      <c r="ER11" s="17">
        <v>0</v>
      </c>
      <c r="ES11" s="17"/>
      <c r="ET11" s="17"/>
      <c r="EU11" s="17">
        <v>0</v>
      </c>
      <c r="EV11" s="17">
        <v>6.4</v>
      </c>
      <c r="EW11" s="17">
        <v>6.39</v>
      </c>
      <c r="EX11" s="17">
        <v>6.39</v>
      </c>
      <c r="EY11" s="17">
        <v>0.01</v>
      </c>
      <c r="EZ11" s="17">
        <v>0</v>
      </c>
      <c r="FA11" s="17"/>
      <c r="FB11" s="17"/>
      <c r="FC11" s="17">
        <v>0</v>
      </c>
      <c r="FD11" s="17">
        <v>30</v>
      </c>
      <c r="FE11" s="17">
        <v>32.825490000000002</v>
      </c>
      <c r="FF11" s="17">
        <v>32.825490000000002</v>
      </c>
      <c r="FG11" s="17">
        <v>-2.8254899999999998</v>
      </c>
      <c r="FH11" s="17">
        <v>70.2</v>
      </c>
      <c r="FI11" s="17">
        <v>75</v>
      </c>
      <c r="FJ11" s="17">
        <v>30.92784</v>
      </c>
      <c r="FK11" s="17">
        <v>39.27216</v>
      </c>
      <c r="FL11" s="17">
        <v>20.7</v>
      </c>
      <c r="FM11" s="17">
        <v>20.79083</v>
      </c>
      <c r="FN11" s="17">
        <v>20.79083</v>
      </c>
      <c r="FO11" s="17">
        <v>-9.0829999999999994E-2</v>
      </c>
      <c r="FP11" s="17">
        <v>18.7</v>
      </c>
      <c r="FQ11" s="17">
        <v>19.192229999999999</v>
      </c>
      <c r="FR11" s="17">
        <v>19.192229999999999</v>
      </c>
      <c r="FS11" s="17">
        <v>-0.49223</v>
      </c>
      <c r="FT11" s="17">
        <v>11.7</v>
      </c>
      <c r="FU11" s="17">
        <v>12.621359999999999</v>
      </c>
      <c r="FV11" s="17">
        <v>12.621359999999999</v>
      </c>
      <c r="FW11" s="17">
        <v>-0.92135999999999996</v>
      </c>
      <c r="FX11" s="17">
        <v>68.099999999999994</v>
      </c>
      <c r="FY11" s="17">
        <v>69.21584</v>
      </c>
      <c r="FZ11" s="17">
        <v>69.21584</v>
      </c>
      <c r="GA11" s="17">
        <v>-1.1158399999999999</v>
      </c>
      <c r="GB11" s="17">
        <v>181.5</v>
      </c>
      <c r="GC11" s="17">
        <v>184.91498000000001</v>
      </c>
      <c r="GD11" s="17">
        <v>184.91498000000001</v>
      </c>
      <c r="GE11" s="17">
        <v>-3.4149799999999999</v>
      </c>
      <c r="GF11" s="17">
        <v>182.1</v>
      </c>
      <c r="GG11" s="17">
        <v>184.91498000000001</v>
      </c>
      <c r="GH11" s="17">
        <v>184.91498000000001</v>
      </c>
      <c r="GI11" s="17">
        <v>-2.8149799999999998</v>
      </c>
      <c r="GJ11" s="17">
        <v>184.4</v>
      </c>
      <c r="GK11" s="17">
        <v>185.47028</v>
      </c>
      <c r="GL11" s="17">
        <v>185.47028</v>
      </c>
      <c r="GM11" s="17">
        <v>-1.0702799999999999</v>
      </c>
      <c r="GN11" s="17">
        <v>39.799999999999997</v>
      </c>
      <c r="GO11" s="17">
        <v>36.353740000000002</v>
      </c>
      <c r="GP11" s="17">
        <v>36.353740000000002</v>
      </c>
      <c r="GQ11" s="17">
        <v>3.4462600000000001</v>
      </c>
      <c r="GR11" s="17">
        <v>7.7</v>
      </c>
      <c r="GS11" s="17">
        <v>9.09</v>
      </c>
      <c r="GT11" s="17">
        <v>9.09</v>
      </c>
      <c r="GU11" s="17">
        <v>-1.39</v>
      </c>
      <c r="GV11" s="17">
        <v>4.4000000000000004</v>
      </c>
      <c r="GW11" s="17">
        <v>9.9490999999999996</v>
      </c>
      <c r="GX11" s="17">
        <v>9.9490999999999996</v>
      </c>
      <c r="GY11" s="17">
        <v>-5.5491000000000001</v>
      </c>
      <c r="GZ11" s="17">
        <v>31.6</v>
      </c>
      <c r="HA11" s="17">
        <v>34.47804</v>
      </c>
      <c r="HB11" s="17">
        <v>34.47804</v>
      </c>
      <c r="HC11" s="17">
        <v>-2.8780399999999999</v>
      </c>
      <c r="HD11" s="17">
        <v>32.299999999999997</v>
      </c>
      <c r="HE11" s="17">
        <v>32.627180000000003</v>
      </c>
      <c r="HF11" s="17">
        <v>32.627180000000003</v>
      </c>
      <c r="HG11" s="17">
        <v>-0.32718000000000003</v>
      </c>
      <c r="HH11" s="17">
        <v>2</v>
      </c>
      <c r="HI11" s="17">
        <v>1.97359</v>
      </c>
      <c r="HJ11" s="17">
        <v>1.97359</v>
      </c>
      <c r="HK11" s="17">
        <v>2.6409999999999999E-2</v>
      </c>
      <c r="HL11" s="17">
        <v>16.399999999999999</v>
      </c>
      <c r="HM11" s="17"/>
      <c r="HN11" s="17"/>
      <c r="HO11" s="17">
        <v>16.399999999999999</v>
      </c>
      <c r="HP11" s="17">
        <v>51.9</v>
      </c>
      <c r="HQ11" s="17">
        <v>50</v>
      </c>
      <c r="HR11" s="17">
        <v>50</v>
      </c>
      <c r="HS11" s="17">
        <v>1.9</v>
      </c>
      <c r="HT11" s="17"/>
      <c r="HU11" s="17"/>
      <c r="HV11" s="17"/>
      <c r="HW11" s="17">
        <v>0</v>
      </c>
      <c r="HX11" s="17"/>
      <c r="HY11" s="17"/>
      <c r="HZ11" s="17"/>
      <c r="IA11" s="17">
        <v>0</v>
      </c>
      <c r="IB11" s="17">
        <v>46.3</v>
      </c>
      <c r="IC11" s="17">
        <v>85.482579999999999</v>
      </c>
      <c r="ID11" s="17">
        <v>48.192</v>
      </c>
      <c r="IE11" s="17">
        <v>-1.8919999999999999</v>
      </c>
      <c r="IF11" s="17">
        <v>25.2</v>
      </c>
      <c r="IG11" s="17"/>
      <c r="IH11" s="17">
        <v>32.327289999999998</v>
      </c>
      <c r="II11" s="17">
        <v>-7.1272900000000003</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20.7</v>
      </c>
      <c r="JE11" s="17">
        <v>16.49485</v>
      </c>
      <c r="JF11" s="17">
        <v>16.49485</v>
      </c>
      <c r="JG11" s="17">
        <v>4.2051499999999997</v>
      </c>
      <c r="JH11" s="17">
        <v>177.9</v>
      </c>
      <c r="JI11" s="17">
        <v>185.37003999999999</v>
      </c>
      <c r="JJ11" s="17">
        <v>185.37003999999999</v>
      </c>
      <c r="JK11" s="17">
        <v>-7.47004</v>
      </c>
      <c r="JL11" s="17">
        <v>175.3</v>
      </c>
      <c r="JM11" s="17">
        <v>185.37003999999999</v>
      </c>
      <c r="JN11" s="17">
        <v>185.37003999999999</v>
      </c>
      <c r="JO11" s="17">
        <v>-10.070040000000001</v>
      </c>
      <c r="JP11" s="17">
        <v>209.9</v>
      </c>
      <c r="JQ11" s="17">
        <v>185.37003999999999</v>
      </c>
      <c r="JR11" s="17">
        <v>185.37003999999999</v>
      </c>
      <c r="JS11" s="17">
        <v>24.529959999999999</v>
      </c>
      <c r="JT11" s="17">
        <v>274</v>
      </c>
      <c r="JU11" s="17">
        <v>278.89006000000001</v>
      </c>
      <c r="JV11" s="17">
        <v>278.89006000000001</v>
      </c>
      <c r="JW11" s="17">
        <v>-4.8900600000000001</v>
      </c>
      <c r="JX11" s="17">
        <v>76.3</v>
      </c>
      <c r="JY11" s="17">
        <v>73.590999999999994</v>
      </c>
      <c r="JZ11" s="17">
        <v>73.590999999999994</v>
      </c>
      <c r="KA11" s="17">
        <v>2.7090000000000001</v>
      </c>
      <c r="KB11" s="17">
        <v>37</v>
      </c>
      <c r="KC11" s="17">
        <v>36.905999999999999</v>
      </c>
      <c r="KD11" s="17">
        <v>36.905999999999999</v>
      </c>
      <c r="KE11" s="17">
        <v>9.4E-2</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0.8</v>
      </c>
      <c r="LE11" s="17">
        <v>0.70623000000000002</v>
      </c>
      <c r="LF11" s="17">
        <v>0.70623000000000002</v>
      </c>
      <c r="LG11" s="17">
        <v>9.3770000000000006E-2</v>
      </c>
      <c r="LH11" s="17">
        <v>99</v>
      </c>
      <c r="LI11" s="17">
        <v>82.038830000000004</v>
      </c>
      <c r="LJ11" s="17">
        <v>130.00101000000001</v>
      </c>
      <c r="LK11" s="17">
        <v>-31.001010000000001</v>
      </c>
      <c r="LL11" s="17">
        <v>90.7</v>
      </c>
      <c r="LM11" s="17">
        <v>92.444500000000005</v>
      </c>
      <c r="LN11" s="17">
        <v>90.66516</v>
      </c>
      <c r="LO11" s="17">
        <v>3.4840000000000003E-2</v>
      </c>
      <c r="LP11" s="17">
        <v>62.4</v>
      </c>
      <c r="LQ11" s="17">
        <v>67.133979999999994</v>
      </c>
      <c r="LR11" s="17">
        <v>67.133979999999994</v>
      </c>
      <c r="LS11" s="17">
        <v>-4.7339799999999999</v>
      </c>
      <c r="LT11" s="17">
        <v>75.8</v>
      </c>
      <c r="LU11" s="17">
        <v>72.37388</v>
      </c>
      <c r="LV11" s="17">
        <v>71.567629999999994</v>
      </c>
      <c r="LW11" s="17">
        <v>4.2323700000000004</v>
      </c>
      <c r="LX11" s="17">
        <v>28.7</v>
      </c>
      <c r="LY11" s="17">
        <v>29.951460000000001</v>
      </c>
      <c r="LZ11" s="17">
        <v>29.617799999999999</v>
      </c>
      <c r="MA11" s="17">
        <v>-0.91779999999999995</v>
      </c>
      <c r="MB11" s="17"/>
      <c r="MC11" s="17"/>
      <c r="MD11" s="17"/>
      <c r="ME11" s="17">
        <v>0</v>
      </c>
      <c r="MF11" s="17"/>
      <c r="MG11" s="17"/>
      <c r="MH11" s="17"/>
      <c r="MI11" s="17">
        <v>0</v>
      </c>
      <c r="MJ11" s="17"/>
      <c r="MK11" s="17"/>
      <c r="ML11" s="17"/>
      <c r="MM11" s="17">
        <v>0</v>
      </c>
      <c r="MN11" s="17">
        <v>146.4</v>
      </c>
      <c r="MO11" s="17">
        <v>151.08886999999999</v>
      </c>
      <c r="MP11" s="17">
        <v>151.08886999999999</v>
      </c>
      <c r="MQ11" s="17">
        <v>-4.6888699999999996</v>
      </c>
      <c r="MR11" s="17">
        <v>148.9</v>
      </c>
      <c r="MS11" s="17">
        <v>151.08886999999999</v>
      </c>
      <c r="MT11" s="17">
        <v>151.08886999999999</v>
      </c>
      <c r="MU11" s="17">
        <v>-2.1888700000000001</v>
      </c>
      <c r="MV11" s="17">
        <v>149.5</v>
      </c>
      <c r="MW11" s="17">
        <v>151.54258999999999</v>
      </c>
      <c r="MX11" s="17">
        <v>151.54258999999999</v>
      </c>
      <c r="MY11" s="17">
        <v>-2.0425900000000001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144.87216000000001</v>
      </c>
      <c r="NV11" s="17">
        <v>192.23309</v>
      </c>
      <c r="NW11" s="17">
        <v>-55.033090000000001</v>
      </c>
      <c r="NX11" s="17">
        <v>78.7</v>
      </c>
      <c r="NY11" s="17">
        <v>72.65361</v>
      </c>
      <c r="NZ11" s="17">
        <v>96.405180000000001</v>
      </c>
      <c r="OA11" s="17">
        <v>-17.705179999999999</v>
      </c>
      <c r="OB11" s="17">
        <v>0</v>
      </c>
      <c r="OC11" s="17"/>
      <c r="OD11" s="17"/>
      <c r="OE11" s="17">
        <v>0</v>
      </c>
      <c r="OF11" s="17">
        <v>54.1</v>
      </c>
      <c r="OG11" s="17">
        <v>53.77</v>
      </c>
      <c r="OH11" s="17">
        <v>53.77</v>
      </c>
      <c r="OI11" s="17">
        <v>0.33</v>
      </c>
      <c r="OJ11" s="17">
        <v>0</v>
      </c>
      <c r="OK11" s="17"/>
      <c r="OL11" s="17"/>
      <c r="OM11" s="17">
        <v>0</v>
      </c>
      <c r="ON11" s="17">
        <v>8.1999999999999993</v>
      </c>
      <c r="OO11" s="17">
        <v>11.893000000000001</v>
      </c>
      <c r="OP11" s="17">
        <v>11.893000000000001</v>
      </c>
      <c r="OQ11" s="17">
        <v>-3.6930000000000001</v>
      </c>
      <c r="OR11" s="17">
        <v>0</v>
      </c>
      <c r="OS11" s="17"/>
      <c r="OT11" s="17"/>
      <c r="OU11" s="17">
        <v>0</v>
      </c>
      <c r="OV11" s="17">
        <v>6.4</v>
      </c>
      <c r="OW11" s="17">
        <v>6.3</v>
      </c>
      <c r="OX11" s="17">
        <v>6.3</v>
      </c>
      <c r="OY11" s="17">
        <v>0.1</v>
      </c>
      <c r="OZ11" s="17">
        <v>5.0999999999999996</v>
      </c>
      <c r="PA11" s="17"/>
      <c r="PB11" s="17"/>
      <c r="PC11" s="17">
        <v>5.0999999999999996</v>
      </c>
      <c r="PD11" s="17"/>
      <c r="PE11" s="17"/>
      <c r="PF11" s="17"/>
      <c r="PG11" s="17">
        <v>0</v>
      </c>
      <c r="PH11" s="17"/>
      <c r="PI11" s="17"/>
      <c r="PJ11" s="17"/>
      <c r="PK11" s="17">
        <v>0</v>
      </c>
      <c r="PL11" s="17">
        <v>0.6</v>
      </c>
      <c r="PM11" s="17">
        <v>1</v>
      </c>
      <c r="PN11" s="17">
        <v>1</v>
      </c>
      <c r="PO11" s="17">
        <v>-0.4</v>
      </c>
      <c r="PP11" s="17">
        <v>1.5</v>
      </c>
      <c r="PQ11" s="17">
        <v>1.51</v>
      </c>
      <c r="PR11" s="17">
        <v>1.51</v>
      </c>
      <c r="PS11" s="17">
        <v>-0.01</v>
      </c>
      <c r="PT11" s="17">
        <v>1.8</v>
      </c>
      <c r="PU11" s="17">
        <v>1.75</v>
      </c>
      <c r="PV11" s="17">
        <v>1.75</v>
      </c>
      <c r="PW11" s="17">
        <v>0.05</v>
      </c>
      <c r="PX11" s="17">
        <v>18.399999999999999</v>
      </c>
      <c r="PY11" s="17">
        <v>19.417480000000001</v>
      </c>
      <c r="PZ11" s="17">
        <v>19.417480000000001</v>
      </c>
      <c r="QA11" s="17">
        <v>-1.0174799999999999</v>
      </c>
      <c r="QB11" s="17">
        <v>5.5</v>
      </c>
      <c r="QC11" s="17">
        <v>5</v>
      </c>
      <c r="QD11" s="17">
        <v>5</v>
      </c>
      <c r="QE11" s="17">
        <v>0.5</v>
      </c>
      <c r="QF11" s="17">
        <v>4</v>
      </c>
      <c r="QG11" s="17">
        <v>4</v>
      </c>
      <c r="QH11" s="17">
        <v>4</v>
      </c>
      <c r="QI11" s="17">
        <v>0</v>
      </c>
      <c r="QJ11" s="17">
        <v>3.5</v>
      </c>
      <c r="QK11" s="17">
        <v>3.3</v>
      </c>
      <c r="QL11" s="17">
        <v>3.3</v>
      </c>
      <c r="QM11" s="17">
        <v>0.2</v>
      </c>
      <c r="QN11" s="17">
        <v>18.100000000000001</v>
      </c>
      <c r="QO11" s="17">
        <v>17.864080000000001</v>
      </c>
      <c r="QP11" s="17">
        <v>17.864080000000001</v>
      </c>
      <c r="QQ11" s="17">
        <v>0.23591999999999999</v>
      </c>
      <c r="QR11" s="17">
        <v>0</v>
      </c>
      <c r="QS11" s="17"/>
      <c r="QT11" s="17"/>
      <c r="QU11" s="17">
        <v>0</v>
      </c>
      <c r="QV11" s="17">
        <v>0</v>
      </c>
      <c r="QW11" s="17"/>
      <c r="QX11" s="17"/>
      <c r="QY11" s="17">
        <v>0</v>
      </c>
      <c r="QZ11" s="17">
        <v>12.5</v>
      </c>
      <c r="RA11" s="17">
        <v>9.9499999999999993</v>
      </c>
      <c r="RB11" s="17">
        <v>9.9499999999999993</v>
      </c>
      <c r="RC11" s="17">
        <v>2.5499999999999998</v>
      </c>
      <c r="RD11" s="17">
        <v>28.2</v>
      </c>
      <c r="RE11" s="17">
        <v>25.122</v>
      </c>
      <c r="RF11" s="17">
        <v>25.122</v>
      </c>
      <c r="RG11" s="17">
        <v>3.0779999999999998</v>
      </c>
      <c r="RH11" s="17">
        <v>4.5</v>
      </c>
      <c r="RI11" s="17">
        <v>4.2</v>
      </c>
      <c r="RJ11" s="17">
        <v>4.2</v>
      </c>
      <c r="RK11" s="17">
        <v>0.3</v>
      </c>
      <c r="RL11" s="17">
        <v>1.2</v>
      </c>
      <c r="RM11" s="17">
        <v>1.2</v>
      </c>
      <c r="RN11" s="17">
        <v>1.2</v>
      </c>
      <c r="RO11" s="17">
        <v>0</v>
      </c>
      <c r="RP11" s="17">
        <v>2.4</v>
      </c>
      <c r="RQ11" s="17">
        <v>2.4</v>
      </c>
      <c r="RR11" s="17">
        <v>2.4</v>
      </c>
      <c r="RS11" s="17">
        <v>0</v>
      </c>
      <c r="RT11" s="17">
        <v>2.7</v>
      </c>
      <c r="RU11" s="17">
        <v>2.8</v>
      </c>
      <c r="RV11" s="17">
        <v>2.8</v>
      </c>
      <c r="RW11" s="17">
        <v>-0.1</v>
      </c>
      <c r="RX11" s="17">
        <v>0</v>
      </c>
      <c r="RY11" s="17"/>
      <c r="RZ11" s="17"/>
      <c r="SA11" s="17">
        <v>0</v>
      </c>
      <c r="SB11" s="17">
        <v>2.4</v>
      </c>
      <c r="SC11" s="17">
        <v>2.1</v>
      </c>
      <c r="SD11" s="17">
        <v>2.1</v>
      </c>
      <c r="SE11" s="17">
        <v>0.3</v>
      </c>
      <c r="SF11" s="17">
        <v>12.2</v>
      </c>
      <c r="SG11" s="17">
        <v>19.772790000000001</v>
      </c>
      <c r="SH11" s="17">
        <v>11.147180000000001</v>
      </c>
      <c r="SI11" s="17">
        <v>1.0528200000000001</v>
      </c>
      <c r="SJ11" s="17">
        <v>1.2</v>
      </c>
      <c r="SK11" s="17">
        <v>1.08</v>
      </c>
      <c r="SL11" s="17">
        <v>1.08</v>
      </c>
      <c r="SM11" s="17">
        <v>0.12</v>
      </c>
      <c r="SN11" s="17"/>
      <c r="SO11" s="17"/>
      <c r="SP11" s="17">
        <v>0.4</v>
      </c>
      <c r="SQ11" s="17">
        <v>-0.4</v>
      </c>
      <c r="SR11" s="17">
        <v>5.7</v>
      </c>
      <c r="SS11" s="17">
        <v>5.9</v>
      </c>
      <c r="ST11" s="17">
        <v>5.9</v>
      </c>
      <c r="SU11" s="17">
        <v>-0.2</v>
      </c>
      <c r="SV11" s="17">
        <v>2.8</v>
      </c>
      <c r="SW11" s="17">
        <v>3.4</v>
      </c>
      <c r="SX11" s="17">
        <v>3.4</v>
      </c>
      <c r="SY11" s="17">
        <v>-0.6</v>
      </c>
      <c r="SZ11" s="17">
        <v>3.6</v>
      </c>
      <c r="TA11" s="17">
        <v>3.5</v>
      </c>
      <c r="TB11" s="17">
        <v>3.5</v>
      </c>
      <c r="TC11" s="17">
        <v>0.1</v>
      </c>
      <c r="TD11" s="17">
        <v>5.3</v>
      </c>
      <c r="TE11" s="17">
        <v>5</v>
      </c>
      <c r="TF11" s="17">
        <v>5</v>
      </c>
      <c r="TG11" s="17">
        <v>0.3</v>
      </c>
      <c r="TH11" s="17">
        <v>10</v>
      </c>
      <c r="TI11" s="17">
        <v>10</v>
      </c>
      <c r="TJ11" s="17">
        <v>10</v>
      </c>
      <c r="TK11" s="17">
        <v>0</v>
      </c>
      <c r="TL11" s="17">
        <v>6.1</v>
      </c>
      <c r="TM11" s="17">
        <v>8.3559999999999999</v>
      </c>
      <c r="TN11" s="17">
        <v>8.3559999999999999</v>
      </c>
      <c r="TO11" s="17">
        <v>-2.2559999999999998</v>
      </c>
      <c r="TP11" s="17">
        <v>4.5</v>
      </c>
      <c r="TQ11" s="17">
        <v>9.4779999999999998</v>
      </c>
      <c r="TR11" s="17">
        <v>9.4779999999999998</v>
      </c>
      <c r="TS11" s="17">
        <v>-4.9779999999999998</v>
      </c>
      <c r="TT11" s="17">
        <v>0</v>
      </c>
      <c r="TU11" s="17"/>
      <c r="TV11" s="17"/>
      <c r="TW11" s="17">
        <v>0</v>
      </c>
      <c r="TX11" s="17">
        <v>32.700000000000003</v>
      </c>
      <c r="TY11" s="17">
        <v>32.408999999999999</v>
      </c>
      <c r="TZ11" s="17">
        <v>32.408999999999999</v>
      </c>
      <c r="UA11" s="17">
        <v>0.29099999999999998</v>
      </c>
      <c r="UB11" s="17">
        <v>39.1</v>
      </c>
      <c r="UC11" s="17">
        <v>57.600999999999999</v>
      </c>
      <c r="UD11" s="17">
        <v>57.600999999999999</v>
      </c>
      <c r="UE11" s="17">
        <v>-18.501000000000001</v>
      </c>
      <c r="UF11" s="17">
        <v>3.2</v>
      </c>
      <c r="UG11" s="17">
        <v>1.2</v>
      </c>
      <c r="UH11" s="17">
        <v>1.2</v>
      </c>
      <c r="UI11" s="17">
        <v>2</v>
      </c>
      <c r="UJ11" s="17">
        <v>0.9</v>
      </c>
      <c r="UK11" s="17">
        <v>0.83099999999999996</v>
      </c>
      <c r="UL11" s="17">
        <v>0.83099999999999996</v>
      </c>
      <c r="UM11" s="17">
        <v>6.9000000000000006E-2</v>
      </c>
      <c r="UN11" s="17">
        <v>7.1</v>
      </c>
      <c r="UO11" s="17">
        <v>8.5</v>
      </c>
      <c r="UP11" s="17">
        <v>8.5</v>
      </c>
      <c r="UQ11" s="17">
        <v>-1.4</v>
      </c>
      <c r="UR11" s="17">
        <v>2.2999999999999998</v>
      </c>
      <c r="US11" s="17">
        <v>2.5</v>
      </c>
      <c r="UT11" s="17">
        <v>2.5</v>
      </c>
      <c r="UU11" s="17">
        <v>-0.2</v>
      </c>
      <c r="UV11" s="17">
        <v>8.3000000000000007</v>
      </c>
      <c r="UW11" s="17">
        <v>7.4</v>
      </c>
      <c r="UX11" s="17">
        <v>7.4</v>
      </c>
      <c r="UY11" s="17">
        <v>0.9</v>
      </c>
      <c r="UZ11" s="17">
        <v>4.5999999999999996</v>
      </c>
      <c r="VA11" s="17">
        <v>4.5</v>
      </c>
      <c r="VB11" s="17">
        <v>4.5</v>
      </c>
      <c r="VC11" s="17">
        <v>0.1</v>
      </c>
      <c r="VD11" s="17">
        <v>5</v>
      </c>
      <c r="VE11" s="17">
        <v>5</v>
      </c>
      <c r="VF11" s="17">
        <v>5</v>
      </c>
      <c r="VG11" s="17">
        <v>0</v>
      </c>
      <c r="VH11" s="17">
        <v>5.2</v>
      </c>
      <c r="VI11" s="17">
        <v>5.2</v>
      </c>
      <c r="VJ11" s="17">
        <v>5.2</v>
      </c>
      <c r="VK11" s="17">
        <v>0</v>
      </c>
      <c r="VL11" s="17">
        <v>5.5</v>
      </c>
      <c r="VM11" s="17">
        <v>8.1929999999999996</v>
      </c>
      <c r="VN11" s="17">
        <v>8.1929999999999996</v>
      </c>
      <c r="VO11" s="17">
        <v>-2.6930000000000001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0</v>
      </c>
      <c r="WG11" s="17">
        <v>9</v>
      </c>
      <c r="WH11" s="17">
        <v>9</v>
      </c>
      <c r="WI11" s="17">
        <v>-9</v>
      </c>
      <c r="WJ11" s="17">
        <v>0</v>
      </c>
      <c r="WK11" s="17">
        <v>10</v>
      </c>
      <c r="WL11" s="17">
        <v>10</v>
      </c>
      <c r="WM11" s="17">
        <v>-10</v>
      </c>
      <c r="WN11" s="17">
        <v>0</v>
      </c>
      <c r="WO11" s="17"/>
      <c r="WP11" s="17"/>
      <c r="WQ11" s="17">
        <v>0</v>
      </c>
      <c r="WR11" s="17">
        <v>0</v>
      </c>
      <c r="WS11" s="17"/>
      <c r="WT11" s="17"/>
      <c r="WU11" s="17">
        <v>0</v>
      </c>
      <c r="WV11" s="17">
        <v>6.8</v>
      </c>
      <c r="WW11" s="17">
        <v>6.6</v>
      </c>
      <c r="WX11" s="17">
        <v>6.6</v>
      </c>
      <c r="WY11" s="17">
        <v>0.2</v>
      </c>
      <c r="WZ11" s="17">
        <v>20</v>
      </c>
      <c r="XA11" s="17">
        <v>18.932040000000001</v>
      </c>
      <c r="XB11" s="17">
        <v>18.932040000000001</v>
      </c>
      <c r="XC11" s="17">
        <v>1.06796</v>
      </c>
      <c r="XD11" s="17">
        <v>9.6999999999999993</v>
      </c>
      <c r="XE11" s="17">
        <v>10.7</v>
      </c>
      <c r="XF11" s="17">
        <v>10.7</v>
      </c>
      <c r="XG11" s="17">
        <v>-1</v>
      </c>
      <c r="XH11" s="17"/>
      <c r="XI11" s="17"/>
      <c r="XJ11" s="17"/>
      <c r="XK11" s="17">
        <v>0</v>
      </c>
      <c r="XL11" s="17"/>
      <c r="XM11" s="17"/>
      <c r="XN11" s="17"/>
      <c r="XO11" s="17">
        <v>0</v>
      </c>
      <c r="XP11" s="17">
        <v>15.5</v>
      </c>
      <c r="XQ11" s="17">
        <v>14</v>
      </c>
      <c r="XR11" s="17">
        <v>14</v>
      </c>
      <c r="XS11" s="17">
        <v>1.5</v>
      </c>
      <c r="XT11" s="17">
        <v>16.3</v>
      </c>
      <c r="XU11" s="17">
        <v>20</v>
      </c>
      <c r="XV11" s="17">
        <v>20</v>
      </c>
      <c r="XW11" s="17">
        <v>-3.7</v>
      </c>
      <c r="XX11" s="17">
        <v>8.5</v>
      </c>
      <c r="XY11" s="17">
        <v>6.13</v>
      </c>
      <c r="XZ11" s="17">
        <v>6.13</v>
      </c>
      <c r="YA11" s="17">
        <v>2.37</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27</v>
      </c>
      <c r="C12" s="16" t="s">
        <v>717</v>
      </c>
      <c r="D12" s="17">
        <v>0</v>
      </c>
      <c r="E12" s="17">
        <v>42.198880000000003</v>
      </c>
      <c r="F12" s="17">
        <v>36.551729999999999</v>
      </c>
      <c r="G12" s="17">
        <v>-36.551729999999999</v>
      </c>
      <c r="H12" s="17">
        <v>637.6</v>
      </c>
      <c r="I12" s="17">
        <v>644.31704000000002</v>
      </c>
      <c r="J12" s="17">
        <v>644.31704000000002</v>
      </c>
      <c r="K12" s="17">
        <v>-6.7170399999999999</v>
      </c>
      <c r="L12" s="17">
        <v>145.6</v>
      </c>
      <c r="M12" s="17">
        <v>146.87699000000001</v>
      </c>
      <c r="N12" s="17">
        <v>146.87699000000001</v>
      </c>
      <c r="O12" s="17">
        <v>-1.2769900000000001</v>
      </c>
      <c r="P12" s="17"/>
      <c r="Q12" s="17"/>
      <c r="R12" s="17"/>
      <c r="S12" s="17">
        <v>0</v>
      </c>
      <c r="T12" s="17"/>
      <c r="U12" s="17"/>
      <c r="V12" s="17"/>
      <c r="W12" s="17">
        <v>0</v>
      </c>
      <c r="X12" s="17"/>
      <c r="Y12" s="17"/>
      <c r="Z12" s="17"/>
      <c r="AA12" s="17">
        <v>0</v>
      </c>
      <c r="AB12" s="17">
        <v>78</v>
      </c>
      <c r="AC12" s="17">
        <v>84.335999999999999</v>
      </c>
      <c r="AD12" s="17">
        <v>84.335999999999999</v>
      </c>
      <c r="AE12" s="17">
        <v>-6.3360000000000003</v>
      </c>
      <c r="AF12" s="17"/>
      <c r="AG12" s="17"/>
      <c r="AH12" s="17"/>
      <c r="AI12" s="17">
        <v>0</v>
      </c>
      <c r="AJ12" s="17"/>
      <c r="AK12" s="17"/>
      <c r="AL12" s="17"/>
      <c r="AM12" s="17">
        <v>0</v>
      </c>
      <c r="AN12" s="17">
        <v>188.2</v>
      </c>
      <c r="AO12" s="17">
        <v>196.22801999999999</v>
      </c>
      <c r="AP12" s="17">
        <v>196.22801999999999</v>
      </c>
      <c r="AQ12" s="17">
        <v>-8.0280199999999997</v>
      </c>
      <c r="AR12" s="17">
        <v>208.9</v>
      </c>
      <c r="AS12" s="17">
        <v>196.22801999999999</v>
      </c>
      <c r="AT12" s="17">
        <v>196.22801999999999</v>
      </c>
      <c r="AU12" s="17">
        <v>12.67198</v>
      </c>
      <c r="AV12" s="17">
        <v>210.4</v>
      </c>
      <c r="AW12" s="17">
        <v>196.22801999999999</v>
      </c>
      <c r="AX12" s="17">
        <v>196.22801999999999</v>
      </c>
      <c r="AY12" s="17">
        <v>14.17198</v>
      </c>
      <c r="AZ12" s="17">
        <v>286.7</v>
      </c>
      <c r="BA12" s="17">
        <v>295.22593999999998</v>
      </c>
      <c r="BB12" s="17">
        <v>295.22593999999998</v>
      </c>
      <c r="BC12" s="17">
        <v>-8.5259400000000003</v>
      </c>
      <c r="BD12" s="17">
        <v>215.4</v>
      </c>
      <c r="BE12" s="17">
        <v>208.07390000000001</v>
      </c>
      <c r="BF12" s="17">
        <v>208.07390000000001</v>
      </c>
      <c r="BG12" s="17">
        <v>7.3261000000000003</v>
      </c>
      <c r="BH12" s="17">
        <v>111.2</v>
      </c>
      <c r="BI12" s="17">
        <v>104.34936999999999</v>
      </c>
      <c r="BJ12" s="17">
        <v>104.34936999999999</v>
      </c>
      <c r="BK12" s="17">
        <v>6.8506299999999998</v>
      </c>
      <c r="BL12" s="17">
        <v>375.9</v>
      </c>
      <c r="BM12" s="17">
        <v>364.36572999999999</v>
      </c>
      <c r="BN12" s="17">
        <v>295.26666</v>
      </c>
      <c r="BO12" s="17">
        <v>80.633340000000004</v>
      </c>
      <c r="BP12" s="17">
        <v>3</v>
      </c>
      <c r="BQ12" s="17"/>
      <c r="BR12" s="17"/>
      <c r="BS12" s="17">
        <v>3</v>
      </c>
      <c r="BT12" s="17"/>
      <c r="BU12" s="17"/>
      <c r="BV12" s="17"/>
      <c r="BW12" s="17">
        <v>0</v>
      </c>
      <c r="BX12" s="17"/>
      <c r="BY12" s="17"/>
      <c r="BZ12" s="17"/>
      <c r="CA12" s="17">
        <v>0</v>
      </c>
      <c r="CB12" s="17"/>
      <c r="CC12" s="17"/>
      <c r="CD12" s="17"/>
      <c r="CE12" s="17">
        <v>0</v>
      </c>
      <c r="CF12" s="17"/>
      <c r="CG12" s="17"/>
      <c r="CH12" s="17"/>
      <c r="CI12" s="17">
        <v>0</v>
      </c>
      <c r="CJ12" s="17">
        <v>131.9</v>
      </c>
      <c r="CK12" s="17">
        <v>126.66743</v>
      </c>
      <c r="CL12" s="17">
        <v>126.66743</v>
      </c>
      <c r="CM12" s="17">
        <v>5.2325699999999999</v>
      </c>
      <c r="CN12" s="17">
        <v>7.7</v>
      </c>
      <c r="CO12" s="17">
        <v>5.1333399999999996</v>
      </c>
      <c r="CP12" s="17">
        <v>5.1333399999999996</v>
      </c>
      <c r="CQ12" s="17">
        <v>2.5666600000000002</v>
      </c>
      <c r="CR12" s="17">
        <v>5.8</v>
      </c>
      <c r="CS12" s="17">
        <v>2.8177599999999998</v>
      </c>
      <c r="CT12" s="17">
        <v>2.8177599999999998</v>
      </c>
      <c r="CU12" s="17">
        <v>2.98224</v>
      </c>
      <c r="CV12" s="17"/>
      <c r="CW12" s="17"/>
      <c r="CX12" s="17"/>
      <c r="CY12" s="17">
        <v>0</v>
      </c>
      <c r="CZ12" s="17">
        <v>7.1</v>
      </c>
      <c r="DA12" s="17">
        <v>6.8787000000000003</v>
      </c>
      <c r="DB12" s="17">
        <v>6.8787000000000003</v>
      </c>
      <c r="DC12" s="17">
        <v>0.2213</v>
      </c>
      <c r="DD12" s="17">
        <v>12.1</v>
      </c>
      <c r="DE12" s="17">
        <v>14.919420000000001</v>
      </c>
      <c r="DF12" s="17">
        <v>12.77125</v>
      </c>
      <c r="DG12" s="17">
        <v>-0.67125000000000001</v>
      </c>
      <c r="DH12" s="17">
        <v>75.400000000000006</v>
      </c>
      <c r="DI12" s="17">
        <v>45</v>
      </c>
      <c r="DJ12" s="17">
        <v>78.200860000000006</v>
      </c>
      <c r="DK12" s="17">
        <v>-2.8008600000000001</v>
      </c>
      <c r="DL12" s="17"/>
      <c r="DM12" s="17"/>
      <c r="DN12" s="17"/>
      <c r="DO12" s="17">
        <v>0</v>
      </c>
      <c r="DP12" s="17"/>
      <c r="DQ12" s="17"/>
      <c r="DR12" s="17"/>
      <c r="DS12" s="17">
        <v>0</v>
      </c>
      <c r="DT12" s="17"/>
      <c r="DU12" s="17"/>
      <c r="DV12" s="17"/>
      <c r="DW12" s="17">
        <v>0</v>
      </c>
      <c r="DX12" s="17"/>
      <c r="DY12" s="17"/>
      <c r="DZ12" s="17"/>
      <c r="EA12" s="17">
        <v>0</v>
      </c>
      <c r="EB12" s="17">
        <v>30.3</v>
      </c>
      <c r="EC12" s="17">
        <v>40.761560000000003</v>
      </c>
      <c r="ED12" s="17">
        <v>40.519950000000001</v>
      </c>
      <c r="EE12" s="17">
        <v>-10.219950000000001</v>
      </c>
      <c r="EF12" s="17">
        <v>46.3</v>
      </c>
      <c r="EG12" s="17">
        <v>108.99858999999999</v>
      </c>
      <c r="EH12" s="17">
        <v>110.26321</v>
      </c>
      <c r="EI12" s="17">
        <v>-63.963209999999997</v>
      </c>
      <c r="EJ12" s="17"/>
      <c r="EK12" s="17"/>
      <c r="EL12" s="17"/>
      <c r="EM12" s="17">
        <v>0</v>
      </c>
      <c r="EN12" s="17"/>
      <c r="EO12" s="17"/>
      <c r="EP12" s="17"/>
      <c r="EQ12" s="17">
        <v>0</v>
      </c>
      <c r="ER12" s="17">
        <v>0</v>
      </c>
      <c r="ES12" s="17"/>
      <c r="ET12" s="17"/>
      <c r="EU12" s="17">
        <v>0</v>
      </c>
      <c r="EV12" s="17">
        <v>6.4</v>
      </c>
      <c r="EW12" s="17">
        <v>6.39</v>
      </c>
      <c r="EX12" s="17">
        <v>6.39</v>
      </c>
      <c r="EY12" s="17">
        <v>0.01</v>
      </c>
      <c r="EZ12" s="17">
        <v>0</v>
      </c>
      <c r="FA12" s="17"/>
      <c r="FB12" s="17"/>
      <c r="FC12" s="17">
        <v>0</v>
      </c>
      <c r="FD12" s="17">
        <v>31</v>
      </c>
      <c r="FE12" s="17">
        <v>32.825490000000002</v>
      </c>
      <c r="FF12" s="17">
        <v>32.825490000000002</v>
      </c>
      <c r="FG12" s="17">
        <v>-1.8254900000000001</v>
      </c>
      <c r="FH12" s="17">
        <v>51.7</v>
      </c>
      <c r="FI12" s="17">
        <v>75</v>
      </c>
      <c r="FJ12" s="17">
        <v>75</v>
      </c>
      <c r="FK12" s="17">
        <v>-23.3</v>
      </c>
      <c r="FL12" s="17">
        <v>19.600000000000001</v>
      </c>
      <c r="FM12" s="17">
        <v>20.79083</v>
      </c>
      <c r="FN12" s="17">
        <v>20.79083</v>
      </c>
      <c r="FO12" s="17">
        <v>-1.1908300000000001</v>
      </c>
      <c r="FP12" s="17">
        <v>18.600000000000001</v>
      </c>
      <c r="FQ12" s="17">
        <v>19.192229999999999</v>
      </c>
      <c r="FR12" s="17">
        <v>19.192229999999999</v>
      </c>
      <c r="FS12" s="17">
        <v>-0.59223000000000003</v>
      </c>
      <c r="FT12" s="17">
        <v>11.7</v>
      </c>
      <c r="FU12" s="17">
        <v>12.621359999999999</v>
      </c>
      <c r="FV12" s="17">
        <v>12.621359999999999</v>
      </c>
      <c r="FW12" s="17">
        <v>-0.92135999999999996</v>
      </c>
      <c r="FX12" s="17">
        <v>68.8</v>
      </c>
      <c r="FY12" s="17">
        <v>69.21584</v>
      </c>
      <c r="FZ12" s="17">
        <v>69.21584</v>
      </c>
      <c r="GA12" s="17">
        <v>-0.41583999999999999</v>
      </c>
      <c r="GB12" s="17">
        <v>182.5</v>
      </c>
      <c r="GC12" s="17">
        <v>184.91498000000001</v>
      </c>
      <c r="GD12" s="17">
        <v>184.91498000000001</v>
      </c>
      <c r="GE12" s="17">
        <v>-2.4149799999999999</v>
      </c>
      <c r="GF12" s="17">
        <v>183.4</v>
      </c>
      <c r="GG12" s="17">
        <v>184.91498000000001</v>
      </c>
      <c r="GH12" s="17">
        <v>184.91498000000001</v>
      </c>
      <c r="GI12" s="17">
        <v>-1.51498</v>
      </c>
      <c r="GJ12" s="17">
        <v>184</v>
      </c>
      <c r="GK12" s="17">
        <v>185.47028</v>
      </c>
      <c r="GL12" s="17">
        <v>185.47028</v>
      </c>
      <c r="GM12" s="17">
        <v>-1.47028</v>
      </c>
      <c r="GN12" s="17">
        <v>66.7</v>
      </c>
      <c r="GO12" s="17">
        <v>36.353740000000002</v>
      </c>
      <c r="GP12" s="17">
        <v>36.353740000000002</v>
      </c>
      <c r="GQ12" s="17">
        <v>30.346260000000001</v>
      </c>
      <c r="GR12" s="17">
        <v>7.8</v>
      </c>
      <c r="GS12" s="17">
        <v>9.09</v>
      </c>
      <c r="GT12" s="17">
        <v>9.09</v>
      </c>
      <c r="GU12" s="17">
        <v>-1.29</v>
      </c>
      <c r="GV12" s="17">
        <v>4.4000000000000004</v>
      </c>
      <c r="GW12" s="17">
        <v>9.9490999999999996</v>
      </c>
      <c r="GX12" s="17">
        <v>9.9490999999999996</v>
      </c>
      <c r="GY12" s="17">
        <v>-5.5491000000000001</v>
      </c>
      <c r="GZ12" s="17">
        <v>21.7</v>
      </c>
      <c r="HA12" s="17">
        <v>34.47804</v>
      </c>
      <c r="HB12" s="17">
        <v>28.652799999999999</v>
      </c>
      <c r="HC12" s="17">
        <v>-6.9527999999999999</v>
      </c>
      <c r="HD12" s="17">
        <v>27.6</v>
      </c>
      <c r="HE12" s="17">
        <v>32.627180000000003</v>
      </c>
      <c r="HF12" s="17">
        <v>32.627180000000003</v>
      </c>
      <c r="HG12" s="17">
        <v>-5.0271800000000004</v>
      </c>
      <c r="HH12" s="17">
        <v>2</v>
      </c>
      <c r="HI12" s="17">
        <v>1.97359</v>
      </c>
      <c r="HJ12" s="17">
        <v>1.97359</v>
      </c>
      <c r="HK12" s="17">
        <v>2.6409999999999999E-2</v>
      </c>
      <c r="HL12" s="17">
        <v>4</v>
      </c>
      <c r="HM12" s="17"/>
      <c r="HN12" s="17"/>
      <c r="HO12" s="17">
        <v>4</v>
      </c>
      <c r="HP12" s="17">
        <v>49.9</v>
      </c>
      <c r="HQ12" s="17">
        <v>50</v>
      </c>
      <c r="HR12" s="17">
        <v>50</v>
      </c>
      <c r="HS12" s="17">
        <v>-0.1</v>
      </c>
      <c r="HT12" s="17"/>
      <c r="HU12" s="17"/>
      <c r="HV12" s="17"/>
      <c r="HW12" s="17">
        <v>0</v>
      </c>
      <c r="HX12" s="17"/>
      <c r="HY12" s="17"/>
      <c r="HZ12" s="17"/>
      <c r="IA12" s="17">
        <v>0</v>
      </c>
      <c r="IB12" s="17">
        <v>21.3</v>
      </c>
      <c r="IC12" s="17">
        <v>60.146920000000001</v>
      </c>
      <c r="ID12" s="17">
        <v>48.192</v>
      </c>
      <c r="IE12" s="17">
        <v>-26.891999999999999</v>
      </c>
      <c r="IF12" s="17">
        <v>25.5</v>
      </c>
      <c r="IG12" s="17"/>
      <c r="IH12" s="17">
        <v>32.327289999999998</v>
      </c>
      <c r="II12" s="17">
        <v>-6.8272899999999996</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43.3</v>
      </c>
      <c r="JE12" s="17">
        <v>16.49485</v>
      </c>
      <c r="JF12" s="17">
        <v>16.49485</v>
      </c>
      <c r="JG12" s="17">
        <v>26.805150000000001</v>
      </c>
      <c r="JH12" s="17">
        <v>177.4</v>
      </c>
      <c r="JI12" s="17">
        <v>185.31671</v>
      </c>
      <c r="JJ12" s="17">
        <v>185.31671</v>
      </c>
      <c r="JK12" s="17">
        <v>-7.9167100000000001</v>
      </c>
      <c r="JL12" s="17">
        <v>175.1</v>
      </c>
      <c r="JM12" s="17">
        <v>185.31671</v>
      </c>
      <c r="JN12" s="17">
        <v>185.31671</v>
      </c>
      <c r="JO12" s="17">
        <v>-10.216710000000001</v>
      </c>
      <c r="JP12" s="17">
        <v>209.5</v>
      </c>
      <c r="JQ12" s="17">
        <v>185.31671</v>
      </c>
      <c r="JR12" s="17">
        <v>185.31671</v>
      </c>
      <c r="JS12" s="17">
        <v>24.18329</v>
      </c>
      <c r="JT12" s="17">
        <v>273.8</v>
      </c>
      <c r="JU12" s="17">
        <v>278.80982999999998</v>
      </c>
      <c r="JV12" s="17">
        <v>278.80982999999998</v>
      </c>
      <c r="JW12" s="17">
        <v>-5.00983</v>
      </c>
      <c r="JX12" s="17">
        <v>76</v>
      </c>
      <c r="JY12" s="17">
        <v>73.590999999999994</v>
      </c>
      <c r="JZ12" s="17">
        <v>73.590999999999994</v>
      </c>
      <c r="KA12" s="17">
        <v>2.4089999999999998</v>
      </c>
      <c r="KB12" s="17">
        <v>37</v>
      </c>
      <c r="KC12" s="17">
        <v>36.905999999999999</v>
      </c>
      <c r="KD12" s="17">
        <v>36.905999999999999</v>
      </c>
      <c r="KE12" s="17">
        <v>9.4E-2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0.8</v>
      </c>
      <c r="LE12" s="17">
        <v>0.70623000000000002</v>
      </c>
      <c r="LF12" s="17">
        <v>0.70623000000000002</v>
      </c>
      <c r="LG12" s="17">
        <v>9.3770000000000006E-2</v>
      </c>
      <c r="LH12" s="17">
        <v>71.599999999999994</v>
      </c>
      <c r="LI12" s="17">
        <v>82.038830000000004</v>
      </c>
      <c r="LJ12" s="17">
        <v>86.599450000000004</v>
      </c>
      <c r="LK12" s="17">
        <v>-14.99945</v>
      </c>
      <c r="LL12" s="17">
        <v>79</v>
      </c>
      <c r="LM12" s="17">
        <v>92.444500000000005</v>
      </c>
      <c r="LN12" s="17">
        <v>82.178799999999995</v>
      </c>
      <c r="LO12" s="17">
        <v>-3.1787999999999998</v>
      </c>
      <c r="LP12" s="17">
        <v>62.1</v>
      </c>
      <c r="LQ12" s="17">
        <v>67.133979999999994</v>
      </c>
      <c r="LR12" s="17">
        <v>67.133979999999994</v>
      </c>
      <c r="LS12" s="17">
        <v>-5.0339799999999997</v>
      </c>
      <c r="LT12" s="17">
        <v>73.7</v>
      </c>
      <c r="LU12" s="17">
        <v>72.37388</v>
      </c>
      <c r="LV12" s="17">
        <v>68.319999999999993</v>
      </c>
      <c r="LW12" s="17">
        <v>5.38</v>
      </c>
      <c r="LX12" s="17">
        <v>28.6</v>
      </c>
      <c r="LY12" s="17">
        <v>29.951460000000001</v>
      </c>
      <c r="LZ12" s="17">
        <v>28.273790000000002</v>
      </c>
      <c r="MA12" s="17">
        <v>0.32621</v>
      </c>
      <c r="MB12" s="17"/>
      <c r="MC12" s="17"/>
      <c r="MD12" s="17"/>
      <c r="ME12" s="17">
        <v>0</v>
      </c>
      <c r="MF12" s="17"/>
      <c r="MG12" s="17"/>
      <c r="MH12" s="17"/>
      <c r="MI12" s="17">
        <v>0</v>
      </c>
      <c r="MJ12" s="17"/>
      <c r="MK12" s="17"/>
      <c r="ML12" s="17"/>
      <c r="MM12" s="17">
        <v>0</v>
      </c>
      <c r="MN12" s="17">
        <v>146.4</v>
      </c>
      <c r="MO12" s="17">
        <v>151.08886999999999</v>
      </c>
      <c r="MP12" s="17">
        <v>151.08886999999999</v>
      </c>
      <c r="MQ12" s="17">
        <v>-4.6888699999999996</v>
      </c>
      <c r="MR12" s="17">
        <v>148.9</v>
      </c>
      <c r="MS12" s="17">
        <v>151.08886999999999</v>
      </c>
      <c r="MT12" s="17">
        <v>151.08886999999999</v>
      </c>
      <c r="MU12" s="17">
        <v>-2.1888700000000001</v>
      </c>
      <c r="MV12" s="17">
        <v>149.30000000000001</v>
      </c>
      <c r="MW12" s="17">
        <v>151.54258999999999</v>
      </c>
      <c r="MX12" s="17">
        <v>151.54258999999999</v>
      </c>
      <c r="MY12" s="17">
        <v>-2.2425899999999999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v>144.87216000000001</v>
      </c>
      <c r="NV12" s="17">
        <v>192.23309</v>
      </c>
      <c r="NW12" s="17">
        <v>-55.033090000000001</v>
      </c>
      <c r="NX12" s="17">
        <v>78</v>
      </c>
      <c r="NY12" s="17">
        <v>72.65361</v>
      </c>
      <c r="NZ12" s="17">
        <v>96.405180000000001</v>
      </c>
      <c r="OA12" s="17">
        <v>-18.405180000000001</v>
      </c>
      <c r="OB12" s="17">
        <v>0</v>
      </c>
      <c r="OC12" s="17"/>
      <c r="OD12" s="17"/>
      <c r="OE12" s="17">
        <v>0</v>
      </c>
      <c r="OF12" s="17">
        <v>46.7</v>
      </c>
      <c r="OG12" s="17">
        <v>54.29</v>
      </c>
      <c r="OH12" s="17">
        <v>54.29</v>
      </c>
      <c r="OI12" s="17">
        <v>-7.59</v>
      </c>
      <c r="OJ12" s="17">
        <v>0</v>
      </c>
      <c r="OK12" s="17"/>
      <c r="OL12" s="17"/>
      <c r="OM12" s="17">
        <v>0</v>
      </c>
      <c r="ON12" s="17">
        <v>11.6</v>
      </c>
      <c r="OO12" s="17">
        <v>12.175000000000001</v>
      </c>
      <c r="OP12" s="17">
        <v>12.175000000000001</v>
      </c>
      <c r="OQ12" s="17">
        <v>-0.57499999999999996</v>
      </c>
      <c r="OR12" s="17">
        <v>0</v>
      </c>
      <c r="OS12" s="17"/>
      <c r="OT12" s="17"/>
      <c r="OU12" s="17">
        <v>0</v>
      </c>
      <c r="OV12" s="17">
        <v>6.5</v>
      </c>
      <c r="OW12" s="17">
        <v>6.3</v>
      </c>
      <c r="OX12" s="17">
        <v>6.3</v>
      </c>
      <c r="OY12" s="17">
        <v>0.2</v>
      </c>
      <c r="OZ12" s="17">
        <v>5.0999999999999996</v>
      </c>
      <c r="PA12" s="17"/>
      <c r="PB12" s="17"/>
      <c r="PC12" s="17">
        <v>5.0999999999999996</v>
      </c>
      <c r="PD12" s="17"/>
      <c r="PE12" s="17"/>
      <c r="PF12" s="17"/>
      <c r="PG12" s="17">
        <v>0</v>
      </c>
      <c r="PH12" s="17"/>
      <c r="PI12" s="17"/>
      <c r="PJ12" s="17"/>
      <c r="PK12" s="17">
        <v>0</v>
      </c>
      <c r="PL12" s="17">
        <v>0.6</v>
      </c>
      <c r="PM12" s="17">
        <v>1</v>
      </c>
      <c r="PN12" s="17">
        <v>1</v>
      </c>
      <c r="PO12" s="17">
        <v>-0.4</v>
      </c>
      <c r="PP12" s="17">
        <v>1.5</v>
      </c>
      <c r="PQ12" s="17">
        <v>1.51</v>
      </c>
      <c r="PR12" s="17">
        <v>1.51</v>
      </c>
      <c r="PS12" s="17">
        <v>-0.01</v>
      </c>
      <c r="PT12" s="17">
        <v>0.9</v>
      </c>
      <c r="PU12" s="17">
        <v>1.75</v>
      </c>
      <c r="PV12" s="17">
        <v>1.75</v>
      </c>
      <c r="PW12" s="17">
        <v>-0.85</v>
      </c>
      <c r="PX12" s="17">
        <v>18.2</v>
      </c>
      <c r="PY12" s="17">
        <v>19.417480000000001</v>
      </c>
      <c r="PZ12" s="17">
        <v>19.417480000000001</v>
      </c>
      <c r="QA12" s="17">
        <v>-1.2174799999999999</v>
      </c>
      <c r="QB12" s="17">
        <v>5.5</v>
      </c>
      <c r="QC12" s="17">
        <v>5</v>
      </c>
      <c r="QD12" s="17">
        <v>5</v>
      </c>
      <c r="QE12" s="17">
        <v>0.5</v>
      </c>
      <c r="QF12" s="17">
        <v>4</v>
      </c>
      <c r="QG12" s="17">
        <v>4</v>
      </c>
      <c r="QH12" s="17">
        <v>4</v>
      </c>
      <c r="QI12" s="17">
        <v>0</v>
      </c>
      <c r="QJ12" s="17">
        <v>3.5</v>
      </c>
      <c r="QK12" s="17">
        <v>3.3</v>
      </c>
      <c r="QL12" s="17">
        <v>3.3</v>
      </c>
      <c r="QM12" s="17">
        <v>0.2</v>
      </c>
      <c r="QN12" s="17">
        <v>18.100000000000001</v>
      </c>
      <c r="QO12" s="17">
        <v>17.864080000000001</v>
      </c>
      <c r="QP12" s="17">
        <v>17.864080000000001</v>
      </c>
      <c r="QQ12" s="17">
        <v>0.23591999999999999</v>
      </c>
      <c r="QR12" s="17">
        <v>0</v>
      </c>
      <c r="QS12" s="17"/>
      <c r="QT12" s="17"/>
      <c r="QU12" s="17">
        <v>0</v>
      </c>
      <c r="QV12" s="17">
        <v>0</v>
      </c>
      <c r="QW12" s="17"/>
      <c r="QX12" s="17"/>
      <c r="QY12" s="17">
        <v>0</v>
      </c>
      <c r="QZ12" s="17">
        <v>16.5</v>
      </c>
      <c r="RA12" s="17">
        <v>9.9649999999999999</v>
      </c>
      <c r="RB12" s="17">
        <v>9.9649999999999999</v>
      </c>
      <c r="RC12" s="17">
        <v>6.5350000000000001</v>
      </c>
      <c r="RD12" s="17">
        <v>28</v>
      </c>
      <c r="RE12" s="17">
        <v>25.126999999999999</v>
      </c>
      <c r="RF12" s="17">
        <v>25.126999999999999</v>
      </c>
      <c r="RG12" s="17">
        <v>2.8730000000000002</v>
      </c>
      <c r="RH12" s="17">
        <v>4.5</v>
      </c>
      <c r="RI12" s="17">
        <v>4.2</v>
      </c>
      <c r="RJ12" s="17">
        <v>4.2</v>
      </c>
      <c r="RK12" s="17">
        <v>0.3</v>
      </c>
      <c r="RL12" s="17">
        <v>1.2</v>
      </c>
      <c r="RM12" s="17">
        <v>1.2</v>
      </c>
      <c r="RN12" s="17">
        <v>1.2</v>
      </c>
      <c r="RO12" s="17">
        <v>0</v>
      </c>
      <c r="RP12" s="17">
        <v>2.4</v>
      </c>
      <c r="RQ12" s="17">
        <v>2.4</v>
      </c>
      <c r="RR12" s="17">
        <v>2.4</v>
      </c>
      <c r="RS12" s="17">
        <v>0</v>
      </c>
      <c r="RT12" s="17">
        <v>2.7</v>
      </c>
      <c r="RU12" s="17">
        <v>2.8</v>
      </c>
      <c r="RV12" s="17">
        <v>2.8</v>
      </c>
      <c r="RW12" s="17">
        <v>-0.1</v>
      </c>
      <c r="RX12" s="17">
        <v>0</v>
      </c>
      <c r="RY12" s="17"/>
      <c r="RZ12" s="17"/>
      <c r="SA12" s="17">
        <v>0</v>
      </c>
      <c r="SB12" s="17">
        <v>2.1</v>
      </c>
      <c r="SC12" s="17">
        <v>2.1</v>
      </c>
      <c r="SD12" s="17">
        <v>2.1</v>
      </c>
      <c r="SE12" s="17">
        <v>0</v>
      </c>
      <c r="SF12" s="17">
        <v>7.1</v>
      </c>
      <c r="SG12" s="17">
        <v>13.91245</v>
      </c>
      <c r="SH12" s="17">
        <v>11.147180000000001</v>
      </c>
      <c r="SI12" s="17">
        <v>-4.04718</v>
      </c>
      <c r="SJ12" s="17">
        <v>1.2</v>
      </c>
      <c r="SK12" s="17">
        <v>1.1200000000000001</v>
      </c>
      <c r="SL12" s="17">
        <v>1.1200000000000001</v>
      </c>
      <c r="SM12" s="17">
        <v>0.08</v>
      </c>
      <c r="SN12" s="17"/>
      <c r="SO12" s="17"/>
      <c r="SP12" s="17">
        <v>0.4</v>
      </c>
      <c r="SQ12" s="17">
        <v>-0.4</v>
      </c>
      <c r="SR12" s="17">
        <v>5.8</v>
      </c>
      <c r="SS12" s="17">
        <v>5.9</v>
      </c>
      <c r="ST12" s="17">
        <v>5.9</v>
      </c>
      <c r="SU12" s="17">
        <v>-0.1</v>
      </c>
      <c r="SV12" s="17">
        <v>2.9</v>
      </c>
      <c r="SW12" s="17">
        <v>3.4</v>
      </c>
      <c r="SX12" s="17">
        <v>3.4</v>
      </c>
      <c r="SY12" s="17">
        <v>-0.5</v>
      </c>
      <c r="SZ12" s="17">
        <v>3.4</v>
      </c>
      <c r="TA12" s="17">
        <v>3.5</v>
      </c>
      <c r="TB12" s="17">
        <v>3.5</v>
      </c>
      <c r="TC12" s="17">
        <v>-0.1</v>
      </c>
      <c r="TD12" s="17">
        <v>5.2</v>
      </c>
      <c r="TE12" s="17">
        <v>5</v>
      </c>
      <c r="TF12" s="17">
        <v>5</v>
      </c>
      <c r="TG12" s="17">
        <v>0.2</v>
      </c>
      <c r="TH12" s="17">
        <v>10</v>
      </c>
      <c r="TI12" s="17">
        <v>10</v>
      </c>
      <c r="TJ12" s="17">
        <v>10</v>
      </c>
      <c r="TK12" s="17">
        <v>0</v>
      </c>
      <c r="TL12" s="17">
        <v>4.5</v>
      </c>
      <c r="TM12" s="17">
        <v>8.4659999999999993</v>
      </c>
      <c r="TN12" s="17">
        <v>8.4659999999999993</v>
      </c>
      <c r="TO12" s="17">
        <v>-3.9660000000000002</v>
      </c>
      <c r="TP12" s="17">
        <v>3.8</v>
      </c>
      <c r="TQ12" s="17">
        <v>10.071</v>
      </c>
      <c r="TR12" s="17">
        <v>10.071</v>
      </c>
      <c r="TS12" s="17">
        <v>-6.2709999999999999</v>
      </c>
      <c r="TT12" s="17">
        <v>0</v>
      </c>
      <c r="TU12" s="17"/>
      <c r="TV12" s="17"/>
      <c r="TW12" s="17">
        <v>0</v>
      </c>
      <c r="TX12" s="17">
        <v>36.299999999999997</v>
      </c>
      <c r="TY12" s="17">
        <v>36.500999999999998</v>
      </c>
      <c r="TZ12" s="17">
        <v>36.500999999999998</v>
      </c>
      <c r="UA12" s="17">
        <v>-0.20100000000000001</v>
      </c>
      <c r="UB12" s="17">
        <v>41.7</v>
      </c>
      <c r="UC12" s="17">
        <v>61.896999999999998</v>
      </c>
      <c r="UD12" s="17">
        <v>61.896999999999998</v>
      </c>
      <c r="UE12" s="17">
        <v>-20.196999999999999</v>
      </c>
      <c r="UF12" s="17">
        <v>2.2999999999999998</v>
      </c>
      <c r="UG12" s="17">
        <v>1.325</v>
      </c>
      <c r="UH12" s="17">
        <v>1.325</v>
      </c>
      <c r="UI12" s="17">
        <v>0.97499999999999998</v>
      </c>
      <c r="UJ12" s="17">
        <v>1.2</v>
      </c>
      <c r="UK12" s="17">
        <v>1.0389999999999999</v>
      </c>
      <c r="UL12" s="17">
        <v>1.0389999999999999</v>
      </c>
      <c r="UM12" s="17">
        <v>0.161</v>
      </c>
      <c r="UN12" s="17">
        <v>7.1</v>
      </c>
      <c r="UO12" s="17">
        <v>8.5</v>
      </c>
      <c r="UP12" s="17">
        <v>8.5</v>
      </c>
      <c r="UQ12" s="17">
        <v>-1.4</v>
      </c>
      <c r="UR12" s="17">
        <v>2.2999999999999998</v>
      </c>
      <c r="US12" s="17">
        <v>2.5</v>
      </c>
      <c r="UT12" s="17">
        <v>2.5</v>
      </c>
      <c r="UU12" s="17">
        <v>-0.2</v>
      </c>
      <c r="UV12" s="17">
        <v>8.3000000000000007</v>
      </c>
      <c r="UW12" s="17">
        <v>7.4</v>
      </c>
      <c r="UX12" s="17">
        <v>7.4</v>
      </c>
      <c r="UY12" s="17">
        <v>0.9</v>
      </c>
      <c r="UZ12" s="17">
        <v>4.5999999999999996</v>
      </c>
      <c r="VA12" s="17">
        <v>4.5</v>
      </c>
      <c r="VB12" s="17">
        <v>4.5</v>
      </c>
      <c r="VC12" s="17">
        <v>0.1</v>
      </c>
      <c r="VD12" s="17">
        <v>5</v>
      </c>
      <c r="VE12" s="17">
        <v>5</v>
      </c>
      <c r="VF12" s="17">
        <v>5</v>
      </c>
      <c r="VG12" s="17">
        <v>0</v>
      </c>
      <c r="VH12" s="17">
        <v>5.2</v>
      </c>
      <c r="VI12" s="17">
        <v>5.2</v>
      </c>
      <c r="VJ12" s="17">
        <v>5.2</v>
      </c>
      <c r="VK12" s="17">
        <v>0</v>
      </c>
      <c r="VL12" s="17">
        <v>5.5</v>
      </c>
      <c r="VM12" s="17">
        <v>8.5990000000000002</v>
      </c>
      <c r="VN12" s="17">
        <v>8.5990000000000002</v>
      </c>
      <c r="VO12" s="17">
        <v>-3.0990000000000002</v>
      </c>
      <c r="VP12" s="17">
        <v>0</v>
      </c>
      <c r="VQ12" s="17"/>
      <c r="VR12" s="17"/>
      <c r="VS12" s="17">
        <v>0</v>
      </c>
      <c r="VT12" s="17">
        <v>0</v>
      </c>
      <c r="VU12" s="17"/>
      <c r="VV12" s="17"/>
      <c r="VW12" s="17">
        <v>0</v>
      </c>
      <c r="VX12" s="17">
        <v>0</v>
      </c>
      <c r="VY12" s="17"/>
      <c r="VZ12" s="17"/>
      <c r="WA12" s="17">
        <v>0</v>
      </c>
      <c r="WB12" s="17">
        <v>0.6</v>
      </c>
      <c r="WC12" s="17">
        <v>0.6</v>
      </c>
      <c r="WD12" s="17">
        <v>0.6</v>
      </c>
      <c r="WE12" s="17">
        <v>0</v>
      </c>
      <c r="WF12" s="17">
        <v>0</v>
      </c>
      <c r="WG12" s="17">
        <v>10</v>
      </c>
      <c r="WH12" s="17">
        <v>10</v>
      </c>
      <c r="WI12" s="17">
        <v>-10</v>
      </c>
      <c r="WJ12" s="17">
        <v>0</v>
      </c>
      <c r="WK12" s="17">
        <v>12</v>
      </c>
      <c r="WL12" s="17">
        <v>12</v>
      </c>
      <c r="WM12" s="17">
        <v>-12</v>
      </c>
      <c r="WN12" s="17">
        <v>0</v>
      </c>
      <c r="WO12" s="17"/>
      <c r="WP12" s="17"/>
      <c r="WQ12" s="17">
        <v>0</v>
      </c>
      <c r="WR12" s="17">
        <v>0</v>
      </c>
      <c r="WS12" s="17"/>
      <c r="WT12" s="17"/>
      <c r="WU12" s="17">
        <v>0</v>
      </c>
      <c r="WV12" s="17">
        <v>6.6</v>
      </c>
      <c r="WW12" s="17">
        <v>6.6</v>
      </c>
      <c r="WX12" s="17">
        <v>6.6</v>
      </c>
      <c r="WY12" s="17">
        <v>0</v>
      </c>
      <c r="WZ12" s="17">
        <v>20</v>
      </c>
      <c r="XA12" s="17">
        <v>18.932040000000001</v>
      </c>
      <c r="XB12" s="17">
        <v>18.932040000000001</v>
      </c>
      <c r="XC12" s="17">
        <v>1.06796</v>
      </c>
      <c r="XD12" s="17">
        <v>9.6</v>
      </c>
      <c r="XE12" s="17">
        <v>10.7</v>
      </c>
      <c r="XF12" s="17">
        <v>10.7</v>
      </c>
      <c r="XG12" s="17">
        <v>-1.1000000000000001</v>
      </c>
      <c r="XH12" s="17"/>
      <c r="XI12" s="17"/>
      <c r="XJ12" s="17"/>
      <c r="XK12" s="17">
        <v>0</v>
      </c>
      <c r="XL12" s="17"/>
      <c r="XM12" s="17"/>
      <c r="XN12" s="17"/>
      <c r="XO12" s="17">
        <v>0</v>
      </c>
      <c r="XP12" s="17">
        <v>15.3</v>
      </c>
      <c r="XQ12" s="17">
        <v>14</v>
      </c>
      <c r="XR12" s="17">
        <v>14</v>
      </c>
      <c r="XS12" s="17">
        <v>1.3</v>
      </c>
      <c r="XT12" s="17">
        <v>15.7</v>
      </c>
      <c r="XU12" s="17">
        <v>20</v>
      </c>
      <c r="XV12" s="17">
        <v>20</v>
      </c>
      <c r="XW12" s="17">
        <v>-4.3</v>
      </c>
      <c r="XX12" s="17">
        <v>8.6</v>
      </c>
      <c r="XY12" s="17">
        <v>6.13</v>
      </c>
      <c r="XZ12" s="17">
        <v>6.13</v>
      </c>
      <c r="YA12" s="17">
        <v>2.4700000000000002</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27</v>
      </c>
      <c r="C13" s="16" t="s">
        <v>718</v>
      </c>
      <c r="D13" s="17">
        <v>0</v>
      </c>
      <c r="E13" s="17">
        <v>35.020009999999999</v>
      </c>
      <c r="F13" s="17">
        <v>32.038400000000003</v>
      </c>
      <c r="G13" s="17">
        <v>-32.038400000000003</v>
      </c>
      <c r="H13" s="17">
        <v>633.9</v>
      </c>
      <c r="I13" s="17">
        <v>644.31704000000002</v>
      </c>
      <c r="J13" s="17">
        <v>644.31704000000002</v>
      </c>
      <c r="K13" s="17">
        <v>-10.41704</v>
      </c>
      <c r="L13" s="17">
        <v>145.5</v>
      </c>
      <c r="M13" s="17">
        <v>146.87699000000001</v>
      </c>
      <c r="N13" s="17">
        <v>146.87699000000001</v>
      </c>
      <c r="O13" s="17">
        <v>-1.3769899999999999</v>
      </c>
      <c r="P13" s="17"/>
      <c r="Q13" s="17"/>
      <c r="R13" s="17"/>
      <c r="S13" s="17">
        <v>0</v>
      </c>
      <c r="T13" s="17"/>
      <c r="U13" s="17"/>
      <c r="V13" s="17"/>
      <c r="W13" s="17">
        <v>0</v>
      </c>
      <c r="X13" s="17"/>
      <c r="Y13" s="17"/>
      <c r="Z13" s="17"/>
      <c r="AA13" s="17">
        <v>0</v>
      </c>
      <c r="AB13" s="17">
        <v>77.599999999999994</v>
      </c>
      <c r="AC13" s="17">
        <v>84.335999999999999</v>
      </c>
      <c r="AD13" s="17">
        <v>84.335999999999999</v>
      </c>
      <c r="AE13" s="17">
        <v>-6.7359999999999998</v>
      </c>
      <c r="AF13" s="17"/>
      <c r="AG13" s="17"/>
      <c r="AH13" s="17"/>
      <c r="AI13" s="17">
        <v>0</v>
      </c>
      <c r="AJ13" s="17"/>
      <c r="AK13" s="17"/>
      <c r="AL13" s="17"/>
      <c r="AM13" s="17">
        <v>0</v>
      </c>
      <c r="AN13" s="17">
        <v>187.9</v>
      </c>
      <c r="AO13" s="17">
        <v>196.22801999999999</v>
      </c>
      <c r="AP13" s="17">
        <v>196.22801999999999</v>
      </c>
      <c r="AQ13" s="17">
        <v>-8.3280200000000004</v>
      </c>
      <c r="AR13" s="17">
        <v>206.5</v>
      </c>
      <c r="AS13" s="17">
        <v>196.22801999999999</v>
      </c>
      <c r="AT13" s="17">
        <v>196.22801999999999</v>
      </c>
      <c r="AU13" s="17">
        <v>10.271979999999999</v>
      </c>
      <c r="AV13" s="17">
        <v>210.6</v>
      </c>
      <c r="AW13" s="17">
        <v>196.22801999999999</v>
      </c>
      <c r="AX13" s="17">
        <v>196.22801999999999</v>
      </c>
      <c r="AY13" s="17">
        <v>14.371980000000001</v>
      </c>
      <c r="AZ13" s="17">
        <v>288.60000000000002</v>
      </c>
      <c r="BA13" s="17">
        <v>295.22593999999998</v>
      </c>
      <c r="BB13" s="17">
        <v>295.22593999999998</v>
      </c>
      <c r="BC13" s="17">
        <v>-6.6259399999999999</v>
      </c>
      <c r="BD13" s="17">
        <v>215.1</v>
      </c>
      <c r="BE13" s="17">
        <v>208.07390000000001</v>
      </c>
      <c r="BF13" s="17">
        <v>208.07390000000001</v>
      </c>
      <c r="BG13" s="17">
        <v>7.0260999999999996</v>
      </c>
      <c r="BH13" s="17">
        <v>111.2</v>
      </c>
      <c r="BI13" s="17">
        <v>104.34936999999999</v>
      </c>
      <c r="BJ13" s="17">
        <v>104.34936999999999</v>
      </c>
      <c r="BK13" s="17">
        <v>6.8506299999999998</v>
      </c>
      <c r="BL13" s="17">
        <v>375.7</v>
      </c>
      <c r="BM13" s="17">
        <v>287.35712999999998</v>
      </c>
      <c r="BN13" s="17">
        <v>227.39859999999999</v>
      </c>
      <c r="BO13" s="17">
        <v>148.3014</v>
      </c>
      <c r="BP13" s="17">
        <v>3</v>
      </c>
      <c r="BQ13" s="17"/>
      <c r="BR13" s="17"/>
      <c r="BS13" s="17">
        <v>3</v>
      </c>
      <c r="BT13" s="17"/>
      <c r="BU13" s="17"/>
      <c r="BV13" s="17"/>
      <c r="BW13" s="17">
        <v>0</v>
      </c>
      <c r="BX13" s="17"/>
      <c r="BY13" s="17"/>
      <c r="BZ13" s="17"/>
      <c r="CA13" s="17">
        <v>0</v>
      </c>
      <c r="CB13" s="17"/>
      <c r="CC13" s="17"/>
      <c r="CD13" s="17"/>
      <c r="CE13" s="17">
        <v>0</v>
      </c>
      <c r="CF13" s="17"/>
      <c r="CG13" s="17"/>
      <c r="CH13" s="17"/>
      <c r="CI13" s="17">
        <v>0</v>
      </c>
      <c r="CJ13" s="17">
        <v>130.19999999999999</v>
      </c>
      <c r="CK13" s="17">
        <v>126.66743</v>
      </c>
      <c r="CL13" s="17">
        <v>126.66743</v>
      </c>
      <c r="CM13" s="17">
        <v>3.5325700000000002</v>
      </c>
      <c r="CN13" s="17">
        <v>7.3</v>
      </c>
      <c r="CO13" s="17">
        <v>5.1333399999999996</v>
      </c>
      <c r="CP13" s="17">
        <v>5.1333399999999996</v>
      </c>
      <c r="CQ13" s="17">
        <v>2.1666599999999998</v>
      </c>
      <c r="CR13" s="17">
        <v>5.0999999999999996</v>
      </c>
      <c r="CS13" s="17">
        <v>2.8177599999999998</v>
      </c>
      <c r="CT13" s="17">
        <v>2.8177599999999998</v>
      </c>
      <c r="CU13" s="17">
        <v>2.2822399999999998</v>
      </c>
      <c r="CV13" s="17"/>
      <c r="CW13" s="17"/>
      <c r="CX13" s="17"/>
      <c r="CY13" s="17">
        <v>0</v>
      </c>
      <c r="CZ13" s="17">
        <v>7</v>
      </c>
      <c r="DA13" s="17">
        <v>6.8787000000000003</v>
      </c>
      <c r="DB13" s="17">
        <v>6.8787000000000003</v>
      </c>
      <c r="DC13" s="17">
        <v>0.12130000000000001</v>
      </c>
      <c r="DD13" s="17">
        <v>12.3</v>
      </c>
      <c r="DE13" s="17">
        <v>14.919420000000001</v>
      </c>
      <c r="DF13" s="17">
        <v>12.77125</v>
      </c>
      <c r="DG13" s="17">
        <v>-0.47125</v>
      </c>
      <c r="DH13" s="17">
        <v>75.2</v>
      </c>
      <c r="DI13" s="17">
        <v>45</v>
      </c>
      <c r="DJ13" s="17">
        <v>67.323989999999995</v>
      </c>
      <c r="DK13" s="17">
        <v>7.87601</v>
      </c>
      <c r="DL13" s="17"/>
      <c r="DM13" s="17"/>
      <c r="DN13" s="17"/>
      <c r="DO13" s="17">
        <v>0</v>
      </c>
      <c r="DP13" s="17"/>
      <c r="DQ13" s="17"/>
      <c r="DR13" s="17"/>
      <c r="DS13" s="17">
        <v>0</v>
      </c>
      <c r="DT13" s="17"/>
      <c r="DU13" s="17"/>
      <c r="DV13" s="17"/>
      <c r="DW13" s="17">
        <v>0</v>
      </c>
      <c r="DX13" s="17"/>
      <c r="DY13" s="17"/>
      <c r="DZ13" s="17"/>
      <c r="EA13" s="17">
        <v>0</v>
      </c>
      <c r="EB13" s="17">
        <v>29.9</v>
      </c>
      <c r="EC13" s="17">
        <v>39.083469999999998</v>
      </c>
      <c r="ED13" s="17">
        <v>39.435020000000002</v>
      </c>
      <c r="EE13" s="17">
        <v>-9.5350199999999994</v>
      </c>
      <c r="EF13" s="17">
        <v>43.5</v>
      </c>
      <c r="EG13" s="17">
        <v>77.635360000000006</v>
      </c>
      <c r="EH13" s="17">
        <v>77.635360000000006</v>
      </c>
      <c r="EI13" s="17">
        <v>-34.135359999999999</v>
      </c>
      <c r="EJ13" s="17"/>
      <c r="EK13" s="17"/>
      <c r="EL13" s="17"/>
      <c r="EM13" s="17">
        <v>0</v>
      </c>
      <c r="EN13" s="17"/>
      <c r="EO13" s="17"/>
      <c r="EP13" s="17"/>
      <c r="EQ13" s="17">
        <v>0</v>
      </c>
      <c r="ER13" s="17">
        <v>0</v>
      </c>
      <c r="ES13" s="17"/>
      <c r="ET13" s="17"/>
      <c r="EU13" s="17">
        <v>0</v>
      </c>
      <c r="EV13" s="17">
        <v>6.4</v>
      </c>
      <c r="EW13" s="17">
        <v>6.39</v>
      </c>
      <c r="EX13" s="17">
        <v>6.39</v>
      </c>
      <c r="EY13" s="17">
        <v>0.01</v>
      </c>
      <c r="EZ13" s="17">
        <v>0</v>
      </c>
      <c r="FA13" s="17"/>
      <c r="FB13" s="17"/>
      <c r="FC13" s="17">
        <v>0</v>
      </c>
      <c r="FD13" s="17">
        <v>31</v>
      </c>
      <c r="FE13" s="17">
        <v>32.825490000000002</v>
      </c>
      <c r="FF13" s="17">
        <v>32.825490000000002</v>
      </c>
      <c r="FG13" s="17">
        <v>-1.8254900000000001</v>
      </c>
      <c r="FH13" s="17">
        <v>47</v>
      </c>
      <c r="FI13" s="17">
        <v>75</v>
      </c>
      <c r="FJ13" s="17">
        <v>75</v>
      </c>
      <c r="FK13" s="17">
        <v>-28</v>
      </c>
      <c r="FL13" s="17">
        <v>21.6</v>
      </c>
      <c r="FM13" s="17">
        <v>20.79083</v>
      </c>
      <c r="FN13" s="17">
        <v>20.79083</v>
      </c>
      <c r="FO13" s="17">
        <v>0.80916999999999994</v>
      </c>
      <c r="FP13" s="17">
        <v>18.7</v>
      </c>
      <c r="FQ13" s="17">
        <v>19.192229999999999</v>
      </c>
      <c r="FR13" s="17">
        <v>19.192229999999999</v>
      </c>
      <c r="FS13" s="17">
        <v>-0.49223</v>
      </c>
      <c r="FT13" s="17">
        <v>11.7</v>
      </c>
      <c r="FU13" s="17">
        <v>12.621359999999999</v>
      </c>
      <c r="FV13" s="17">
        <v>12.621359999999999</v>
      </c>
      <c r="FW13" s="17">
        <v>-0.92135999999999996</v>
      </c>
      <c r="FX13" s="17">
        <v>68.7</v>
      </c>
      <c r="FY13" s="17">
        <v>69.21584</v>
      </c>
      <c r="FZ13" s="17">
        <v>69.21584</v>
      </c>
      <c r="GA13" s="17">
        <v>-0.51583999999999997</v>
      </c>
      <c r="GB13" s="17">
        <v>182.4</v>
      </c>
      <c r="GC13" s="17">
        <v>184.91498000000001</v>
      </c>
      <c r="GD13" s="17">
        <v>184.91498000000001</v>
      </c>
      <c r="GE13" s="17">
        <v>-2.51498</v>
      </c>
      <c r="GF13" s="17">
        <v>183.1</v>
      </c>
      <c r="GG13" s="17">
        <v>184.91498000000001</v>
      </c>
      <c r="GH13" s="17">
        <v>184.91498000000001</v>
      </c>
      <c r="GI13" s="17">
        <v>-1.81498</v>
      </c>
      <c r="GJ13" s="17">
        <v>184.1</v>
      </c>
      <c r="GK13" s="17">
        <v>185.47028</v>
      </c>
      <c r="GL13" s="17">
        <v>185.47028</v>
      </c>
      <c r="GM13" s="17">
        <v>-1.3702799999999999</v>
      </c>
      <c r="GN13" s="17">
        <v>66.2</v>
      </c>
      <c r="GO13" s="17">
        <v>36.353740000000002</v>
      </c>
      <c r="GP13" s="17">
        <v>36.353740000000002</v>
      </c>
      <c r="GQ13" s="17">
        <v>29.846260000000001</v>
      </c>
      <c r="GR13" s="17">
        <v>7.9</v>
      </c>
      <c r="GS13" s="17">
        <v>9.09</v>
      </c>
      <c r="GT13" s="17">
        <v>9.09</v>
      </c>
      <c r="GU13" s="17">
        <v>-1.19</v>
      </c>
      <c r="GV13" s="17">
        <v>4.4000000000000004</v>
      </c>
      <c r="GW13" s="17">
        <v>9.9490999999999996</v>
      </c>
      <c r="GX13" s="17">
        <v>9.9490999999999996</v>
      </c>
      <c r="GY13" s="17">
        <v>-5.5491000000000001</v>
      </c>
      <c r="GZ13" s="17">
        <v>19.2</v>
      </c>
      <c r="HA13" s="17">
        <v>34.47804</v>
      </c>
      <c r="HB13" s="17">
        <v>34.47804</v>
      </c>
      <c r="HC13" s="17">
        <v>-15.278040000000001</v>
      </c>
      <c r="HD13" s="17">
        <v>25.7</v>
      </c>
      <c r="HE13" s="17">
        <v>26.801939999999998</v>
      </c>
      <c r="HF13" s="17">
        <v>32.627180000000003</v>
      </c>
      <c r="HG13" s="17">
        <v>-6.9271799999999999</v>
      </c>
      <c r="HH13" s="17">
        <v>2</v>
      </c>
      <c r="HI13" s="17">
        <v>1.97359</v>
      </c>
      <c r="HJ13" s="17">
        <v>1.97359</v>
      </c>
      <c r="HK13" s="17">
        <v>2.6409999999999999E-2</v>
      </c>
      <c r="HL13" s="17">
        <v>0</v>
      </c>
      <c r="HM13" s="17"/>
      <c r="HN13" s="17"/>
      <c r="HO13" s="17">
        <v>0</v>
      </c>
      <c r="HP13" s="17">
        <v>47.7</v>
      </c>
      <c r="HQ13" s="17">
        <v>50</v>
      </c>
      <c r="HR13" s="17">
        <v>50</v>
      </c>
      <c r="HS13" s="17">
        <v>-2.2999999999999998</v>
      </c>
      <c r="HT13" s="17"/>
      <c r="HU13" s="17"/>
      <c r="HV13" s="17"/>
      <c r="HW13" s="17">
        <v>0</v>
      </c>
      <c r="HX13" s="17"/>
      <c r="HY13" s="17"/>
      <c r="HZ13" s="17"/>
      <c r="IA13" s="17">
        <v>0</v>
      </c>
      <c r="IB13" s="17">
        <v>21</v>
      </c>
      <c r="IC13" s="17">
        <v>36.954329999999999</v>
      </c>
      <c r="ID13" s="17">
        <v>47.853560000000002</v>
      </c>
      <c r="IE13" s="17">
        <v>-26.853560000000002</v>
      </c>
      <c r="IF13" s="17">
        <v>0</v>
      </c>
      <c r="IG13" s="17"/>
      <c r="IH13" s="17"/>
      <c r="II13" s="17">
        <v>0</v>
      </c>
      <c r="IJ13" s="17"/>
      <c r="IK13" s="17"/>
      <c r="IL13" s="17"/>
      <c r="IM13" s="17">
        <v>0</v>
      </c>
      <c r="IN13" s="17">
        <v>24.9</v>
      </c>
      <c r="IO13" s="17">
        <v>48.181449999999998</v>
      </c>
      <c r="IP13" s="17">
        <v>48.181449999999998</v>
      </c>
      <c r="IQ13" s="17">
        <v>-23.28145</v>
      </c>
      <c r="IR13" s="17"/>
      <c r="IS13" s="17"/>
      <c r="IT13" s="17"/>
      <c r="IU13" s="17">
        <v>0</v>
      </c>
      <c r="IV13" s="17"/>
      <c r="IW13" s="17"/>
      <c r="IX13" s="17"/>
      <c r="IY13" s="17">
        <v>0</v>
      </c>
      <c r="IZ13" s="17"/>
      <c r="JA13" s="17"/>
      <c r="JB13" s="17"/>
      <c r="JC13" s="17">
        <v>0</v>
      </c>
      <c r="JD13" s="17">
        <v>43.2</v>
      </c>
      <c r="JE13" s="17">
        <v>16.49485</v>
      </c>
      <c r="JF13" s="17">
        <v>16.49485</v>
      </c>
      <c r="JG13" s="17">
        <v>26.70515</v>
      </c>
      <c r="JH13" s="17">
        <v>178.3</v>
      </c>
      <c r="JI13" s="17">
        <v>185.35220000000001</v>
      </c>
      <c r="JJ13" s="17">
        <v>185.35220000000001</v>
      </c>
      <c r="JK13" s="17">
        <v>-7.0522</v>
      </c>
      <c r="JL13" s="17">
        <v>175.8</v>
      </c>
      <c r="JM13" s="17">
        <v>185.35220000000001</v>
      </c>
      <c r="JN13" s="17">
        <v>185.35220000000001</v>
      </c>
      <c r="JO13" s="17">
        <v>-9.5521999999999991</v>
      </c>
      <c r="JP13" s="17">
        <v>210.1</v>
      </c>
      <c r="JQ13" s="17">
        <v>185.35220000000001</v>
      </c>
      <c r="JR13" s="17">
        <v>185.35220000000001</v>
      </c>
      <c r="JS13" s="17">
        <v>24.747800000000002</v>
      </c>
      <c r="JT13" s="17">
        <v>274.5</v>
      </c>
      <c r="JU13" s="17">
        <v>278.86322999999999</v>
      </c>
      <c r="JV13" s="17">
        <v>278.86322999999999</v>
      </c>
      <c r="JW13" s="17">
        <v>-4.3632299999999997</v>
      </c>
      <c r="JX13" s="17">
        <v>60.3</v>
      </c>
      <c r="JY13" s="17">
        <v>73.590999999999994</v>
      </c>
      <c r="JZ13" s="17">
        <v>73.590999999999994</v>
      </c>
      <c r="KA13" s="17">
        <v>-13.291</v>
      </c>
      <c r="KB13" s="17">
        <v>32.9</v>
      </c>
      <c r="KC13" s="17">
        <v>36.905999999999999</v>
      </c>
      <c r="KD13" s="17">
        <v>36.905999999999999</v>
      </c>
      <c r="KE13" s="17">
        <v>-4.0060000000000002</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0.8</v>
      </c>
      <c r="LE13" s="17">
        <v>0.70623000000000002</v>
      </c>
      <c r="LF13" s="17">
        <v>0.70623000000000002</v>
      </c>
      <c r="LG13" s="17">
        <v>9.3770000000000006E-2</v>
      </c>
      <c r="LH13" s="17">
        <v>63.2</v>
      </c>
      <c r="LI13" s="17">
        <v>113.40206000000001</v>
      </c>
      <c r="LJ13" s="17">
        <v>134.02062000000001</v>
      </c>
      <c r="LK13" s="17">
        <v>-70.820620000000005</v>
      </c>
      <c r="LL13" s="17">
        <v>76.3</v>
      </c>
      <c r="LM13" s="17">
        <v>92.444500000000005</v>
      </c>
      <c r="LN13" s="17">
        <v>80.054249999999996</v>
      </c>
      <c r="LO13" s="17">
        <v>-3.7542499999999999</v>
      </c>
      <c r="LP13" s="17">
        <v>61.8</v>
      </c>
      <c r="LQ13" s="17">
        <v>67.133979999999994</v>
      </c>
      <c r="LR13" s="17">
        <v>67.133979999999994</v>
      </c>
      <c r="LS13" s="17">
        <v>-5.3339800000000004</v>
      </c>
      <c r="LT13" s="17">
        <v>73.5</v>
      </c>
      <c r="LU13" s="17">
        <v>72.37388</v>
      </c>
      <c r="LV13" s="17">
        <v>68.319999999999993</v>
      </c>
      <c r="LW13" s="17">
        <v>5.18</v>
      </c>
      <c r="LX13" s="17">
        <v>28.3</v>
      </c>
      <c r="LY13" s="17">
        <v>29.951460000000001</v>
      </c>
      <c r="LZ13" s="17">
        <v>28.273790000000002</v>
      </c>
      <c r="MA13" s="17">
        <v>2.6210000000000001E-2</v>
      </c>
      <c r="MB13" s="17"/>
      <c r="MC13" s="17"/>
      <c r="MD13" s="17"/>
      <c r="ME13" s="17">
        <v>0</v>
      </c>
      <c r="MF13" s="17"/>
      <c r="MG13" s="17"/>
      <c r="MH13" s="17"/>
      <c r="MI13" s="17">
        <v>0</v>
      </c>
      <c r="MJ13" s="17"/>
      <c r="MK13" s="17"/>
      <c r="ML13" s="17"/>
      <c r="MM13" s="17">
        <v>0</v>
      </c>
      <c r="MN13" s="17">
        <v>146.69999999999999</v>
      </c>
      <c r="MO13" s="17">
        <v>151.08886999999999</v>
      </c>
      <c r="MP13" s="17">
        <v>151.08886999999999</v>
      </c>
      <c r="MQ13" s="17">
        <v>-4.3888699999999998</v>
      </c>
      <c r="MR13" s="17">
        <v>149.1</v>
      </c>
      <c r="MS13" s="17">
        <v>151.08886999999999</v>
      </c>
      <c r="MT13" s="17">
        <v>151.08886999999999</v>
      </c>
      <c r="MU13" s="17">
        <v>-1.9888699999999999</v>
      </c>
      <c r="MV13" s="17">
        <v>149.4</v>
      </c>
      <c r="MW13" s="17">
        <v>151.54258999999999</v>
      </c>
      <c r="MX13" s="17">
        <v>151.54258999999999</v>
      </c>
      <c r="MY13" s="17">
        <v>-2.1425900000000002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v>
      </c>
      <c r="NU13" s="17">
        <v>144.87216000000001</v>
      </c>
      <c r="NV13" s="17">
        <v>157.00715</v>
      </c>
      <c r="NW13" s="17">
        <v>-19.907150000000001</v>
      </c>
      <c r="NX13" s="17">
        <v>77.7</v>
      </c>
      <c r="NY13" s="17">
        <v>72.65361</v>
      </c>
      <c r="NZ13" s="17">
        <v>78.739320000000006</v>
      </c>
      <c r="OA13" s="17">
        <v>-1.03932</v>
      </c>
      <c r="OB13" s="17">
        <v>0</v>
      </c>
      <c r="OC13" s="17"/>
      <c r="OD13" s="17"/>
      <c r="OE13" s="17">
        <v>0</v>
      </c>
      <c r="OF13" s="17">
        <v>39.1</v>
      </c>
      <c r="OG13" s="17">
        <v>54.13</v>
      </c>
      <c r="OH13" s="17">
        <v>54.13</v>
      </c>
      <c r="OI13" s="17">
        <v>-15.03</v>
      </c>
      <c r="OJ13" s="17">
        <v>0</v>
      </c>
      <c r="OK13" s="17"/>
      <c r="OL13" s="17"/>
      <c r="OM13" s="17">
        <v>0</v>
      </c>
      <c r="ON13" s="17">
        <v>11.8</v>
      </c>
      <c r="OO13" s="17">
        <v>12.228</v>
      </c>
      <c r="OP13" s="17">
        <v>12.228</v>
      </c>
      <c r="OQ13" s="17">
        <v>-0.42799999999999999</v>
      </c>
      <c r="OR13" s="17">
        <v>0</v>
      </c>
      <c r="OS13" s="17"/>
      <c r="OT13" s="17"/>
      <c r="OU13" s="17">
        <v>0</v>
      </c>
      <c r="OV13" s="17">
        <v>6.5</v>
      </c>
      <c r="OW13" s="17">
        <v>6.3</v>
      </c>
      <c r="OX13" s="17">
        <v>6.3</v>
      </c>
      <c r="OY13" s="17">
        <v>0.2</v>
      </c>
      <c r="OZ13" s="17">
        <v>5.0999999999999996</v>
      </c>
      <c r="PA13" s="17"/>
      <c r="PB13" s="17"/>
      <c r="PC13" s="17">
        <v>5.0999999999999996</v>
      </c>
      <c r="PD13" s="17"/>
      <c r="PE13" s="17"/>
      <c r="PF13" s="17"/>
      <c r="PG13" s="17">
        <v>0</v>
      </c>
      <c r="PH13" s="17"/>
      <c r="PI13" s="17"/>
      <c r="PJ13" s="17"/>
      <c r="PK13" s="17">
        <v>0</v>
      </c>
      <c r="PL13" s="17">
        <v>0.6</v>
      </c>
      <c r="PM13" s="17">
        <v>1</v>
      </c>
      <c r="PN13" s="17">
        <v>1</v>
      </c>
      <c r="PO13" s="17">
        <v>-0.4</v>
      </c>
      <c r="PP13" s="17">
        <v>1.5</v>
      </c>
      <c r="PQ13" s="17">
        <v>1.51</v>
      </c>
      <c r="PR13" s="17">
        <v>1.51</v>
      </c>
      <c r="PS13" s="17">
        <v>-0.01</v>
      </c>
      <c r="PT13" s="17">
        <v>1</v>
      </c>
      <c r="PU13" s="17">
        <v>1.75</v>
      </c>
      <c r="PV13" s="17">
        <v>1.75</v>
      </c>
      <c r="PW13" s="17">
        <v>-0.75</v>
      </c>
      <c r="PX13" s="17">
        <v>18</v>
      </c>
      <c r="PY13" s="17">
        <v>19.417480000000001</v>
      </c>
      <c r="PZ13" s="17">
        <v>19.417480000000001</v>
      </c>
      <c r="QA13" s="17">
        <v>-1.4174800000000001</v>
      </c>
      <c r="QB13" s="17">
        <v>5.7</v>
      </c>
      <c r="QC13" s="17">
        <v>5</v>
      </c>
      <c r="QD13" s="17">
        <v>5</v>
      </c>
      <c r="QE13" s="17">
        <v>0.7</v>
      </c>
      <c r="QF13" s="17">
        <v>4</v>
      </c>
      <c r="QG13" s="17">
        <v>4</v>
      </c>
      <c r="QH13" s="17">
        <v>4</v>
      </c>
      <c r="QI13" s="17">
        <v>0</v>
      </c>
      <c r="QJ13" s="17">
        <v>3.5</v>
      </c>
      <c r="QK13" s="17">
        <v>3.3</v>
      </c>
      <c r="QL13" s="17">
        <v>3.3</v>
      </c>
      <c r="QM13" s="17">
        <v>0.2</v>
      </c>
      <c r="QN13" s="17">
        <v>18</v>
      </c>
      <c r="QO13" s="17">
        <v>17.864080000000001</v>
      </c>
      <c r="QP13" s="17">
        <v>17.864080000000001</v>
      </c>
      <c r="QQ13" s="17">
        <v>0.13592000000000001</v>
      </c>
      <c r="QR13" s="17">
        <v>0</v>
      </c>
      <c r="QS13" s="17"/>
      <c r="QT13" s="17"/>
      <c r="QU13" s="17">
        <v>0</v>
      </c>
      <c r="QV13" s="17">
        <v>0</v>
      </c>
      <c r="QW13" s="17"/>
      <c r="QX13" s="17"/>
      <c r="QY13" s="17">
        <v>0</v>
      </c>
      <c r="QZ13" s="17">
        <v>13.6</v>
      </c>
      <c r="RA13" s="17">
        <v>9.9589999999999996</v>
      </c>
      <c r="RB13" s="17">
        <v>9.9589999999999996</v>
      </c>
      <c r="RC13" s="17">
        <v>3.641</v>
      </c>
      <c r="RD13" s="17">
        <v>26.5</v>
      </c>
      <c r="RE13" s="17">
        <v>25.04</v>
      </c>
      <c r="RF13" s="17">
        <v>25.04</v>
      </c>
      <c r="RG13" s="17">
        <v>1.46</v>
      </c>
      <c r="RH13" s="17">
        <v>4.5</v>
      </c>
      <c r="RI13" s="17">
        <v>4.2</v>
      </c>
      <c r="RJ13" s="17">
        <v>4.2</v>
      </c>
      <c r="RK13" s="17">
        <v>0.3</v>
      </c>
      <c r="RL13" s="17">
        <v>1.2</v>
      </c>
      <c r="RM13" s="17">
        <v>1.2</v>
      </c>
      <c r="RN13" s="17">
        <v>1.2</v>
      </c>
      <c r="RO13" s="17">
        <v>0</v>
      </c>
      <c r="RP13" s="17">
        <v>2.4</v>
      </c>
      <c r="RQ13" s="17">
        <v>2.4</v>
      </c>
      <c r="RR13" s="17">
        <v>2.4</v>
      </c>
      <c r="RS13" s="17">
        <v>0</v>
      </c>
      <c r="RT13" s="17">
        <v>2.7</v>
      </c>
      <c r="RU13" s="17">
        <v>2.8</v>
      </c>
      <c r="RV13" s="17">
        <v>2.8</v>
      </c>
      <c r="RW13" s="17">
        <v>-0.1</v>
      </c>
      <c r="RX13" s="17">
        <v>0</v>
      </c>
      <c r="RY13" s="17"/>
      <c r="RZ13" s="17"/>
      <c r="SA13" s="17">
        <v>0</v>
      </c>
      <c r="SB13" s="17">
        <v>2.4</v>
      </c>
      <c r="SC13" s="17">
        <v>2.1</v>
      </c>
      <c r="SD13" s="17">
        <v>2.1</v>
      </c>
      <c r="SE13" s="17">
        <v>0.3</v>
      </c>
      <c r="SF13" s="17">
        <v>5.5</v>
      </c>
      <c r="SG13" s="17">
        <v>8.5478199999999998</v>
      </c>
      <c r="SH13" s="17">
        <v>11.068899999999999</v>
      </c>
      <c r="SI13" s="17">
        <v>-5.5689000000000002</v>
      </c>
      <c r="SJ13" s="17">
        <v>1.2</v>
      </c>
      <c r="SK13" s="17">
        <v>1.08</v>
      </c>
      <c r="SL13" s="17">
        <v>1.08</v>
      </c>
      <c r="SM13" s="17">
        <v>0.12</v>
      </c>
      <c r="SN13" s="17"/>
      <c r="SO13" s="17"/>
      <c r="SP13" s="17">
        <v>0.4</v>
      </c>
      <c r="SQ13" s="17">
        <v>-0.4</v>
      </c>
      <c r="SR13" s="17">
        <v>5.8</v>
      </c>
      <c r="SS13" s="17">
        <v>5.9</v>
      </c>
      <c r="ST13" s="17">
        <v>5.9</v>
      </c>
      <c r="SU13" s="17">
        <v>-0.1</v>
      </c>
      <c r="SV13" s="17">
        <v>2.9</v>
      </c>
      <c r="SW13" s="17">
        <v>3.4</v>
      </c>
      <c r="SX13" s="17">
        <v>3.4</v>
      </c>
      <c r="SY13" s="17">
        <v>-0.5</v>
      </c>
      <c r="SZ13" s="17">
        <v>3.2</v>
      </c>
      <c r="TA13" s="17">
        <v>3.5</v>
      </c>
      <c r="TB13" s="17">
        <v>3.5</v>
      </c>
      <c r="TC13" s="17">
        <v>-0.3</v>
      </c>
      <c r="TD13" s="17">
        <v>5.0999999999999996</v>
      </c>
      <c r="TE13" s="17">
        <v>5</v>
      </c>
      <c r="TF13" s="17">
        <v>5</v>
      </c>
      <c r="TG13" s="17">
        <v>0.1</v>
      </c>
      <c r="TH13" s="17">
        <v>10</v>
      </c>
      <c r="TI13" s="17">
        <v>10</v>
      </c>
      <c r="TJ13" s="17">
        <v>10</v>
      </c>
      <c r="TK13" s="17">
        <v>0</v>
      </c>
      <c r="TL13" s="17">
        <v>3.9</v>
      </c>
      <c r="TM13" s="17">
        <v>8.8230000000000004</v>
      </c>
      <c r="TN13" s="17">
        <v>8.8230000000000004</v>
      </c>
      <c r="TO13" s="17">
        <v>-4.923</v>
      </c>
      <c r="TP13" s="17">
        <v>1.3</v>
      </c>
      <c r="TQ13" s="17">
        <v>9.93</v>
      </c>
      <c r="TR13" s="17">
        <v>9.93</v>
      </c>
      <c r="TS13" s="17">
        <v>-8.6300000000000008</v>
      </c>
      <c r="TT13" s="17">
        <v>0</v>
      </c>
      <c r="TU13" s="17"/>
      <c r="TV13" s="17"/>
      <c r="TW13" s="17">
        <v>0</v>
      </c>
      <c r="TX13" s="17">
        <v>37.6</v>
      </c>
      <c r="TY13" s="17">
        <v>40.043999999999997</v>
      </c>
      <c r="TZ13" s="17">
        <v>40.043999999999997</v>
      </c>
      <c r="UA13" s="17">
        <v>-2.444</v>
      </c>
      <c r="UB13" s="17">
        <v>47.4</v>
      </c>
      <c r="UC13" s="17">
        <v>64.391999999999996</v>
      </c>
      <c r="UD13" s="17">
        <v>64.391999999999996</v>
      </c>
      <c r="UE13" s="17">
        <v>-16.992000000000001</v>
      </c>
      <c r="UF13" s="17">
        <v>4.8</v>
      </c>
      <c r="UG13" s="17">
        <v>1.355</v>
      </c>
      <c r="UH13" s="17">
        <v>1.355</v>
      </c>
      <c r="UI13" s="17">
        <v>3.4449999999999998</v>
      </c>
      <c r="UJ13" s="17">
        <v>0.6</v>
      </c>
      <c r="UK13" s="17">
        <v>1.1160000000000001</v>
      </c>
      <c r="UL13" s="17">
        <v>1.1160000000000001</v>
      </c>
      <c r="UM13" s="17">
        <v>-0.51600000000000001</v>
      </c>
      <c r="UN13" s="17">
        <v>7.1</v>
      </c>
      <c r="UO13" s="17">
        <v>8.5</v>
      </c>
      <c r="UP13" s="17">
        <v>8.5</v>
      </c>
      <c r="UQ13" s="17">
        <v>-1.4</v>
      </c>
      <c r="UR13" s="17">
        <v>2.2999999999999998</v>
      </c>
      <c r="US13" s="17">
        <v>2.5</v>
      </c>
      <c r="UT13" s="17">
        <v>2.5</v>
      </c>
      <c r="UU13" s="17">
        <v>-0.2</v>
      </c>
      <c r="UV13" s="17">
        <v>8.4</v>
      </c>
      <c r="UW13" s="17">
        <v>7.4</v>
      </c>
      <c r="UX13" s="17">
        <v>7.4</v>
      </c>
      <c r="UY13" s="17">
        <v>1</v>
      </c>
      <c r="UZ13" s="17">
        <v>4.5999999999999996</v>
      </c>
      <c r="VA13" s="17">
        <v>4.5</v>
      </c>
      <c r="VB13" s="17">
        <v>4.5</v>
      </c>
      <c r="VC13" s="17">
        <v>0.1</v>
      </c>
      <c r="VD13" s="17">
        <v>5</v>
      </c>
      <c r="VE13" s="17">
        <v>5</v>
      </c>
      <c r="VF13" s="17">
        <v>5</v>
      </c>
      <c r="VG13" s="17">
        <v>0</v>
      </c>
      <c r="VH13" s="17">
        <v>5.2</v>
      </c>
      <c r="VI13" s="17">
        <v>5.2</v>
      </c>
      <c r="VJ13" s="17">
        <v>5.2</v>
      </c>
      <c r="VK13" s="17">
        <v>0</v>
      </c>
      <c r="VL13" s="17">
        <v>8.1999999999999993</v>
      </c>
      <c r="VM13" s="17">
        <v>8.6809999999999992</v>
      </c>
      <c r="VN13" s="17">
        <v>8.6809999999999992</v>
      </c>
      <c r="VO13" s="17">
        <v>-0.48099999999999998</v>
      </c>
      <c r="VP13" s="17">
        <v>0</v>
      </c>
      <c r="VQ13" s="17"/>
      <c r="VR13" s="17"/>
      <c r="VS13" s="17">
        <v>0</v>
      </c>
      <c r="VT13" s="17">
        <v>0</v>
      </c>
      <c r="VU13" s="17"/>
      <c r="VV13" s="17"/>
      <c r="VW13" s="17">
        <v>0</v>
      </c>
      <c r="VX13" s="17">
        <v>0</v>
      </c>
      <c r="VY13" s="17"/>
      <c r="VZ13" s="17"/>
      <c r="WA13" s="17">
        <v>0</v>
      </c>
      <c r="WB13" s="17">
        <v>0.6</v>
      </c>
      <c r="WC13" s="17">
        <v>0.6</v>
      </c>
      <c r="WD13" s="17">
        <v>0.6</v>
      </c>
      <c r="WE13" s="17">
        <v>0</v>
      </c>
      <c r="WF13" s="17">
        <v>0</v>
      </c>
      <c r="WG13" s="17">
        <v>11</v>
      </c>
      <c r="WH13" s="17">
        <v>11</v>
      </c>
      <c r="WI13" s="17">
        <v>-11</v>
      </c>
      <c r="WJ13" s="17">
        <v>0</v>
      </c>
      <c r="WK13" s="17">
        <v>14</v>
      </c>
      <c r="WL13" s="17">
        <v>14</v>
      </c>
      <c r="WM13" s="17">
        <v>-14</v>
      </c>
      <c r="WN13" s="17">
        <v>0</v>
      </c>
      <c r="WO13" s="17"/>
      <c r="WP13" s="17"/>
      <c r="WQ13" s="17">
        <v>0</v>
      </c>
      <c r="WR13" s="17">
        <v>0</v>
      </c>
      <c r="WS13" s="17"/>
      <c r="WT13" s="17"/>
      <c r="WU13" s="17">
        <v>0</v>
      </c>
      <c r="WV13" s="17">
        <v>6.7</v>
      </c>
      <c r="WW13" s="17">
        <v>6.6</v>
      </c>
      <c r="WX13" s="17">
        <v>6.6</v>
      </c>
      <c r="WY13" s="17">
        <v>0.1</v>
      </c>
      <c r="WZ13" s="17">
        <v>20</v>
      </c>
      <c r="XA13" s="17">
        <v>18.932040000000001</v>
      </c>
      <c r="XB13" s="17">
        <v>18.932040000000001</v>
      </c>
      <c r="XC13" s="17">
        <v>1.06796</v>
      </c>
      <c r="XD13" s="17">
        <v>8.8000000000000007</v>
      </c>
      <c r="XE13" s="17">
        <v>10.7</v>
      </c>
      <c r="XF13" s="17">
        <v>10.7</v>
      </c>
      <c r="XG13" s="17">
        <v>-1.9</v>
      </c>
      <c r="XH13" s="17"/>
      <c r="XI13" s="17"/>
      <c r="XJ13" s="17"/>
      <c r="XK13" s="17">
        <v>0</v>
      </c>
      <c r="XL13" s="17"/>
      <c r="XM13" s="17"/>
      <c r="XN13" s="17"/>
      <c r="XO13" s="17">
        <v>0</v>
      </c>
      <c r="XP13" s="17">
        <v>15.3</v>
      </c>
      <c r="XQ13" s="17">
        <v>14</v>
      </c>
      <c r="XR13" s="17">
        <v>14</v>
      </c>
      <c r="XS13" s="17">
        <v>1.3</v>
      </c>
      <c r="XT13" s="17">
        <v>15.1</v>
      </c>
      <c r="XU13" s="17">
        <v>20</v>
      </c>
      <c r="XV13" s="17">
        <v>20</v>
      </c>
      <c r="XW13" s="17">
        <v>-4.9000000000000004</v>
      </c>
      <c r="XX13" s="17">
        <v>8.5</v>
      </c>
      <c r="XY13" s="17">
        <v>6.13</v>
      </c>
      <c r="XZ13" s="17">
        <v>6.13</v>
      </c>
      <c r="YA13" s="17">
        <v>2.37</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27</v>
      </c>
      <c r="C14" s="16" t="s">
        <v>719</v>
      </c>
      <c r="D14" s="17">
        <v>0</v>
      </c>
      <c r="E14" s="17">
        <v>36.329070000000002</v>
      </c>
      <c r="F14" s="17">
        <v>33.955210000000001</v>
      </c>
      <c r="G14" s="17">
        <v>-33.955210000000001</v>
      </c>
      <c r="H14" s="17">
        <v>638.1</v>
      </c>
      <c r="I14" s="17">
        <v>644.31704000000002</v>
      </c>
      <c r="J14" s="17">
        <v>644.31704000000002</v>
      </c>
      <c r="K14" s="17">
        <v>-6.2170399999999999</v>
      </c>
      <c r="L14" s="17">
        <v>145.1</v>
      </c>
      <c r="M14" s="17">
        <v>146.87699000000001</v>
      </c>
      <c r="N14" s="17">
        <v>146.87699000000001</v>
      </c>
      <c r="O14" s="17">
        <v>-1.7769900000000001</v>
      </c>
      <c r="P14" s="17"/>
      <c r="Q14" s="17"/>
      <c r="R14" s="17"/>
      <c r="S14" s="17">
        <v>0</v>
      </c>
      <c r="T14" s="17"/>
      <c r="U14" s="17"/>
      <c r="V14" s="17"/>
      <c r="W14" s="17">
        <v>0</v>
      </c>
      <c r="X14" s="17"/>
      <c r="Y14" s="17"/>
      <c r="Z14" s="17"/>
      <c r="AA14" s="17">
        <v>0</v>
      </c>
      <c r="AB14" s="17">
        <v>78.400000000000006</v>
      </c>
      <c r="AC14" s="17">
        <v>84.335999999999999</v>
      </c>
      <c r="AD14" s="17">
        <v>84.335999999999999</v>
      </c>
      <c r="AE14" s="17">
        <v>-5.9359999999999999</v>
      </c>
      <c r="AF14" s="17"/>
      <c r="AG14" s="17"/>
      <c r="AH14" s="17"/>
      <c r="AI14" s="17">
        <v>0</v>
      </c>
      <c r="AJ14" s="17"/>
      <c r="AK14" s="17"/>
      <c r="AL14" s="17"/>
      <c r="AM14" s="17">
        <v>0</v>
      </c>
      <c r="AN14" s="17">
        <v>187.4</v>
      </c>
      <c r="AO14" s="17">
        <v>196.22801999999999</v>
      </c>
      <c r="AP14" s="17">
        <v>196.22801999999999</v>
      </c>
      <c r="AQ14" s="17">
        <v>-8.8280200000000004</v>
      </c>
      <c r="AR14" s="17">
        <v>206.5</v>
      </c>
      <c r="AS14" s="17">
        <v>196.22801999999999</v>
      </c>
      <c r="AT14" s="17">
        <v>196.22801999999999</v>
      </c>
      <c r="AU14" s="17">
        <v>10.271979999999999</v>
      </c>
      <c r="AV14" s="17">
        <v>209.4</v>
      </c>
      <c r="AW14" s="17">
        <v>196.22801999999999</v>
      </c>
      <c r="AX14" s="17">
        <v>196.22801999999999</v>
      </c>
      <c r="AY14" s="17">
        <v>13.17198</v>
      </c>
      <c r="AZ14" s="17">
        <v>289.3</v>
      </c>
      <c r="BA14" s="17">
        <v>295.22593999999998</v>
      </c>
      <c r="BB14" s="17">
        <v>295.22593999999998</v>
      </c>
      <c r="BC14" s="17">
        <v>-5.9259399999999998</v>
      </c>
      <c r="BD14" s="17">
        <v>215.9</v>
      </c>
      <c r="BE14" s="17">
        <v>208.07390000000001</v>
      </c>
      <c r="BF14" s="17">
        <v>208.07390000000001</v>
      </c>
      <c r="BG14" s="17">
        <v>7.8261000000000003</v>
      </c>
      <c r="BH14" s="17">
        <v>110.8</v>
      </c>
      <c r="BI14" s="17">
        <v>104.34936999999999</v>
      </c>
      <c r="BJ14" s="17">
        <v>104.34936999999999</v>
      </c>
      <c r="BK14" s="17">
        <v>6.4506300000000003</v>
      </c>
      <c r="BL14" s="17">
        <v>297.2</v>
      </c>
      <c r="BM14" s="17">
        <v>266.06889999999999</v>
      </c>
      <c r="BN14" s="17">
        <v>228.23828</v>
      </c>
      <c r="BO14" s="17">
        <v>68.96172</v>
      </c>
      <c r="BP14" s="17">
        <v>2.9</v>
      </c>
      <c r="BQ14" s="17"/>
      <c r="BR14" s="17"/>
      <c r="BS14" s="17">
        <v>2.9</v>
      </c>
      <c r="BT14" s="17"/>
      <c r="BU14" s="17"/>
      <c r="BV14" s="17"/>
      <c r="BW14" s="17">
        <v>0</v>
      </c>
      <c r="BX14" s="17"/>
      <c r="BY14" s="17"/>
      <c r="BZ14" s="17"/>
      <c r="CA14" s="17">
        <v>0</v>
      </c>
      <c r="CB14" s="17"/>
      <c r="CC14" s="17"/>
      <c r="CD14" s="17"/>
      <c r="CE14" s="17">
        <v>0</v>
      </c>
      <c r="CF14" s="17"/>
      <c r="CG14" s="17"/>
      <c r="CH14" s="17"/>
      <c r="CI14" s="17">
        <v>0</v>
      </c>
      <c r="CJ14" s="17">
        <v>129</v>
      </c>
      <c r="CK14" s="17">
        <v>126.66743</v>
      </c>
      <c r="CL14" s="17">
        <v>126.66743</v>
      </c>
      <c r="CM14" s="17">
        <v>2.33257</v>
      </c>
      <c r="CN14" s="17">
        <v>7.8</v>
      </c>
      <c r="CO14" s="17">
        <v>5.1333399999999996</v>
      </c>
      <c r="CP14" s="17">
        <v>5.1333399999999996</v>
      </c>
      <c r="CQ14" s="17">
        <v>2.6666599999999998</v>
      </c>
      <c r="CR14" s="17">
        <v>5.5</v>
      </c>
      <c r="CS14" s="17">
        <v>2.8177599999999998</v>
      </c>
      <c r="CT14" s="17">
        <v>2.8177599999999998</v>
      </c>
      <c r="CU14" s="17">
        <v>2.6822400000000002</v>
      </c>
      <c r="CV14" s="17"/>
      <c r="CW14" s="17"/>
      <c r="CX14" s="17"/>
      <c r="CY14" s="17">
        <v>0</v>
      </c>
      <c r="CZ14" s="17">
        <v>7</v>
      </c>
      <c r="DA14" s="17">
        <v>6.8787000000000003</v>
      </c>
      <c r="DB14" s="17">
        <v>6.8787000000000003</v>
      </c>
      <c r="DC14" s="17">
        <v>0.12130000000000001</v>
      </c>
      <c r="DD14" s="17">
        <v>11.2</v>
      </c>
      <c r="DE14" s="17">
        <v>14.919420000000001</v>
      </c>
      <c r="DF14" s="17">
        <v>12.77125</v>
      </c>
      <c r="DG14" s="17">
        <v>-1.57125</v>
      </c>
      <c r="DH14" s="17">
        <v>70.2</v>
      </c>
      <c r="DI14" s="17">
        <v>45</v>
      </c>
      <c r="DJ14" s="17">
        <v>72.757750000000001</v>
      </c>
      <c r="DK14" s="17">
        <v>-2.55775</v>
      </c>
      <c r="DL14" s="17"/>
      <c r="DM14" s="17"/>
      <c r="DN14" s="17"/>
      <c r="DO14" s="17">
        <v>0</v>
      </c>
      <c r="DP14" s="17"/>
      <c r="DQ14" s="17"/>
      <c r="DR14" s="17"/>
      <c r="DS14" s="17">
        <v>0</v>
      </c>
      <c r="DT14" s="17"/>
      <c r="DU14" s="17"/>
      <c r="DV14" s="17"/>
      <c r="DW14" s="17">
        <v>0</v>
      </c>
      <c r="DX14" s="17"/>
      <c r="DY14" s="17"/>
      <c r="DZ14" s="17"/>
      <c r="EA14" s="17">
        <v>0</v>
      </c>
      <c r="EB14" s="17">
        <v>30.8</v>
      </c>
      <c r="EC14" s="17">
        <v>39.052639999999997</v>
      </c>
      <c r="ED14" s="17">
        <v>39.547449999999998</v>
      </c>
      <c r="EE14" s="17">
        <v>-8.7474500000000006</v>
      </c>
      <c r="EF14" s="17">
        <v>66.5</v>
      </c>
      <c r="EG14" s="17">
        <v>82.043899999999994</v>
      </c>
      <c r="EH14" s="17">
        <v>110.26321</v>
      </c>
      <c r="EI14" s="17">
        <v>-43.763210000000001</v>
      </c>
      <c r="EJ14" s="17"/>
      <c r="EK14" s="17"/>
      <c r="EL14" s="17"/>
      <c r="EM14" s="17">
        <v>0</v>
      </c>
      <c r="EN14" s="17"/>
      <c r="EO14" s="17"/>
      <c r="EP14" s="17"/>
      <c r="EQ14" s="17">
        <v>0</v>
      </c>
      <c r="ER14" s="17">
        <v>0</v>
      </c>
      <c r="ES14" s="17"/>
      <c r="ET14" s="17"/>
      <c r="EU14" s="17">
        <v>0</v>
      </c>
      <c r="EV14" s="17">
        <v>6.4</v>
      </c>
      <c r="EW14" s="17">
        <v>6.39</v>
      </c>
      <c r="EX14" s="17">
        <v>6.39</v>
      </c>
      <c r="EY14" s="17">
        <v>0.01</v>
      </c>
      <c r="EZ14" s="17">
        <v>0</v>
      </c>
      <c r="FA14" s="17"/>
      <c r="FB14" s="17"/>
      <c r="FC14" s="17">
        <v>0</v>
      </c>
      <c r="FD14" s="17">
        <v>32</v>
      </c>
      <c r="FE14" s="17">
        <v>32.825490000000002</v>
      </c>
      <c r="FF14" s="17">
        <v>32.825490000000002</v>
      </c>
      <c r="FG14" s="17">
        <v>-0.82548999999999995</v>
      </c>
      <c r="FH14" s="17">
        <v>70.2</v>
      </c>
      <c r="FI14" s="17">
        <v>75</v>
      </c>
      <c r="FJ14" s="17">
        <v>75</v>
      </c>
      <c r="FK14" s="17">
        <v>-4.8</v>
      </c>
      <c r="FL14" s="17">
        <v>22.8</v>
      </c>
      <c r="FM14" s="17">
        <v>20.79083</v>
      </c>
      <c r="FN14" s="17">
        <v>20.79083</v>
      </c>
      <c r="FO14" s="17">
        <v>2.0091700000000001</v>
      </c>
      <c r="FP14" s="17">
        <v>18.7</v>
      </c>
      <c r="FQ14" s="17">
        <v>19.192229999999999</v>
      </c>
      <c r="FR14" s="17">
        <v>19.192229999999999</v>
      </c>
      <c r="FS14" s="17">
        <v>-0.49223</v>
      </c>
      <c r="FT14" s="17">
        <v>11.7</v>
      </c>
      <c r="FU14" s="17">
        <v>12.621359999999999</v>
      </c>
      <c r="FV14" s="17">
        <v>12.621359999999999</v>
      </c>
      <c r="FW14" s="17">
        <v>-0.92135999999999996</v>
      </c>
      <c r="FX14" s="17">
        <v>68.900000000000006</v>
      </c>
      <c r="FY14" s="17">
        <v>69.21584</v>
      </c>
      <c r="FZ14" s="17">
        <v>69.21584</v>
      </c>
      <c r="GA14" s="17">
        <v>-0.31584000000000001</v>
      </c>
      <c r="GB14" s="17">
        <v>183</v>
      </c>
      <c r="GC14" s="17">
        <v>184.91498000000001</v>
      </c>
      <c r="GD14" s="17">
        <v>184.91498000000001</v>
      </c>
      <c r="GE14" s="17">
        <v>-1.9149799999999999</v>
      </c>
      <c r="GF14" s="17">
        <v>182.7</v>
      </c>
      <c r="GG14" s="17">
        <v>184.91498000000001</v>
      </c>
      <c r="GH14" s="17">
        <v>184.91498000000001</v>
      </c>
      <c r="GI14" s="17">
        <v>-2.2149800000000002</v>
      </c>
      <c r="GJ14" s="17">
        <v>183.7</v>
      </c>
      <c r="GK14" s="17">
        <v>185.47028</v>
      </c>
      <c r="GL14" s="17">
        <v>185.47028</v>
      </c>
      <c r="GM14" s="17">
        <v>-1.7702800000000001</v>
      </c>
      <c r="GN14" s="17">
        <v>64.900000000000006</v>
      </c>
      <c r="GO14" s="17">
        <v>36.353740000000002</v>
      </c>
      <c r="GP14" s="17">
        <v>36.353740000000002</v>
      </c>
      <c r="GQ14" s="17">
        <v>28.54626</v>
      </c>
      <c r="GR14" s="17">
        <v>7.8</v>
      </c>
      <c r="GS14" s="17">
        <v>9.09</v>
      </c>
      <c r="GT14" s="17">
        <v>9.09</v>
      </c>
      <c r="GU14" s="17">
        <v>-1.29</v>
      </c>
      <c r="GV14" s="17">
        <v>4.4000000000000004</v>
      </c>
      <c r="GW14" s="17">
        <v>9.9490999999999996</v>
      </c>
      <c r="GX14" s="17">
        <v>9.9490999999999996</v>
      </c>
      <c r="GY14" s="17">
        <v>-5.5491000000000001</v>
      </c>
      <c r="GZ14" s="17">
        <v>31.9</v>
      </c>
      <c r="HA14" s="17">
        <v>34.47804</v>
      </c>
      <c r="HB14" s="17">
        <v>34.47804</v>
      </c>
      <c r="HC14" s="17">
        <v>-2.5780400000000001</v>
      </c>
      <c r="HD14" s="17">
        <v>39.4</v>
      </c>
      <c r="HE14" s="17">
        <v>32.627180000000003</v>
      </c>
      <c r="HF14" s="17">
        <v>32.627180000000003</v>
      </c>
      <c r="HG14" s="17">
        <v>6.7728200000000003</v>
      </c>
      <c r="HH14" s="17">
        <v>2</v>
      </c>
      <c r="HI14" s="17">
        <v>1.97359</v>
      </c>
      <c r="HJ14" s="17">
        <v>1.97359</v>
      </c>
      <c r="HK14" s="17">
        <v>2.6409999999999999E-2</v>
      </c>
      <c r="HL14" s="17">
        <v>0</v>
      </c>
      <c r="HM14" s="17"/>
      <c r="HN14" s="17"/>
      <c r="HO14" s="17">
        <v>0</v>
      </c>
      <c r="HP14" s="17">
        <v>51.4</v>
      </c>
      <c r="HQ14" s="17">
        <v>50</v>
      </c>
      <c r="HR14" s="17">
        <v>50</v>
      </c>
      <c r="HS14" s="17">
        <v>1.4</v>
      </c>
      <c r="HT14" s="17"/>
      <c r="HU14" s="17"/>
      <c r="HV14" s="17"/>
      <c r="HW14" s="17">
        <v>0</v>
      </c>
      <c r="HX14" s="17"/>
      <c r="HY14" s="17"/>
      <c r="HZ14" s="17"/>
      <c r="IA14" s="17">
        <v>0</v>
      </c>
      <c r="IB14" s="17">
        <v>21.3</v>
      </c>
      <c r="IC14" s="17">
        <v>20.035689999999999</v>
      </c>
      <c r="ID14" s="17">
        <v>48.530439999999999</v>
      </c>
      <c r="IE14" s="17">
        <v>-27.230440000000002</v>
      </c>
      <c r="IF14" s="17">
        <v>0</v>
      </c>
      <c r="IG14" s="17"/>
      <c r="IH14" s="17"/>
      <c r="II14" s="17">
        <v>0</v>
      </c>
      <c r="IJ14" s="17"/>
      <c r="IK14" s="17"/>
      <c r="IL14" s="17"/>
      <c r="IM14" s="17">
        <v>0</v>
      </c>
      <c r="IN14" s="17">
        <v>46</v>
      </c>
      <c r="IO14" s="17">
        <v>48.181449999999998</v>
      </c>
      <c r="IP14" s="17">
        <v>48.181449999999998</v>
      </c>
      <c r="IQ14" s="17">
        <v>-2.1814499999999999</v>
      </c>
      <c r="IR14" s="17"/>
      <c r="IS14" s="17"/>
      <c r="IT14" s="17"/>
      <c r="IU14" s="17">
        <v>0</v>
      </c>
      <c r="IV14" s="17"/>
      <c r="IW14" s="17"/>
      <c r="IX14" s="17"/>
      <c r="IY14" s="17">
        <v>0</v>
      </c>
      <c r="IZ14" s="17"/>
      <c r="JA14" s="17"/>
      <c r="JB14" s="17"/>
      <c r="JC14" s="17">
        <v>0</v>
      </c>
      <c r="JD14" s="17">
        <v>42.9</v>
      </c>
      <c r="JE14" s="17">
        <v>16.49485</v>
      </c>
      <c r="JF14" s="17">
        <v>16.49485</v>
      </c>
      <c r="JG14" s="17">
        <v>26.405149999999999</v>
      </c>
      <c r="JH14" s="17">
        <v>176.3</v>
      </c>
      <c r="JI14" s="17">
        <v>185.31671</v>
      </c>
      <c r="JJ14" s="17">
        <v>185.31671</v>
      </c>
      <c r="JK14" s="17">
        <v>-9.0167099999999998</v>
      </c>
      <c r="JL14" s="17">
        <v>174.3</v>
      </c>
      <c r="JM14" s="17">
        <v>185.31671</v>
      </c>
      <c r="JN14" s="17">
        <v>185.31671</v>
      </c>
      <c r="JO14" s="17">
        <v>-11.01671</v>
      </c>
      <c r="JP14" s="17">
        <v>208.4</v>
      </c>
      <c r="JQ14" s="17">
        <v>185.31671</v>
      </c>
      <c r="JR14" s="17">
        <v>185.31671</v>
      </c>
      <c r="JS14" s="17">
        <v>23.083290000000002</v>
      </c>
      <c r="JT14" s="17">
        <v>272.5</v>
      </c>
      <c r="JU14" s="17">
        <v>278.80982999999998</v>
      </c>
      <c r="JV14" s="17">
        <v>278.80982999999998</v>
      </c>
      <c r="JW14" s="17">
        <v>-6.3098299999999998</v>
      </c>
      <c r="JX14" s="17">
        <v>38</v>
      </c>
      <c r="JY14" s="17">
        <v>73.590999999999994</v>
      </c>
      <c r="JZ14" s="17">
        <v>73.590999999999994</v>
      </c>
      <c r="KA14" s="17">
        <v>-35.591000000000001</v>
      </c>
      <c r="KB14" s="17">
        <v>26.8</v>
      </c>
      <c r="KC14" s="17">
        <v>36.905999999999999</v>
      </c>
      <c r="KD14" s="17">
        <v>36.905999999999999</v>
      </c>
      <c r="KE14" s="17">
        <v>-10.106</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0.8</v>
      </c>
      <c r="LE14" s="17">
        <v>0.70623000000000002</v>
      </c>
      <c r="LF14" s="17">
        <v>0.70623000000000002</v>
      </c>
      <c r="LG14" s="17">
        <v>9.3770000000000006E-2</v>
      </c>
      <c r="LH14" s="17">
        <v>114.3</v>
      </c>
      <c r="LI14" s="17">
        <v>129.61206999999999</v>
      </c>
      <c r="LJ14" s="17">
        <v>80.774209999999997</v>
      </c>
      <c r="LK14" s="17">
        <v>33.525790000000001</v>
      </c>
      <c r="LL14" s="17">
        <v>90.6</v>
      </c>
      <c r="LM14" s="17">
        <v>92.444500000000005</v>
      </c>
      <c r="LN14" s="17">
        <v>84.303349999999995</v>
      </c>
      <c r="LO14" s="17">
        <v>6.2966499999999996</v>
      </c>
      <c r="LP14" s="17">
        <v>62.3</v>
      </c>
      <c r="LQ14" s="17">
        <v>67.133979999999994</v>
      </c>
      <c r="LR14" s="17">
        <v>67.133979999999994</v>
      </c>
      <c r="LS14" s="17">
        <v>-4.8339800000000004</v>
      </c>
      <c r="LT14" s="17">
        <v>73.7</v>
      </c>
      <c r="LU14" s="17">
        <v>72.37388</v>
      </c>
      <c r="LV14" s="17">
        <v>68.319999999999993</v>
      </c>
      <c r="LW14" s="17">
        <v>5.38</v>
      </c>
      <c r="LX14" s="17">
        <v>28.8</v>
      </c>
      <c r="LY14" s="17">
        <v>29.951460000000001</v>
      </c>
      <c r="LZ14" s="17">
        <v>28.273790000000002</v>
      </c>
      <c r="MA14" s="17">
        <v>0.52620999999999996</v>
      </c>
      <c r="MB14" s="17"/>
      <c r="MC14" s="17"/>
      <c r="MD14" s="17"/>
      <c r="ME14" s="17">
        <v>0</v>
      </c>
      <c r="MF14" s="17"/>
      <c r="MG14" s="17"/>
      <c r="MH14" s="17"/>
      <c r="MI14" s="17">
        <v>0</v>
      </c>
      <c r="MJ14" s="17"/>
      <c r="MK14" s="17"/>
      <c r="ML14" s="17"/>
      <c r="MM14" s="17">
        <v>0</v>
      </c>
      <c r="MN14" s="17">
        <v>146.9</v>
      </c>
      <c r="MO14" s="17">
        <v>151.08886999999999</v>
      </c>
      <c r="MP14" s="17">
        <v>151.08886999999999</v>
      </c>
      <c r="MQ14" s="17">
        <v>-4.1888699999999996</v>
      </c>
      <c r="MR14" s="17">
        <v>148.69999999999999</v>
      </c>
      <c r="MS14" s="17">
        <v>151.08886999999999</v>
      </c>
      <c r="MT14" s="17">
        <v>151.08886999999999</v>
      </c>
      <c r="MU14" s="17">
        <v>-2.3888699999999998</v>
      </c>
      <c r="MV14" s="17">
        <v>149.9</v>
      </c>
      <c r="MW14" s="17">
        <v>151.54258999999999</v>
      </c>
      <c r="MX14" s="17">
        <v>151.54258999999999</v>
      </c>
      <c r="MY14" s="17">
        <v>-1.64259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v>
      </c>
      <c r="NU14" s="17">
        <v>144.87216000000001</v>
      </c>
      <c r="NV14" s="17">
        <v>152.05217999999999</v>
      </c>
      <c r="NW14" s="17">
        <v>-14.95218</v>
      </c>
      <c r="NX14" s="17">
        <v>77.599999999999994</v>
      </c>
      <c r="NY14" s="17">
        <v>72.65361</v>
      </c>
      <c r="NZ14" s="17">
        <v>76.254400000000004</v>
      </c>
      <c r="OA14" s="17">
        <v>1.3455999999999999</v>
      </c>
      <c r="OB14" s="17">
        <v>0</v>
      </c>
      <c r="OC14" s="17"/>
      <c r="OD14" s="17"/>
      <c r="OE14" s="17">
        <v>0</v>
      </c>
      <c r="OF14" s="17">
        <v>41.2</v>
      </c>
      <c r="OG14" s="17">
        <v>53.97</v>
      </c>
      <c r="OH14" s="17">
        <v>53.97</v>
      </c>
      <c r="OI14" s="17">
        <v>-12.77</v>
      </c>
      <c r="OJ14" s="17">
        <v>0</v>
      </c>
      <c r="OK14" s="17"/>
      <c r="OL14" s="17"/>
      <c r="OM14" s="17">
        <v>0</v>
      </c>
      <c r="ON14" s="17">
        <v>11.2</v>
      </c>
      <c r="OO14" s="17">
        <v>12.204000000000001</v>
      </c>
      <c r="OP14" s="17">
        <v>12.204000000000001</v>
      </c>
      <c r="OQ14" s="17">
        <v>-1.004</v>
      </c>
      <c r="OR14" s="17">
        <v>0</v>
      </c>
      <c r="OS14" s="17"/>
      <c r="OT14" s="17"/>
      <c r="OU14" s="17">
        <v>0</v>
      </c>
      <c r="OV14" s="17">
        <v>6.5</v>
      </c>
      <c r="OW14" s="17">
        <v>6.3</v>
      </c>
      <c r="OX14" s="17">
        <v>6.3</v>
      </c>
      <c r="OY14" s="17">
        <v>0.2</v>
      </c>
      <c r="OZ14" s="17">
        <v>5.2</v>
      </c>
      <c r="PA14" s="17"/>
      <c r="PB14" s="17"/>
      <c r="PC14" s="17">
        <v>5.2</v>
      </c>
      <c r="PD14" s="17"/>
      <c r="PE14" s="17"/>
      <c r="PF14" s="17"/>
      <c r="PG14" s="17">
        <v>0</v>
      </c>
      <c r="PH14" s="17"/>
      <c r="PI14" s="17"/>
      <c r="PJ14" s="17"/>
      <c r="PK14" s="17">
        <v>0</v>
      </c>
      <c r="PL14" s="17">
        <v>0.6</v>
      </c>
      <c r="PM14" s="17">
        <v>1</v>
      </c>
      <c r="PN14" s="17">
        <v>1</v>
      </c>
      <c r="PO14" s="17">
        <v>-0.4</v>
      </c>
      <c r="PP14" s="17">
        <v>1.5</v>
      </c>
      <c r="PQ14" s="17">
        <v>1.51</v>
      </c>
      <c r="PR14" s="17">
        <v>1.51</v>
      </c>
      <c r="PS14" s="17">
        <v>-0.01</v>
      </c>
      <c r="PT14" s="17">
        <v>1.9</v>
      </c>
      <c r="PU14" s="17">
        <v>1.75</v>
      </c>
      <c r="PV14" s="17">
        <v>1.75</v>
      </c>
      <c r="PW14" s="17">
        <v>0.15</v>
      </c>
      <c r="PX14" s="17">
        <v>18.5</v>
      </c>
      <c r="PY14" s="17">
        <v>19.417480000000001</v>
      </c>
      <c r="PZ14" s="17">
        <v>19.417480000000001</v>
      </c>
      <c r="QA14" s="17">
        <v>-0.91747999999999996</v>
      </c>
      <c r="QB14" s="17">
        <v>5.7</v>
      </c>
      <c r="QC14" s="17">
        <v>5</v>
      </c>
      <c r="QD14" s="17">
        <v>5</v>
      </c>
      <c r="QE14" s="17">
        <v>0.7</v>
      </c>
      <c r="QF14" s="17">
        <v>4</v>
      </c>
      <c r="QG14" s="17">
        <v>4</v>
      </c>
      <c r="QH14" s="17">
        <v>4</v>
      </c>
      <c r="QI14" s="17">
        <v>0</v>
      </c>
      <c r="QJ14" s="17">
        <v>3.6</v>
      </c>
      <c r="QK14" s="17">
        <v>3.3</v>
      </c>
      <c r="QL14" s="17">
        <v>3.3</v>
      </c>
      <c r="QM14" s="17">
        <v>0.3</v>
      </c>
      <c r="QN14" s="17">
        <v>17.899999999999999</v>
      </c>
      <c r="QO14" s="17">
        <v>17.864080000000001</v>
      </c>
      <c r="QP14" s="17">
        <v>17.864080000000001</v>
      </c>
      <c r="QQ14" s="17">
        <v>3.5920000000000001E-2</v>
      </c>
      <c r="QR14" s="17">
        <v>0</v>
      </c>
      <c r="QS14" s="17"/>
      <c r="QT14" s="17"/>
      <c r="QU14" s="17">
        <v>0</v>
      </c>
      <c r="QV14" s="17">
        <v>0</v>
      </c>
      <c r="QW14" s="17"/>
      <c r="QX14" s="17"/>
      <c r="QY14" s="17">
        <v>0</v>
      </c>
      <c r="QZ14" s="17">
        <v>11.3</v>
      </c>
      <c r="RA14" s="17">
        <v>9.9320000000000004</v>
      </c>
      <c r="RB14" s="17">
        <v>9.9320000000000004</v>
      </c>
      <c r="RC14" s="17">
        <v>1.3680000000000001</v>
      </c>
      <c r="RD14" s="17">
        <v>26.7</v>
      </c>
      <c r="RE14" s="17">
        <v>24.861999999999998</v>
      </c>
      <c r="RF14" s="17">
        <v>24.861999999999998</v>
      </c>
      <c r="RG14" s="17">
        <v>1.8380000000000001</v>
      </c>
      <c r="RH14" s="17">
        <v>4.5</v>
      </c>
      <c r="RI14" s="17">
        <v>4.2</v>
      </c>
      <c r="RJ14" s="17">
        <v>4.2</v>
      </c>
      <c r="RK14" s="17">
        <v>0.3</v>
      </c>
      <c r="RL14" s="17">
        <v>1.2</v>
      </c>
      <c r="RM14" s="17">
        <v>1.2</v>
      </c>
      <c r="RN14" s="17">
        <v>1.2</v>
      </c>
      <c r="RO14" s="17">
        <v>0</v>
      </c>
      <c r="RP14" s="17">
        <v>2.4</v>
      </c>
      <c r="RQ14" s="17">
        <v>2.4</v>
      </c>
      <c r="RR14" s="17">
        <v>2.4</v>
      </c>
      <c r="RS14" s="17">
        <v>0</v>
      </c>
      <c r="RT14" s="17">
        <v>2.7</v>
      </c>
      <c r="RU14" s="17">
        <v>2.8</v>
      </c>
      <c r="RV14" s="17">
        <v>2.8</v>
      </c>
      <c r="RW14" s="17">
        <v>-0.1</v>
      </c>
      <c r="RX14" s="17">
        <v>0</v>
      </c>
      <c r="RY14" s="17"/>
      <c r="RZ14" s="17"/>
      <c r="SA14" s="17">
        <v>0</v>
      </c>
      <c r="SB14" s="17">
        <v>2.4</v>
      </c>
      <c r="SC14" s="17">
        <v>2.1</v>
      </c>
      <c r="SD14" s="17">
        <v>2.1</v>
      </c>
      <c r="SE14" s="17">
        <v>0.3</v>
      </c>
      <c r="SF14" s="17">
        <v>6</v>
      </c>
      <c r="SG14" s="17">
        <v>4.6344099999999999</v>
      </c>
      <c r="SH14" s="17">
        <v>11.22547</v>
      </c>
      <c r="SI14" s="17">
        <v>-5.2254699999999996</v>
      </c>
      <c r="SJ14" s="17">
        <v>1.2</v>
      </c>
      <c r="SK14" s="17">
        <v>1.08</v>
      </c>
      <c r="SL14" s="17">
        <v>1.08</v>
      </c>
      <c r="SM14" s="17">
        <v>0.12</v>
      </c>
      <c r="SN14" s="17"/>
      <c r="SO14" s="17"/>
      <c r="SP14" s="17">
        <v>0.4</v>
      </c>
      <c r="SQ14" s="17">
        <v>-0.4</v>
      </c>
      <c r="SR14" s="17">
        <v>5.8</v>
      </c>
      <c r="SS14" s="17">
        <v>5.9</v>
      </c>
      <c r="ST14" s="17">
        <v>5.9</v>
      </c>
      <c r="SU14" s="17">
        <v>-0.1</v>
      </c>
      <c r="SV14" s="17">
        <v>2.9</v>
      </c>
      <c r="SW14" s="17">
        <v>3.4</v>
      </c>
      <c r="SX14" s="17">
        <v>3.4</v>
      </c>
      <c r="SY14" s="17">
        <v>-0.5</v>
      </c>
      <c r="SZ14" s="17">
        <v>3.5</v>
      </c>
      <c r="TA14" s="17">
        <v>3.5</v>
      </c>
      <c r="TB14" s="17">
        <v>3.5</v>
      </c>
      <c r="TC14" s="17">
        <v>0</v>
      </c>
      <c r="TD14" s="17">
        <v>5.3</v>
      </c>
      <c r="TE14" s="17">
        <v>5</v>
      </c>
      <c r="TF14" s="17">
        <v>5</v>
      </c>
      <c r="TG14" s="17">
        <v>0.3</v>
      </c>
      <c r="TH14" s="17">
        <v>10</v>
      </c>
      <c r="TI14" s="17">
        <v>10</v>
      </c>
      <c r="TJ14" s="17">
        <v>10</v>
      </c>
      <c r="TK14" s="17">
        <v>0</v>
      </c>
      <c r="TL14" s="17">
        <v>4.0999999999999996</v>
      </c>
      <c r="TM14" s="17">
        <v>9.2629999999999999</v>
      </c>
      <c r="TN14" s="17">
        <v>9.2629999999999999</v>
      </c>
      <c r="TO14" s="17">
        <v>-5.1630000000000003</v>
      </c>
      <c r="TP14" s="17">
        <v>0.7</v>
      </c>
      <c r="TQ14" s="17">
        <v>9.5440000000000005</v>
      </c>
      <c r="TR14" s="17">
        <v>9.5440000000000005</v>
      </c>
      <c r="TS14" s="17">
        <v>-8.8439999999999994</v>
      </c>
      <c r="TT14" s="17">
        <v>0</v>
      </c>
      <c r="TU14" s="17"/>
      <c r="TV14" s="17"/>
      <c r="TW14" s="17">
        <v>0</v>
      </c>
      <c r="TX14" s="17">
        <v>35.6</v>
      </c>
      <c r="TY14" s="17">
        <v>43.405000000000001</v>
      </c>
      <c r="TZ14" s="17">
        <v>43.405000000000001</v>
      </c>
      <c r="UA14" s="17">
        <v>-7.8049999999999997</v>
      </c>
      <c r="UB14" s="17">
        <v>43.6</v>
      </c>
      <c r="UC14" s="17">
        <v>66.286000000000001</v>
      </c>
      <c r="UD14" s="17">
        <v>66.286000000000001</v>
      </c>
      <c r="UE14" s="17">
        <v>-22.686</v>
      </c>
      <c r="UF14" s="17">
        <v>2.1</v>
      </c>
      <c r="UG14" s="17">
        <v>1.355</v>
      </c>
      <c r="UH14" s="17">
        <v>1.355</v>
      </c>
      <c r="UI14" s="17">
        <v>0.745</v>
      </c>
      <c r="UJ14" s="17">
        <v>0.3</v>
      </c>
      <c r="UK14" s="17">
        <v>1.149</v>
      </c>
      <c r="UL14" s="17">
        <v>1.149</v>
      </c>
      <c r="UM14" s="17">
        <v>-0.84899999999999998</v>
      </c>
      <c r="UN14" s="17">
        <v>7.1</v>
      </c>
      <c r="UO14" s="17">
        <v>8.5</v>
      </c>
      <c r="UP14" s="17">
        <v>8.5</v>
      </c>
      <c r="UQ14" s="17">
        <v>-1.4</v>
      </c>
      <c r="UR14" s="17">
        <v>2.2999999999999998</v>
      </c>
      <c r="US14" s="17">
        <v>2.5</v>
      </c>
      <c r="UT14" s="17">
        <v>2.5</v>
      </c>
      <c r="UU14" s="17">
        <v>-0.2</v>
      </c>
      <c r="UV14" s="17">
        <v>8.4</v>
      </c>
      <c r="UW14" s="17">
        <v>7.4</v>
      </c>
      <c r="UX14" s="17">
        <v>7.4</v>
      </c>
      <c r="UY14" s="17">
        <v>1</v>
      </c>
      <c r="UZ14" s="17">
        <v>4.5999999999999996</v>
      </c>
      <c r="VA14" s="17">
        <v>4.5</v>
      </c>
      <c r="VB14" s="17">
        <v>4.5</v>
      </c>
      <c r="VC14" s="17">
        <v>0.1</v>
      </c>
      <c r="VD14" s="17">
        <v>5</v>
      </c>
      <c r="VE14" s="17">
        <v>5</v>
      </c>
      <c r="VF14" s="17">
        <v>5</v>
      </c>
      <c r="VG14" s="17">
        <v>0</v>
      </c>
      <c r="VH14" s="17">
        <v>5.2</v>
      </c>
      <c r="VI14" s="17">
        <v>5.2</v>
      </c>
      <c r="VJ14" s="17">
        <v>5.2</v>
      </c>
      <c r="VK14" s="17">
        <v>0</v>
      </c>
      <c r="VL14" s="17">
        <v>7.1</v>
      </c>
      <c r="VM14" s="17">
        <v>8.6560000000000006</v>
      </c>
      <c r="VN14" s="17">
        <v>8.6560000000000006</v>
      </c>
      <c r="VO14" s="17">
        <v>-1.556</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13</v>
      </c>
      <c r="WH14" s="17">
        <v>13</v>
      </c>
      <c r="WI14" s="17">
        <v>-13</v>
      </c>
      <c r="WJ14" s="17">
        <v>0</v>
      </c>
      <c r="WK14" s="17">
        <v>15</v>
      </c>
      <c r="WL14" s="17">
        <v>15</v>
      </c>
      <c r="WM14" s="17">
        <v>-15</v>
      </c>
      <c r="WN14" s="17">
        <v>0</v>
      </c>
      <c r="WO14" s="17"/>
      <c r="WP14" s="17"/>
      <c r="WQ14" s="17">
        <v>0</v>
      </c>
      <c r="WR14" s="17">
        <v>0</v>
      </c>
      <c r="WS14" s="17"/>
      <c r="WT14" s="17"/>
      <c r="WU14" s="17">
        <v>0</v>
      </c>
      <c r="WV14" s="17">
        <v>6.6</v>
      </c>
      <c r="WW14" s="17">
        <v>6.6</v>
      </c>
      <c r="WX14" s="17">
        <v>6.6</v>
      </c>
      <c r="WY14" s="17">
        <v>0</v>
      </c>
      <c r="WZ14" s="17">
        <v>20</v>
      </c>
      <c r="XA14" s="17">
        <v>18.932040000000001</v>
      </c>
      <c r="XB14" s="17">
        <v>18.932040000000001</v>
      </c>
      <c r="XC14" s="17">
        <v>1.06796</v>
      </c>
      <c r="XD14" s="17">
        <v>9.6</v>
      </c>
      <c r="XE14" s="17">
        <v>10.7</v>
      </c>
      <c r="XF14" s="17">
        <v>10.7</v>
      </c>
      <c r="XG14" s="17">
        <v>-1.1000000000000001</v>
      </c>
      <c r="XH14" s="17"/>
      <c r="XI14" s="17"/>
      <c r="XJ14" s="17"/>
      <c r="XK14" s="17">
        <v>0</v>
      </c>
      <c r="XL14" s="17"/>
      <c r="XM14" s="17"/>
      <c r="XN14" s="17"/>
      <c r="XO14" s="17">
        <v>0</v>
      </c>
      <c r="XP14" s="17">
        <v>15.2</v>
      </c>
      <c r="XQ14" s="17">
        <v>14</v>
      </c>
      <c r="XR14" s="17">
        <v>14</v>
      </c>
      <c r="XS14" s="17">
        <v>1.2</v>
      </c>
      <c r="XT14" s="17">
        <v>16.100000000000001</v>
      </c>
      <c r="XU14" s="17">
        <v>20</v>
      </c>
      <c r="XV14" s="17">
        <v>20</v>
      </c>
      <c r="XW14" s="17">
        <v>-3.9</v>
      </c>
      <c r="XX14" s="17">
        <v>6.8</v>
      </c>
      <c r="XY14" s="17">
        <v>6.13</v>
      </c>
      <c r="XZ14" s="17">
        <v>6.13</v>
      </c>
      <c r="YA14" s="17">
        <v>0.67</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27</v>
      </c>
      <c r="C15" s="16" t="s">
        <v>720</v>
      </c>
      <c r="D15" s="17">
        <v>15</v>
      </c>
      <c r="E15" s="17"/>
      <c r="F15" s="17">
        <v>31.020209999999999</v>
      </c>
      <c r="G15" s="17">
        <v>-16.020209999999999</v>
      </c>
      <c r="H15" s="17">
        <v>639.29999999999995</v>
      </c>
      <c r="I15" s="17">
        <v>644.31704000000002</v>
      </c>
      <c r="J15" s="17">
        <v>644.31704000000002</v>
      </c>
      <c r="K15" s="17">
        <v>-5.0170399999999997</v>
      </c>
      <c r="L15" s="17">
        <v>145.6</v>
      </c>
      <c r="M15" s="17">
        <v>146.87699000000001</v>
      </c>
      <c r="N15" s="17">
        <v>146.87699000000001</v>
      </c>
      <c r="O15" s="17">
        <v>-1.2769900000000001</v>
      </c>
      <c r="P15" s="17"/>
      <c r="Q15" s="17"/>
      <c r="R15" s="17"/>
      <c r="S15" s="17">
        <v>0</v>
      </c>
      <c r="T15" s="17"/>
      <c r="U15" s="17"/>
      <c r="V15" s="17"/>
      <c r="W15" s="17">
        <v>0</v>
      </c>
      <c r="X15" s="17"/>
      <c r="Y15" s="17"/>
      <c r="Z15" s="17"/>
      <c r="AA15" s="17">
        <v>0</v>
      </c>
      <c r="AB15" s="17">
        <v>78.400000000000006</v>
      </c>
      <c r="AC15" s="17">
        <v>84.173299999999998</v>
      </c>
      <c r="AD15" s="17">
        <v>84.335999999999999</v>
      </c>
      <c r="AE15" s="17">
        <v>-5.9359999999999999</v>
      </c>
      <c r="AF15" s="17"/>
      <c r="AG15" s="17"/>
      <c r="AH15" s="17"/>
      <c r="AI15" s="17">
        <v>0</v>
      </c>
      <c r="AJ15" s="17"/>
      <c r="AK15" s="17"/>
      <c r="AL15" s="17"/>
      <c r="AM15" s="17">
        <v>0</v>
      </c>
      <c r="AN15" s="17">
        <v>188.7</v>
      </c>
      <c r="AO15" s="17">
        <v>162.45809</v>
      </c>
      <c r="AP15" s="17">
        <v>196.22801999999999</v>
      </c>
      <c r="AQ15" s="17">
        <v>-7.5280199999999997</v>
      </c>
      <c r="AR15" s="17">
        <v>206.6</v>
      </c>
      <c r="AS15" s="17">
        <v>162.45809</v>
      </c>
      <c r="AT15" s="17">
        <v>196.22801999999999</v>
      </c>
      <c r="AU15" s="17">
        <v>10.371980000000001</v>
      </c>
      <c r="AV15" s="17">
        <v>210.7</v>
      </c>
      <c r="AW15" s="17">
        <v>162.45809</v>
      </c>
      <c r="AX15" s="17">
        <v>196.22801999999999</v>
      </c>
      <c r="AY15" s="17">
        <v>14.47198</v>
      </c>
      <c r="AZ15" s="17">
        <v>291.2</v>
      </c>
      <c r="BA15" s="17">
        <v>244.41892000000001</v>
      </c>
      <c r="BB15" s="17">
        <v>295.22593999999998</v>
      </c>
      <c r="BC15" s="17">
        <v>-4.0259400000000003</v>
      </c>
      <c r="BD15" s="17">
        <v>216.5</v>
      </c>
      <c r="BE15" s="17">
        <v>208.07390000000001</v>
      </c>
      <c r="BF15" s="17">
        <v>208.07390000000001</v>
      </c>
      <c r="BG15" s="17">
        <v>8.4260999999999999</v>
      </c>
      <c r="BH15" s="17">
        <v>111.4</v>
      </c>
      <c r="BI15" s="17">
        <v>104.34936999999999</v>
      </c>
      <c r="BJ15" s="17">
        <v>104.34936999999999</v>
      </c>
      <c r="BK15" s="17">
        <v>7.05063</v>
      </c>
      <c r="BL15" s="17">
        <v>300.3</v>
      </c>
      <c r="BM15" s="17">
        <v>188.32969</v>
      </c>
      <c r="BN15" s="17">
        <v>184.16699</v>
      </c>
      <c r="BO15" s="17">
        <v>116.13301</v>
      </c>
      <c r="BP15" s="17">
        <v>3</v>
      </c>
      <c r="BQ15" s="17"/>
      <c r="BR15" s="17"/>
      <c r="BS15" s="17">
        <v>3</v>
      </c>
      <c r="BT15" s="17"/>
      <c r="BU15" s="17"/>
      <c r="BV15" s="17"/>
      <c r="BW15" s="17">
        <v>0</v>
      </c>
      <c r="BX15" s="17"/>
      <c r="BY15" s="17"/>
      <c r="BZ15" s="17"/>
      <c r="CA15" s="17">
        <v>0</v>
      </c>
      <c r="CB15" s="17"/>
      <c r="CC15" s="17"/>
      <c r="CD15" s="17"/>
      <c r="CE15" s="17">
        <v>0</v>
      </c>
      <c r="CF15" s="17"/>
      <c r="CG15" s="17"/>
      <c r="CH15" s="17"/>
      <c r="CI15" s="17">
        <v>0</v>
      </c>
      <c r="CJ15" s="17">
        <v>127.9</v>
      </c>
      <c r="CK15" s="17">
        <v>126.66743</v>
      </c>
      <c r="CL15" s="17">
        <v>126.66743</v>
      </c>
      <c r="CM15" s="17">
        <v>1.2325699999999999</v>
      </c>
      <c r="CN15" s="17">
        <v>7.7</v>
      </c>
      <c r="CO15" s="17">
        <v>5.1333399999999996</v>
      </c>
      <c r="CP15" s="17">
        <v>5.1333399999999996</v>
      </c>
      <c r="CQ15" s="17">
        <v>2.5666600000000002</v>
      </c>
      <c r="CR15" s="17">
        <v>5.5</v>
      </c>
      <c r="CS15" s="17">
        <v>2.8177599999999998</v>
      </c>
      <c r="CT15" s="17">
        <v>2.8177599999999998</v>
      </c>
      <c r="CU15" s="17">
        <v>2.6822400000000002</v>
      </c>
      <c r="CV15" s="17"/>
      <c r="CW15" s="17"/>
      <c r="CX15" s="17"/>
      <c r="CY15" s="17">
        <v>0</v>
      </c>
      <c r="CZ15" s="17">
        <v>7.1</v>
      </c>
      <c r="DA15" s="17">
        <v>6.8787000000000003</v>
      </c>
      <c r="DB15" s="17">
        <v>6.8787000000000003</v>
      </c>
      <c r="DC15" s="17">
        <v>0.2213</v>
      </c>
      <c r="DD15" s="17">
        <v>12</v>
      </c>
      <c r="DE15" s="17">
        <v>14.919420000000001</v>
      </c>
      <c r="DF15" s="17">
        <v>12.77125</v>
      </c>
      <c r="DG15" s="17">
        <v>-0.77124999999999999</v>
      </c>
      <c r="DH15" s="17">
        <v>70.8</v>
      </c>
      <c r="DI15" s="17">
        <v>68.705550000000002</v>
      </c>
      <c r="DJ15" s="17">
        <v>67.723920000000007</v>
      </c>
      <c r="DK15" s="17">
        <v>3.0760800000000001</v>
      </c>
      <c r="DL15" s="17"/>
      <c r="DM15" s="17"/>
      <c r="DN15" s="17"/>
      <c r="DO15" s="17">
        <v>0</v>
      </c>
      <c r="DP15" s="17"/>
      <c r="DQ15" s="17"/>
      <c r="DR15" s="17"/>
      <c r="DS15" s="17">
        <v>0</v>
      </c>
      <c r="DT15" s="17"/>
      <c r="DU15" s="17"/>
      <c r="DV15" s="17"/>
      <c r="DW15" s="17">
        <v>0</v>
      </c>
      <c r="DX15" s="17"/>
      <c r="DY15" s="17"/>
      <c r="DZ15" s="17"/>
      <c r="EA15" s="17">
        <v>0</v>
      </c>
      <c r="EB15" s="17">
        <v>30.4</v>
      </c>
      <c r="EC15" s="17">
        <v>30.34573</v>
      </c>
      <c r="ED15" s="17">
        <v>38.138890000000004</v>
      </c>
      <c r="EE15" s="17">
        <v>-7.7388899999999996</v>
      </c>
      <c r="EF15" s="17">
        <v>43.6</v>
      </c>
      <c r="EG15" s="17">
        <v>93.320959999999999</v>
      </c>
      <c r="EH15" s="17">
        <v>110.26321</v>
      </c>
      <c r="EI15" s="17">
        <v>-66.663210000000007</v>
      </c>
      <c r="EJ15" s="17"/>
      <c r="EK15" s="17"/>
      <c r="EL15" s="17"/>
      <c r="EM15" s="17">
        <v>0</v>
      </c>
      <c r="EN15" s="17"/>
      <c r="EO15" s="17"/>
      <c r="EP15" s="17"/>
      <c r="EQ15" s="17">
        <v>0</v>
      </c>
      <c r="ER15" s="17">
        <v>0</v>
      </c>
      <c r="ES15" s="17"/>
      <c r="ET15" s="17"/>
      <c r="EU15" s="17">
        <v>0</v>
      </c>
      <c r="EV15" s="17">
        <v>6.4</v>
      </c>
      <c r="EW15" s="17">
        <v>6.39</v>
      </c>
      <c r="EX15" s="17">
        <v>6.39</v>
      </c>
      <c r="EY15" s="17">
        <v>0.01</v>
      </c>
      <c r="EZ15" s="17">
        <v>0</v>
      </c>
      <c r="FA15" s="17">
        <v>144.32990000000001</v>
      </c>
      <c r="FB15" s="17"/>
      <c r="FC15" s="17">
        <v>0</v>
      </c>
      <c r="FD15" s="17">
        <v>34.9</v>
      </c>
      <c r="FE15" s="17">
        <v>32.825490000000002</v>
      </c>
      <c r="FF15" s="17">
        <v>32.825490000000002</v>
      </c>
      <c r="FG15" s="17">
        <v>2.0745100000000001</v>
      </c>
      <c r="FH15" s="17">
        <v>63.4</v>
      </c>
      <c r="FI15" s="17">
        <v>69.633520000000004</v>
      </c>
      <c r="FJ15" s="17">
        <v>75</v>
      </c>
      <c r="FK15" s="17">
        <v>-11.6</v>
      </c>
      <c r="FL15" s="17">
        <v>21.9</v>
      </c>
      <c r="FM15" s="17">
        <v>20.79083</v>
      </c>
      <c r="FN15" s="17">
        <v>20.79083</v>
      </c>
      <c r="FO15" s="17">
        <v>1.10917</v>
      </c>
      <c r="FP15" s="17">
        <v>18.7</v>
      </c>
      <c r="FQ15" s="17">
        <v>19.192229999999999</v>
      </c>
      <c r="FR15" s="17">
        <v>19.192229999999999</v>
      </c>
      <c r="FS15" s="17">
        <v>-0.49223</v>
      </c>
      <c r="FT15" s="17">
        <v>11.7</v>
      </c>
      <c r="FU15" s="17">
        <v>12.621359999999999</v>
      </c>
      <c r="FV15" s="17">
        <v>12.621359999999999</v>
      </c>
      <c r="FW15" s="17">
        <v>-0.92135999999999996</v>
      </c>
      <c r="FX15" s="17">
        <v>70.2</v>
      </c>
      <c r="FY15" s="17">
        <v>69.21584</v>
      </c>
      <c r="FZ15" s="17">
        <v>69.21584</v>
      </c>
      <c r="GA15" s="17">
        <v>0.98416000000000003</v>
      </c>
      <c r="GB15" s="17">
        <v>182.1</v>
      </c>
      <c r="GC15" s="17">
        <v>184.91498000000001</v>
      </c>
      <c r="GD15" s="17">
        <v>184.91498000000001</v>
      </c>
      <c r="GE15" s="17">
        <v>-2.8149799999999998</v>
      </c>
      <c r="GF15" s="17">
        <v>182.4</v>
      </c>
      <c r="GG15" s="17">
        <v>184.91498000000001</v>
      </c>
      <c r="GH15" s="17">
        <v>184.91498000000001</v>
      </c>
      <c r="GI15" s="17">
        <v>-2.51498</v>
      </c>
      <c r="GJ15" s="17">
        <v>185</v>
      </c>
      <c r="GK15" s="17">
        <v>185.47028</v>
      </c>
      <c r="GL15" s="17">
        <v>185.47028</v>
      </c>
      <c r="GM15" s="17">
        <v>-0.47027999999999998</v>
      </c>
      <c r="GN15" s="17">
        <v>64.400000000000006</v>
      </c>
      <c r="GO15" s="17">
        <v>54.096080000000001</v>
      </c>
      <c r="GP15" s="17">
        <v>36.353740000000002</v>
      </c>
      <c r="GQ15" s="17">
        <v>28.04626</v>
      </c>
      <c r="GR15" s="17">
        <v>7.9</v>
      </c>
      <c r="GS15" s="17">
        <v>9.09</v>
      </c>
      <c r="GT15" s="17">
        <v>9.09</v>
      </c>
      <c r="GU15" s="17">
        <v>-1.19</v>
      </c>
      <c r="GV15" s="17">
        <v>4.4000000000000004</v>
      </c>
      <c r="GW15" s="17">
        <v>9.9490999999999996</v>
      </c>
      <c r="GX15" s="17">
        <v>9.9490999999999996</v>
      </c>
      <c r="GY15" s="17">
        <v>-5.5491000000000001</v>
      </c>
      <c r="GZ15" s="17">
        <v>28.1</v>
      </c>
      <c r="HA15" s="17">
        <v>34.47804</v>
      </c>
      <c r="HB15" s="17">
        <v>34.47804</v>
      </c>
      <c r="HC15" s="17">
        <v>-6.3780400000000004</v>
      </c>
      <c r="HD15" s="17">
        <v>27.7</v>
      </c>
      <c r="HE15" s="17">
        <v>32.627180000000003</v>
      </c>
      <c r="HF15" s="17">
        <v>32.627180000000003</v>
      </c>
      <c r="HG15" s="17">
        <v>-4.9271799999999999</v>
      </c>
      <c r="HH15" s="17">
        <v>2</v>
      </c>
      <c r="HI15" s="17">
        <v>1.97359</v>
      </c>
      <c r="HJ15" s="17">
        <v>1.97359</v>
      </c>
      <c r="HK15" s="17">
        <v>2.6409999999999999E-2</v>
      </c>
      <c r="HL15" s="17">
        <v>0</v>
      </c>
      <c r="HM15" s="17"/>
      <c r="HN15" s="17"/>
      <c r="HO15" s="17">
        <v>0</v>
      </c>
      <c r="HP15" s="17">
        <v>49.9</v>
      </c>
      <c r="HQ15" s="17">
        <v>50</v>
      </c>
      <c r="HR15" s="17">
        <v>50</v>
      </c>
      <c r="HS15" s="17">
        <v>-0.1</v>
      </c>
      <c r="HT15" s="17"/>
      <c r="HU15" s="17"/>
      <c r="HV15" s="17"/>
      <c r="HW15" s="17">
        <v>0</v>
      </c>
      <c r="HX15" s="17"/>
      <c r="HY15" s="17"/>
      <c r="HZ15" s="17"/>
      <c r="IA15" s="17">
        <v>0</v>
      </c>
      <c r="IB15" s="17">
        <v>21.3</v>
      </c>
      <c r="IC15" s="17">
        <v>16.490729999999999</v>
      </c>
      <c r="ID15" s="17">
        <v>36.311390000000003</v>
      </c>
      <c r="IE15" s="17">
        <v>-15.01139</v>
      </c>
      <c r="IF15" s="17">
        <v>0</v>
      </c>
      <c r="IG15" s="17"/>
      <c r="IH15" s="17"/>
      <c r="II15" s="17">
        <v>0</v>
      </c>
      <c r="IJ15" s="17"/>
      <c r="IK15" s="17"/>
      <c r="IL15" s="17"/>
      <c r="IM15" s="17">
        <v>0</v>
      </c>
      <c r="IN15" s="17">
        <v>46</v>
      </c>
      <c r="IO15" s="17">
        <v>48.181449999999998</v>
      </c>
      <c r="IP15" s="17">
        <v>48.181449999999998</v>
      </c>
      <c r="IQ15" s="17">
        <v>-2.1814499999999999</v>
      </c>
      <c r="IR15" s="17"/>
      <c r="IS15" s="17"/>
      <c r="IT15" s="17"/>
      <c r="IU15" s="17">
        <v>0</v>
      </c>
      <c r="IV15" s="17"/>
      <c r="IW15" s="17"/>
      <c r="IX15" s="17"/>
      <c r="IY15" s="17">
        <v>0</v>
      </c>
      <c r="IZ15" s="17"/>
      <c r="JA15" s="17"/>
      <c r="JB15" s="17"/>
      <c r="JC15" s="17">
        <v>0</v>
      </c>
      <c r="JD15" s="17">
        <v>42.9</v>
      </c>
      <c r="JE15" s="17">
        <v>38.082569999999997</v>
      </c>
      <c r="JF15" s="17">
        <v>16.49485</v>
      </c>
      <c r="JG15" s="17">
        <v>26.405149999999999</v>
      </c>
      <c r="JH15" s="17">
        <v>177.6</v>
      </c>
      <c r="JI15" s="17">
        <v>185.26784000000001</v>
      </c>
      <c r="JJ15" s="17">
        <v>185.26784000000001</v>
      </c>
      <c r="JK15" s="17">
        <v>-7.66784</v>
      </c>
      <c r="JL15" s="17">
        <v>175.7</v>
      </c>
      <c r="JM15" s="17">
        <v>185.26784000000001</v>
      </c>
      <c r="JN15" s="17">
        <v>185.26784000000001</v>
      </c>
      <c r="JO15" s="17">
        <v>-9.5678400000000003</v>
      </c>
      <c r="JP15" s="17">
        <v>209.3</v>
      </c>
      <c r="JQ15" s="17">
        <v>185.26784000000001</v>
      </c>
      <c r="JR15" s="17">
        <v>185.26784000000001</v>
      </c>
      <c r="JS15" s="17">
        <v>24.032160000000001</v>
      </c>
      <c r="JT15" s="17">
        <v>273.5</v>
      </c>
      <c r="JU15" s="17">
        <v>278.73631</v>
      </c>
      <c r="JV15" s="17">
        <v>278.73631</v>
      </c>
      <c r="JW15" s="17">
        <v>-5.2363099999999996</v>
      </c>
      <c r="JX15" s="17">
        <v>38.1</v>
      </c>
      <c r="JY15" s="17">
        <v>44.848439999999997</v>
      </c>
      <c r="JZ15" s="17">
        <v>73.590999999999994</v>
      </c>
      <c r="KA15" s="17">
        <v>-35.491</v>
      </c>
      <c r="KB15" s="17">
        <v>26.9</v>
      </c>
      <c r="KC15" s="17">
        <v>22.49156</v>
      </c>
      <c r="KD15" s="17">
        <v>36.905999999999999</v>
      </c>
      <c r="KE15" s="17">
        <v>-10.006</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0.8</v>
      </c>
      <c r="LE15" s="17">
        <v>0.70623000000000002</v>
      </c>
      <c r="LF15" s="17">
        <v>0.70623000000000002</v>
      </c>
      <c r="LG15" s="17">
        <v>9.3770000000000006E-2</v>
      </c>
      <c r="LH15" s="17">
        <v>101.9</v>
      </c>
      <c r="LI15" s="17">
        <v>131.94891999999999</v>
      </c>
      <c r="LJ15" s="17">
        <v>109.64019</v>
      </c>
      <c r="LK15" s="17">
        <v>-7.7401900000000001</v>
      </c>
      <c r="LL15" s="17">
        <v>91.4</v>
      </c>
      <c r="LM15" s="17">
        <v>82.537880000000001</v>
      </c>
      <c r="LN15" s="17">
        <v>81.551320000000004</v>
      </c>
      <c r="LO15" s="17">
        <v>9.8486799999999999</v>
      </c>
      <c r="LP15" s="17">
        <v>62</v>
      </c>
      <c r="LQ15" s="17">
        <v>67.133979999999994</v>
      </c>
      <c r="LR15" s="17">
        <v>67.133979999999994</v>
      </c>
      <c r="LS15" s="17">
        <v>-5.1339800000000002</v>
      </c>
      <c r="LT15" s="17">
        <v>71.7</v>
      </c>
      <c r="LU15" s="17">
        <v>68.319999999999993</v>
      </c>
      <c r="LV15" s="17">
        <v>68.319999999999993</v>
      </c>
      <c r="LW15" s="17">
        <v>3.38</v>
      </c>
      <c r="LX15" s="17">
        <v>28.9</v>
      </c>
      <c r="LY15" s="17">
        <v>28.273790000000002</v>
      </c>
      <c r="LZ15" s="17">
        <v>28.273790000000002</v>
      </c>
      <c r="MA15" s="17">
        <v>0.62621000000000004</v>
      </c>
      <c r="MB15" s="17"/>
      <c r="MC15" s="17"/>
      <c r="MD15" s="17"/>
      <c r="ME15" s="17">
        <v>0</v>
      </c>
      <c r="MF15" s="17"/>
      <c r="MG15" s="17"/>
      <c r="MH15" s="17"/>
      <c r="MI15" s="17">
        <v>0</v>
      </c>
      <c r="MJ15" s="17"/>
      <c r="MK15" s="17"/>
      <c r="ML15" s="17"/>
      <c r="MM15" s="17">
        <v>0</v>
      </c>
      <c r="MN15" s="17">
        <v>147</v>
      </c>
      <c r="MO15" s="17">
        <v>151.08886999999999</v>
      </c>
      <c r="MP15" s="17">
        <v>151.08886999999999</v>
      </c>
      <c r="MQ15" s="17">
        <v>-4.08887</v>
      </c>
      <c r="MR15" s="17">
        <v>149.19999999999999</v>
      </c>
      <c r="MS15" s="17">
        <v>151.08886999999999</v>
      </c>
      <c r="MT15" s="17">
        <v>151.08886999999999</v>
      </c>
      <c r="MU15" s="17">
        <v>-1.88887</v>
      </c>
      <c r="MV15" s="17">
        <v>150.1</v>
      </c>
      <c r="MW15" s="17">
        <v>151.54258999999999</v>
      </c>
      <c r="MX15" s="17">
        <v>151.54258999999999</v>
      </c>
      <c r="MY15" s="17">
        <v>-1.44259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v>
      </c>
      <c r="NU15" s="17">
        <v>144.87216000000001</v>
      </c>
      <c r="NV15" s="17">
        <v>144.87216000000001</v>
      </c>
      <c r="NW15" s="17">
        <v>-7.7721600000000004</v>
      </c>
      <c r="NX15" s="17">
        <v>78.3</v>
      </c>
      <c r="NY15" s="17">
        <v>72.65361</v>
      </c>
      <c r="NZ15" s="17">
        <v>72.65361</v>
      </c>
      <c r="OA15" s="17">
        <v>5.6463900000000002</v>
      </c>
      <c r="OB15" s="17">
        <v>0</v>
      </c>
      <c r="OC15" s="17"/>
      <c r="OD15" s="17"/>
      <c r="OE15" s="17">
        <v>0</v>
      </c>
      <c r="OF15" s="17">
        <v>36.799999999999997</v>
      </c>
      <c r="OG15" s="17">
        <v>53.07</v>
      </c>
      <c r="OH15" s="17">
        <v>53.07</v>
      </c>
      <c r="OI15" s="17">
        <v>-16.27</v>
      </c>
      <c r="OJ15" s="17">
        <v>0</v>
      </c>
      <c r="OK15" s="17"/>
      <c r="OL15" s="17"/>
      <c r="OM15" s="17">
        <v>0</v>
      </c>
      <c r="ON15" s="17">
        <v>11.6</v>
      </c>
      <c r="OO15" s="17">
        <v>12.201000000000001</v>
      </c>
      <c r="OP15" s="17">
        <v>12.201000000000001</v>
      </c>
      <c r="OQ15" s="17">
        <v>-0.60099999999999998</v>
      </c>
      <c r="OR15" s="17">
        <v>0</v>
      </c>
      <c r="OS15" s="17"/>
      <c r="OT15" s="17"/>
      <c r="OU15" s="17">
        <v>0</v>
      </c>
      <c r="OV15" s="17">
        <v>6.5</v>
      </c>
      <c r="OW15" s="17">
        <v>6.3</v>
      </c>
      <c r="OX15" s="17">
        <v>6.3</v>
      </c>
      <c r="OY15" s="17">
        <v>0.2</v>
      </c>
      <c r="OZ15" s="17">
        <v>5.0999999999999996</v>
      </c>
      <c r="PA15" s="17"/>
      <c r="PB15" s="17"/>
      <c r="PC15" s="17">
        <v>5.0999999999999996</v>
      </c>
      <c r="PD15" s="17"/>
      <c r="PE15" s="17"/>
      <c r="PF15" s="17"/>
      <c r="PG15" s="17">
        <v>0</v>
      </c>
      <c r="PH15" s="17"/>
      <c r="PI15" s="17"/>
      <c r="PJ15" s="17"/>
      <c r="PK15" s="17">
        <v>0</v>
      </c>
      <c r="PL15" s="17">
        <v>0.5</v>
      </c>
      <c r="PM15" s="17">
        <v>1</v>
      </c>
      <c r="PN15" s="17">
        <v>1</v>
      </c>
      <c r="PO15" s="17">
        <v>-0.5</v>
      </c>
      <c r="PP15" s="17">
        <v>1.5</v>
      </c>
      <c r="PQ15" s="17">
        <v>1.51</v>
      </c>
      <c r="PR15" s="17">
        <v>1.51</v>
      </c>
      <c r="PS15" s="17">
        <v>-0.01</v>
      </c>
      <c r="PT15" s="17">
        <v>1.9</v>
      </c>
      <c r="PU15" s="17">
        <v>1.75</v>
      </c>
      <c r="PV15" s="17">
        <v>1.75</v>
      </c>
      <c r="PW15" s="17">
        <v>0.15</v>
      </c>
      <c r="PX15" s="17">
        <v>18.100000000000001</v>
      </c>
      <c r="PY15" s="17">
        <v>19.417480000000001</v>
      </c>
      <c r="PZ15" s="17">
        <v>19.417480000000001</v>
      </c>
      <c r="QA15" s="17">
        <v>-1.31748</v>
      </c>
      <c r="QB15" s="17">
        <v>5.7</v>
      </c>
      <c r="QC15" s="17">
        <v>5</v>
      </c>
      <c r="QD15" s="17">
        <v>5</v>
      </c>
      <c r="QE15" s="17">
        <v>0.7</v>
      </c>
      <c r="QF15" s="17">
        <v>4</v>
      </c>
      <c r="QG15" s="17">
        <v>4</v>
      </c>
      <c r="QH15" s="17">
        <v>4</v>
      </c>
      <c r="QI15" s="17">
        <v>0</v>
      </c>
      <c r="QJ15" s="17">
        <v>3.6</v>
      </c>
      <c r="QK15" s="17">
        <v>3.3</v>
      </c>
      <c r="QL15" s="17">
        <v>3.3</v>
      </c>
      <c r="QM15" s="17">
        <v>0.3</v>
      </c>
      <c r="QN15" s="17">
        <v>17.899999999999999</v>
      </c>
      <c r="QO15" s="17">
        <v>17.864080000000001</v>
      </c>
      <c r="QP15" s="17">
        <v>17.864080000000001</v>
      </c>
      <c r="QQ15" s="17">
        <v>3.5920000000000001E-2</v>
      </c>
      <c r="QR15" s="17">
        <v>0</v>
      </c>
      <c r="QS15" s="17"/>
      <c r="QT15" s="17"/>
      <c r="QU15" s="17">
        <v>0</v>
      </c>
      <c r="QV15" s="17">
        <v>0</v>
      </c>
      <c r="QW15" s="17"/>
      <c r="QX15" s="17"/>
      <c r="QY15" s="17">
        <v>0</v>
      </c>
      <c r="QZ15" s="17">
        <v>12.8</v>
      </c>
      <c r="RA15" s="17">
        <v>9.9420000000000002</v>
      </c>
      <c r="RB15" s="17">
        <v>9.9420000000000002</v>
      </c>
      <c r="RC15" s="17">
        <v>2.8580000000000001</v>
      </c>
      <c r="RD15" s="17">
        <v>31.3</v>
      </c>
      <c r="RE15" s="17">
        <v>24.658000000000001</v>
      </c>
      <c r="RF15" s="17">
        <v>24.658000000000001</v>
      </c>
      <c r="RG15" s="17">
        <v>6.6420000000000003</v>
      </c>
      <c r="RH15" s="17">
        <v>4.5</v>
      </c>
      <c r="RI15" s="17">
        <v>4.2</v>
      </c>
      <c r="RJ15" s="17">
        <v>4.2</v>
      </c>
      <c r="RK15" s="17">
        <v>0.3</v>
      </c>
      <c r="RL15" s="17">
        <v>1.2</v>
      </c>
      <c r="RM15" s="17">
        <v>1.2</v>
      </c>
      <c r="RN15" s="17">
        <v>1.2</v>
      </c>
      <c r="RO15" s="17">
        <v>0</v>
      </c>
      <c r="RP15" s="17">
        <v>2.4</v>
      </c>
      <c r="RQ15" s="17">
        <v>2.4</v>
      </c>
      <c r="RR15" s="17">
        <v>2.4</v>
      </c>
      <c r="RS15" s="17">
        <v>0</v>
      </c>
      <c r="RT15" s="17">
        <v>2.7</v>
      </c>
      <c r="RU15" s="17">
        <v>2.8</v>
      </c>
      <c r="RV15" s="17">
        <v>2.8</v>
      </c>
      <c r="RW15" s="17">
        <v>-0.1</v>
      </c>
      <c r="RX15" s="17">
        <v>0</v>
      </c>
      <c r="RY15" s="17"/>
      <c r="RZ15" s="17"/>
      <c r="SA15" s="17">
        <v>0</v>
      </c>
      <c r="SB15" s="17">
        <v>2.1</v>
      </c>
      <c r="SC15" s="17">
        <v>2.1</v>
      </c>
      <c r="SD15" s="17">
        <v>2.1</v>
      </c>
      <c r="SE15" s="17">
        <v>0</v>
      </c>
      <c r="SF15" s="17">
        <v>6.7</v>
      </c>
      <c r="SG15" s="17">
        <v>3.8144300000000002</v>
      </c>
      <c r="SH15" s="17">
        <v>8.3991100000000003</v>
      </c>
      <c r="SI15" s="17">
        <v>-1.6991099999999999</v>
      </c>
      <c r="SJ15" s="17">
        <v>1.1000000000000001</v>
      </c>
      <c r="SK15" s="17">
        <v>1.08</v>
      </c>
      <c r="SL15" s="17">
        <v>1.08</v>
      </c>
      <c r="SM15" s="17">
        <v>0.02</v>
      </c>
      <c r="SN15" s="17"/>
      <c r="SO15" s="17"/>
      <c r="SP15" s="17">
        <v>0.4</v>
      </c>
      <c r="SQ15" s="17">
        <v>-0.4</v>
      </c>
      <c r="SR15" s="17">
        <v>5.8</v>
      </c>
      <c r="SS15" s="17">
        <v>5.9</v>
      </c>
      <c r="ST15" s="17">
        <v>5.9</v>
      </c>
      <c r="SU15" s="17">
        <v>-0.1</v>
      </c>
      <c r="SV15" s="17">
        <v>2.9</v>
      </c>
      <c r="SW15" s="17">
        <v>3.4</v>
      </c>
      <c r="SX15" s="17">
        <v>3.4</v>
      </c>
      <c r="SY15" s="17">
        <v>-0.5</v>
      </c>
      <c r="SZ15" s="17">
        <v>3.5</v>
      </c>
      <c r="TA15" s="17">
        <v>3.5</v>
      </c>
      <c r="TB15" s="17">
        <v>3.5</v>
      </c>
      <c r="TC15" s="17">
        <v>0</v>
      </c>
      <c r="TD15" s="17">
        <v>5.2</v>
      </c>
      <c r="TE15" s="17">
        <v>5</v>
      </c>
      <c r="TF15" s="17">
        <v>5</v>
      </c>
      <c r="TG15" s="17">
        <v>0.2</v>
      </c>
      <c r="TH15" s="17">
        <v>10</v>
      </c>
      <c r="TI15" s="17">
        <v>10</v>
      </c>
      <c r="TJ15" s="17">
        <v>10</v>
      </c>
      <c r="TK15" s="17">
        <v>0</v>
      </c>
      <c r="TL15" s="17">
        <v>5.5</v>
      </c>
      <c r="TM15" s="17">
        <v>1</v>
      </c>
      <c r="TN15" s="17">
        <v>9.4670000000000005</v>
      </c>
      <c r="TO15" s="17">
        <v>-3.9670000000000001</v>
      </c>
      <c r="TP15" s="17">
        <v>2.4</v>
      </c>
      <c r="TQ15" s="17"/>
      <c r="TR15" s="17">
        <v>9.3070000000000004</v>
      </c>
      <c r="TS15" s="17">
        <v>-6.907</v>
      </c>
      <c r="TT15" s="17">
        <v>0</v>
      </c>
      <c r="TU15" s="17"/>
      <c r="TV15" s="17"/>
      <c r="TW15" s="17">
        <v>0</v>
      </c>
      <c r="TX15" s="17">
        <v>37.200000000000003</v>
      </c>
      <c r="TY15" s="17">
        <v>35.1</v>
      </c>
      <c r="TZ15" s="17">
        <v>44.573</v>
      </c>
      <c r="UA15" s="17">
        <v>-7.3730000000000002</v>
      </c>
      <c r="UB15" s="17">
        <v>45.4</v>
      </c>
      <c r="UC15" s="17">
        <v>41.2</v>
      </c>
      <c r="UD15" s="17">
        <v>66.58</v>
      </c>
      <c r="UE15" s="17">
        <v>-21.18</v>
      </c>
      <c r="UF15" s="17">
        <v>2.6</v>
      </c>
      <c r="UG15" s="17">
        <v>1.321</v>
      </c>
      <c r="UH15" s="17">
        <v>1.321</v>
      </c>
      <c r="UI15" s="17">
        <v>1.2789999999999999</v>
      </c>
      <c r="UJ15" s="17">
        <v>1.2</v>
      </c>
      <c r="UK15" s="17">
        <v>1.083</v>
      </c>
      <c r="UL15" s="17">
        <v>1.083</v>
      </c>
      <c r="UM15" s="17">
        <v>0.11700000000000001</v>
      </c>
      <c r="UN15" s="17">
        <v>7.1</v>
      </c>
      <c r="UO15" s="17">
        <v>8.5</v>
      </c>
      <c r="UP15" s="17">
        <v>8.5</v>
      </c>
      <c r="UQ15" s="17">
        <v>-1.4</v>
      </c>
      <c r="UR15" s="17">
        <v>2.2999999999999998</v>
      </c>
      <c r="US15" s="17">
        <v>2.5</v>
      </c>
      <c r="UT15" s="17">
        <v>2.5</v>
      </c>
      <c r="UU15" s="17">
        <v>-0.2</v>
      </c>
      <c r="UV15" s="17">
        <v>8.4</v>
      </c>
      <c r="UW15" s="17">
        <v>7.4</v>
      </c>
      <c r="UX15" s="17">
        <v>7.4</v>
      </c>
      <c r="UY15" s="17">
        <v>1</v>
      </c>
      <c r="UZ15" s="17">
        <v>4.5999999999999996</v>
      </c>
      <c r="VA15" s="17">
        <v>4.5</v>
      </c>
      <c r="VB15" s="17">
        <v>4.5</v>
      </c>
      <c r="VC15" s="17">
        <v>0.1</v>
      </c>
      <c r="VD15" s="17">
        <v>5</v>
      </c>
      <c r="VE15" s="17">
        <v>5</v>
      </c>
      <c r="VF15" s="17">
        <v>5</v>
      </c>
      <c r="VG15" s="17">
        <v>0</v>
      </c>
      <c r="VH15" s="17">
        <v>5.2</v>
      </c>
      <c r="VI15" s="17">
        <v>5.2</v>
      </c>
      <c r="VJ15" s="17">
        <v>5.2</v>
      </c>
      <c r="VK15" s="17">
        <v>0</v>
      </c>
      <c r="VL15" s="17">
        <v>7.3</v>
      </c>
      <c r="VM15" s="17">
        <v>8.4440000000000008</v>
      </c>
      <c r="VN15" s="17">
        <v>8.4440000000000008</v>
      </c>
      <c r="VO15" s="17">
        <v>-1.1439999999999999</v>
      </c>
      <c r="VP15" s="17">
        <v>0</v>
      </c>
      <c r="VQ15" s="17"/>
      <c r="VR15" s="17"/>
      <c r="VS15" s="17">
        <v>0</v>
      </c>
      <c r="VT15" s="17">
        <v>0</v>
      </c>
      <c r="VU15" s="17"/>
      <c r="VV15" s="17"/>
      <c r="VW15" s="17">
        <v>0</v>
      </c>
      <c r="VX15" s="17">
        <v>0</v>
      </c>
      <c r="VY15" s="17"/>
      <c r="VZ15" s="17"/>
      <c r="WA15" s="17">
        <v>0</v>
      </c>
      <c r="WB15" s="17">
        <v>0.6</v>
      </c>
      <c r="WC15" s="17">
        <v>0.6</v>
      </c>
      <c r="WD15" s="17">
        <v>0.6</v>
      </c>
      <c r="WE15" s="17">
        <v>0</v>
      </c>
      <c r="WF15" s="17">
        <v>0</v>
      </c>
      <c r="WG15" s="17"/>
      <c r="WH15" s="17">
        <v>13</v>
      </c>
      <c r="WI15" s="17">
        <v>-13</v>
      </c>
      <c r="WJ15" s="17">
        <v>0</v>
      </c>
      <c r="WK15" s="17"/>
      <c r="WL15" s="17">
        <v>15</v>
      </c>
      <c r="WM15" s="17">
        <v>-15</v>
      </c>
      <c r="WN15" s="17">
        <v>0</v>
      </c>
      <c r="WO15" s="17"/>
      <c r="WP15" s="17"/>
      <c r="WQ15" s="17">
        <v>0</v>
      </c>
      <c r="WR15" s="17">
        <v>0</v>
      </c>
      <c r="WS15" s="17"/>
      <c r="WT15" s="17"/>
      <c r="WU15" s="17">
        <v>0</v>
      </c>
      <c r="WV15" s="17">
        <v>6.6</v>
      </c>
      <c r="WW15" s="17">
        <v>6.6</v>
      </c>
      <c r="WX15" s="17">
        <v>6.6</v>
      </c>
      <c r="WY15" s="17">
        <v>0</v>
      </c>
      <c r="WZ15" s="17">
        <v>20</v>
      </c>
      <c r="XA15" s="17">
        <v>18.932040000000001</v>
      </c>
      <c r="XB15" s="17">
        <v>18.932040000000001</v>
      </c>
      <c r="XC15" s="17">
        <v>1.06796</v>
      </c>
      <c r="XD15" s="17">
        <v>9.4</v>
      </c>
      <c r="XE15" s="17">
        <v>10.7</v>
      </c>
      <c r="XF15" s="17">
        <v>10.7</v>
      </c>
      <c r="XG15" s="17">
        <v>-1.3</v>
      </c>
      <c r="XH15" s="17"/>
      <c r="XI15" s="17"/>
      <c r="XJ15" s="17"/>
      <c r="XK15" s="17">
        <v>0</v>
      </c>
      <c r="XL15" s="17"/>
      <c r="XM15" s="17"/>
      <c r="XN15" s="17"/>
      <c r="XO15" s="17">
        <v>0</v>
      </c>
      <c r="XP15" s="17">
        <v>15.4</v>
      </c>
      <c r="XQ15" s="17">
        <v>14</v>
      </c>
      <c r="XR15" s="17">
        <v>14</v>
      </c>
      <c r="XS15" s="17">
        <v>1.4</v>
      </c>
      <c r="XT15" s="17">
        <v>16.3</v>
      </c>
      <c r="XU15" s="17">
        <v>20</v>
      </c>
      <c r="XV15" s="17">
        <v>20</v>
      </c>
      <c r="XW15" s="17">
        <v>-3.7</v>
      </c>
      <c r="XX15" s="17">
        <v>6.7</v>
      </c>
      <c r="XY15" s="17">
        <v>6.13</v>
      </c>
      <c r="XZ15" s="17">
        <v>6.13</v>
      </c>
      <c r="YA15" s="17">
        <v>0.56999999999999995</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27</v>
      </c>
      <c r="C16" s="18" t="s">
        <v>721</v>
      </c>
      <c r="D16" s="19">
        <v>15</v>
      </c>
      <c r="E16" s="19"/>
      <c r="F16" s="19">
        <v>30.510300000000001</v>
      </c>
      <c r="G16" s="19">
        <v>-15.510300000000001</v>
      </c>
      <c r="H16" s="19">
        <v>632.70000000000005</v>
      </c>
      <c r="I16" s="19">
        <v>644.31704000000002</v>
      </c>
      <c r="J16" s="19">
        <v>644.31704000000002</v>
      </c>
      <c r="K16" s="19">
        <v>-11.617039999999999</v>
      </c>
      <c r="L16" s="19">
        <v>145.4</v>
      </c>
      <c r="M16" s="19">
        <v>146.87699000000001</v>
      </c>
      <c r="N16" s="19">
        <v>146.87699000000001</v>
      </c>
      <c r="O16" s="19">
        <v>-1.47699</v>
      </c>
      <c r="P16" s="19"/>
      <c r="Q16" s="19"/>
      <c r="R16" s="19"/>
      <c r="S16" s="19">
        <v>0</v>
      </c>
      <c r="T16" s="19"/>
      <c r="U16" s="19"/>
      <c r="V16" s="19"/>
      <c r="W16" s="19">
        <v>0</v>
      </c>
      <c r="X16" s="19"/>
      <c r="Y16" s="19"/>
      <c r="Z16" s="19"/>
      <c r="AA16" s="19">
        <v>0</v>
      </c>
      <c r="AB16" s="19">
        <v>79.8</v>
      </c>
      <c r="AC16" s="19">
        <v>84.498699999999999</v>
      </c>
      <c r="AD16" s="19">
        <v>84.335999999999999</v>
      </c>
      <c r="AE16" s="19">
        <v>-4.5359999999999996</v>
      </c>
      <c r="AF16" s="19"/>
      <c r="AG16" s="19"/>
      <c r="AH16" s="19"/>
      <c r="AI16" s="19">
        <v>0</v>
      </c>
      <c r="AJ16" s="19"/>
      <c r="AK16" s="19"/>
      <c r="AL16" s="19"/>
      <c r="AM16" s="19">
        <v>0</v>
      </c>
      <c r="AN16" s="19">
        <v>188.1</v>
      </c>
      <c r="AO16" s="19">
        <v>160.79665</v>
      </c>
      <c r="AP16" s="19">
        <v>196.22801999999999</v>
      </c>
      <c r="AQ16" s="19">
        <v>-8.1280199999999994</v>
      </c>
      <c r="AR16" s="19">
        <v>207.1</v>
      </c>
      <c r="AS16" s="19">
        <v>160.79665</v>
      </c>
      <c r="AT16" s="19">
        <v>196.22801999999999</v>
      </c>
      <c r="AU16" s="19">
        <v>10.871980000000001</v>
      </c>
      <c r="AV16" s="19">
        <v>210.7</v>
      </c>
      <c r="AW16" s="19">
        <v>160.79665</v>
      </c>
      <c r="AX16" s="19">
        <v>196.22801999999999</v>
      </c>
      <c r="AY16" s="19">
        <v>14.47198</v>
      </c>
      <c r="AZ16" s="19">
        <v>290.10000000000002</v>
      </c>
      <c r="BA16" s="19">
        <v>241.91928999999999</v>
      </c>
      <c r="BB16" s="19">
        <v>295.22593999999998</v>
      </c>
      <c r="BC16" s="19">
        <v>-5.1259399999999999</v>
      </c>
      <c r="BD16" s="19">
        <v>216</v>
      </c>
      <c r="BE16" s="19">
        <v>208.07390000000001</v>
      </c>
      <c r="BF16" s="19">
        <v>208.07390000000001</v>
      </c>
      <c r="BG16" s="19">
        <v>7.9260999999999999</v>
      </c>
      <c r="BH16" s="19">
        <v>111.4</v>
      </c>
      <c r="BI16" s="19">
        <v>104.34936999999999</v>
      </c>
      <c r="BJ16" s="19">
        <v>104.34936999999999</v>
      </c>
      <c r="BK16" s="19">
        <v>7.05063</v>
      </c>
      <c r="BL16" s="19">
        <v>295.89999999999998</v>
      </c>
      <c r="BM16" s="19">
        <v>187.85715999999999</v>
      </c>
      <c r="BN16" s="19">
        <v>184.16699</v>
      </c>
      <c r="BO16" s="19">
        <v>111.73300999999999</v>
      </c>
      <c r="BP16" s="19">
        <v>3</v>
      </c>
      <c r="BQ16" s="19"/>
      <c r="BR16" s="19"/>
      <c r="BS16" s="19">
        <v>3</v>
      </c>
      <c r="BT16" s="19"/>
      <c r="BU16" s="19"/>
      <c r="BV16" s="19"/>
      <c r="BW16" s="19">
        <v>0</v>
      </c>
      <c r="BX16" s="19"/>
      <c r="BY16" s="19"/>
      <c r="BZ16" s="19"/>
      <c r="CA16" s="19">
        <v>0</v>
      </c>
      <c r="CB16" s="19"/>
      <c r="CC16" s="19"/>
      <c r="CD16" s="19"/>
      <c r="CE16" s="19">
        <v>0</v>
      </c>
      <c r="CF16" s="19"/>
      <c r="CG16" s="19"/>
      <c r="CH16" s="19"/>
      <c r="CI16" s="19">
        <v>0</v>
      </c>
      <c r="CJ16" s="19">
        <v>128.80000000000001</v>
      </c>
      <c r="CK16" s="19">
        <v>126.66743</v>
      </c>
      <c r="CL16" s="19">
        <v>126.66743</v>
      </c>
      <c r="CM16" s="19">
        <v>2.1325699999999999</v>
      </c>
      <c r="CN16" s="19">
        <v>7.2</v>
      </c>
      <c r="CO16" s="19">
        <v>5.1333399999999996</v>
      </c>
      <c r="CP16" s="19">
        <v>5.1333399999999996</v>
      </c>
      <c r="CQ16" s="19">
        <v>2.0666600000000002</v>
      </c>
      <c r="CR16" s="19">
        <v>5.3</v>
      </c>
      <c r="CS16" s="19">
        <v>2.8177599999999998</v>
      </c>
      <c r="CT16" s="19">
        <v>2.8177599999999998</v>
      </c>
      <c r="CU16" s="19">
        <v>2.48224</v>
      </c>
      <c r="CV16" s="19"/>
      <c r="CW16" s="19"/>
      <c r="CX16" s="19"/>
      <c r="CY16" s="19">
        <v>0</v>
      </c>
      <c r="CZ16" s="19">
        <v>7</v>
      </c>
      <c r="DA16" s="19">
        <v>6.8787000000000003</v>
      </c>
      <c r="DB16" s="19">
        <v>6.8787000000000003</v>
      </c>
      <c r="DC16" s="19">
        <v>0.12130000000000001</v>
      </c>
      <c r="DD16" s="19">
        <v>12</v>
      </c>
      <c r="DE16" s="19">
        <v>14.919420000000001</v>
      </c>
      <c r="DF16" s="19">
        <v>12.77125</v>
      </c>
      <c r="DG16" s="19">
        <v>-0.77124999999999999</v>
      </c>
      <c r="DH16" s="19">
        <v>69.3</v>
      </c>
      <c r="DI16" s="19">
        <v>68.197209999999998</v>
      </c>
      <c r="DJ16" s="19">
        <v>66.675910000000002</v>
      </c>
      <c r="DK16" s="19">
        <v>2.6240899999999998</v>
      </c>
      <c r="DL16" s="19"/>
      <c r="DM16" s="19"/>
      <c r="DN16" s="19"/>
      <c r="DO16" s="19">
        <v>0</v>
      </c>
      <c r="DP16" s="19"/>
      <c r="DQ16" s="19"/>
      <c r="DR16" s="19"/>
      <c r="DS16" s="19">
        <v>0</v>
      </c>
      <c r="DT16" s="19"/>
      <c r="DU16" s="19"/>
      <c r="DV16" s="19"/>
      <c r="DW16" s="19">
        <v>0</v>
      </c>
      <c r="DX16" s="19"/>
      <c r="DY16" s="19"/>
      <c r="DZ16" s="19"/>
      <c r="EA16" s="19">
        <v>0</v>
      </c>
      <c r="EB16" s="19">
        <v>29.7</v>
      </c>
      <c r="EC16" s="19">
        <v>29.66499</v>
      </c>
      <c r="ED16" s="19">
        <v>37.465760000000003</v>
      </c>
      <c r="EE16" s="19">
        <v>-7.7657600000000002</v>
      </c>
      <c r="EF16" s="19">
        <v>51.7</v>
      </c>
      <c r="EG16" s="19">
        <v>95.168599999999998</v>
      </c>
      <c r="EH16" s="19">
        <v>110.26321</v>
      </c>
      <c r="EI16" s="19">
        <v>-58.563209999999998</v>
      </c>
      <c r="EJ16" s="19"/>
      <c r="EK16" s="19"/>
      <c r="EL16" s="19"/>
      <c r="EM16" s="19">
        <v>0</v>
      </c>
      <c r="EN16" s="19"/>
      <c r="EO16" s="19"/>
      <c r="EP16" s="19"/>
      <c r="EQ16" s="19">
        <v>0</v>
      </c>
      <c r="ER16" s="19">
        <v>0</v>
      </c>
      <c r="ES16" s="19"/>
      <c r="ET16" s="19"/>
      <c r="EU16" s="19">
        <v>0</v>
      </c>
      <c r="EV16" s="19">
        <v>6.4</v>
      </c>
      <c r="EW16" s="19">
        <v>6.39</v>
      </c>
      <c r="EX16" s="19">
        <v>6.39</v>
      </c>
      <c r="EY16" s="19">
        <v>0.01</v>
      </c>
      <c r="EZ16" s="19">
        <v>0</v>
      </c>
      <c r="FA16" s="19">
        <v>144.32990000000001</v>
      </c>
      <c r="FB16" s="19"/>
      <c r="FC16" s="19">
        <v>0</v>
      </c>
      <c r="FD16" s="19">
        <v>32</v>
      </c>
      <c r="FE16" s="19">
        <v>32.825490000000002</v>
      </c>
      <c r="FF16" s="19">
        <v>32.825490000000002</v>
      </c>
      <c r="FG16" s="19">
        <v>-0.82548999999999995</v>
      </c>
      <c r="FH16" s="19">
        <v>46.2</v>
      </c>
      <c r="FI16" s="19">
        <v>68.980680000000007</v>
      </c>
      <c r="FJ16" s="19">
        <v>75</v>
      </c>
      <c r="FK16" s="19">
        <v>-28.8</v>
      </c>
      <c r="FL16" s="19">
        <v>23.7</v>
      </c>
      <c r="FM16" s="19">
        <v>20.79083</v>
      </c>
      <c r="FN16" s="19">
        <v>20.79083</v>
      </c>
      <c r="FO16" s="19">
        <v>2.90917</v>
      </c>
      <c r="FP16" s="19">
        <v>18.600000000000001</v>
      </c>
      <c r="FQ16" s="19">
        <v>19.192229999999999</v>
      </c>
      <c r="FR16" s="19">
        <v>19.192229999999999</v>
      </c>
      <c r="FS16" s="19">
        <v>-0.59223000000000003</v>
      </c>
      <c r="FT16" s="19">
        <v>11.7</v>
      </c>
      <c r="FU16" s="19">
        <v>12.621359999999999</v>
      </c>
      <c r="FV16" s="19">
        <v>12.621359999999999</v>
      </c>
      <c r="FW16" s="19">
        <v>-0.92135999999999996</v>
      </c>
      <c r="FX16" s="19">
        <v>67.900000000000006</v>
      </c>
      <c r="FY16" s="19">
        <v>69.21584</v>
      </c>
      <c r="FZ16" s="19">
        <v>69.21584</v>
      </c>
      <c r="GA16" s="19">
        <v>-1.3158399999999999</v>
      </c>
      <c r="GB16" s="19">
        <v>180.3</v>
      </c>
      <c r="GC16" s="19">
        <v>184.91498000000001</v>
      </c>
      <c r="GD16" s="19">
        <v>184.91498000000001</v>
      </c>
      <c r="GE16" s="19">
        <v>-4.6149800000000001</v>
      </c>
      <c r="GF16" s="19">
        <v>180.8</v>
      </c>
      <c r="GG16" s="19">
        <v>184.91498000000001</v>
      </c>
      <c r="GH16" s="19">
        <v>184.91498000000001</v>
      </c>
      <c r="GI16" s="19">
        <v>-4.1149800000000001</v>
      </c>
      <c r="GJ16" s="19">
        <v>183.5</v>
      </c>
      <c r="GK16" s="19">
        <v>185.47028</v>
      </c>
      <c r="GL16" s="19">
        <v>185.47028</v>
      </c>
      <c r="GM16" s="19">
        <v>-1.97028</v>
      </c>
      <c r="GN16" s="19">
        <v>63.2</v>
      </c>
      <c r="GO16" s="19">
        <v>53.656080000000003</v>
      </c>
      <c r="GP16" s="19">
        <v>36.353740000000002</v>
      </c>
      <c r="GQ16" s="19">
        <v>26.846260000000001</v>
      </c>
      <c r="GR16" s="19">
        <v>7.9</v>
      </c>
      <c r="GS16" s="19">
        <v>9.09</v>
      </c>
      <c r="GT16" s="19">
        <v>9.09</v>
      </c>
      <c r="GU16" s="19">
        <v>-1.19</v>
      </c>
      <c r="GV16" s="19">
        <v>4.4000000000000004</v>
      </c>
      <c r="GW16" s="19">
        <v>9.9490999999999996</v>
      </c>
      <c r="GX16" s="19">
        <v>9.9490999999999996</v>
      </c>
      <c r="GY16" s="19">
        <v>-5.5491000000000001</v>
      </c>
      <c r="GZ16" s="19">
        <v>18.399999999999999</v>
      </c>
      <c r="HA16" s="19">
        <v>34.47804</v>
      </c>
      <c r="HB16" s="19">
        <v>34.47804</v>
      </c>
      <c r="HC16" s="19">
        <v>-16.078040000000001</v>
      </c>
      <c r="HD16" s="19">
        <v>29.5</v>
      </c>
      <c r="HE16" s="19">
        <v>32.627180000000003</v>
      </c>
      <c r="HF16" s="19">
        <v>32.627180000000003</v>
      </c>
      <c r="HG16" s="19">
        <v>-3.1271800000000001</v>
      </c>
      <c r="HH16" s="19">
        <v>2</v>
      </c>
      <c r="HI16" s="19">
        <v>1.97359</v>
      </c>
      <c r="HJ16" s="19">
        <v>1.97359</v>
      </c>
      <c r="HK16" s="19">
        <v>2.6409999999999999E-2</v>
      </c>
      <c r="HL16" s="19">
        <v>0</v>
      </c>
      <c r="HM16" s="19"/>
      <c r="HN16" s="19"/>
      <c r="HO16" s="19">
        <v>0</v>
      </c>
      <c r="HP16" s="19">
        <v>47.5</v>
      </c>
      <c r="HQ16" s="19">
        <v>50</v>
      </c>
      <c r="HR16" s="19">
        <v>50</v>
      </c>
      <c r="HS16" s="19">
        <v>-2.5</v>
      </c>
      <c r="HT16" s="19"/>
      <c r="HU16" s="19"/>
      <c r="HV16" s="19"/>
      <c r="HW16" s="19">
        <v>0</v>
      </c>
      <c r="HX16" s="19"/>
      <c r="HY16" s="19"/>
      <c r="HZ16" s="19"/>
      <c r="IA16" s="19">
        <v>0</v>
      </c>
      <c r="IB16" s="19">
        <v>20.6</v>
      </c>
      <c r="IC16" s="19">
        <v>16.490729999999999</v>
      </c>
      <c r="ID16" s="19">
        <v>33.516849999999998</v>
      </c>
      <c r="IE16" s="19">
        <v>-12.91685</v>
      </c>
      <c r="IF16" s="19">
        <v>0</v>
      </c>
      <c r="IG16" s="19"/>
      <c r="IH16" s="19"/>
      <c r="II16" s="19">
        <v>0</v>
      </c>
      <c r="IJ16" s="19"/>
      <c r="IK16" s="19"/>
      <c r="IL16" s="19"/>
      <c r="IM16" s="19">
        <v>0</v>
      </c>
      <c r="IN16" s="19">
        <v>46.7</v>
      </c>
      <c r="IO16" s="19">
        <v>48.181449999999998</v>
      </c>
      <c r="IP16" s="19">
        <v>48.181449999999998</v>
      </c>
      <c r="IQ16" s="19">
        <v>-1.4814499999999999</v>
      </c>
      <c r="IR16" s="19"/>
      <c r="IS16" s="19"/>
      <c r="IT16" s="19"/>
      <c r="IU16" s="19">
        <v>0</v>
      </c>
      <c r="IV16" s="19"/>
      <c r="IW16" s="19"/>
      <c r="IX16" s="19"/>
      <c r="IY16" s="19">
        <v>0</v>
      </c>
      <c r="IZ16" s="19"/>
      <c r="JA16" s="19"/>
      <c r="JB16" s="19"/>
      <c r="JC16" s="19">
        <v>0</v>
      </c>
      <c r="JD16" s="19">
        <v>42.7</v>
      </c>
      <c r="JE16" s="19">
        <v>37.547190000000001</v>
      </c>
      <c r="JF16" s="19">
        <v>16.49485</v>
      </c>
      <c r="JG16" s="19">
        <v>26.20515</v>
      </c>
      <c r="JH16" s="19">
        <v>177.8</v>
      </c>
      <c r="JI16" s="19">
        <v>185.31671</v>
      </c>
      <c r="JJ16" s="19">
        <v>185.31671</v>
      </c>
      <c r="JK16" s="19">
        <v>-7.5167099999999998</v>
      </c>
      <c r="JL16" s="19">
        <v>175.5</v>
      </c>
      <c r="JM16" s="19">
        <v>185.31671</v>
      </c>
      <c r="JN16" s="19">
        <v>185.31671</v>
      </c>
      <c r="JO16" s="19">
        <v>-9.8167100000000005</v>
      </c>
      <c r="JP16" s="19">
        <v>209.5</v>
      </c>
      <c r="JQ16" s="19">
        <v>185.31671</v>
      </c>
      <c r="JR16" s="19">
        <v>185.31671</v>
      </c>
      <c r="JS16" s="19">
        <v>24.18329</v>
      </c>
      <c r="JT16" s="19">
        <v>274.3</v>
      </c>
      <c r="JU16" s="19">
        <v>278.80982999999998</v>
      </c>
      <c r="JV16" s="19">
        <v>278.80982999999998</v>
      </c>
      <c r="JW16" s="19">
        <v>-4.50983</v>
      </c>
      <c r="JX16" s="19">
        <v>38</v>
      </c>
      <c r="JY16" s="19">
        <v>44.848439999999997</v>
      </c>
      <c r="JZ16" s="19">
        <v>73.590999999999994</v>
      </c>
      <c r="KA16" s="19">
        <v>-35.591000000000001</v>
      </c>
      <c r="KB16" s="19">
        <v>26.9</v>
      </c>
      <c r="KC16" s="19">
        <v>22.49156</v>
      </c>
      <c r="KD16" s="19">
        <v>36.905999999999999</v>
      </c>
      <c r="KE16" s="19">
        <v>-10.006</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0.8</v>
      </c>
      <c r="LE16" s="19">
        <v>0.70623000000000002</v>
      </c>
      <c r="LF16" s="19">
        <v>0.70623000000000002</v>
      </c>
      <c r="LG16" s="19">
        <v>9.3770000000000006E-2</v>
      </c>
      <c r="LH16" s="19">
        <v>58.5</v>
      </c>
      <c r="LI16" s="19">
        <v>130.75412</v>
      </c>
      <c r="LJ16" s="19">
        <v>109.64019</v>
      </c>
      <c r="LK16" s="19">
        <v>-51.140189999999997</v>
      </c>
      <c r="LL16" s="19">
        <v>79</v>
      </c>
      <c r="LM16" s="19">
        <v>81.819720000000004</v>
      </c>
      <c r="LN16" s="19">
        <v>78.000500000000002</v>
      </c>
      <c r="LO16" s="19">
        <v>0.99950000000000006</v>
      </c>
      <c r="LP16" s="19">
        <v>61.5</v>
      </c>
      <c r="LQ16" s="19">
        <v>67.133979999999994</v>
      </c>
      <c r="LR16" s="19">
        <v>67.133979999999994</v>
      </c>
      <c r="LS16" s="19">
        <v>-5.6339800000000002</v>
      </c>
      <c r="LT16" s="19">
        <v>71.599999999999994</v>
      </c>
      <c r="LU16" s="19">
        <v>68.319999999999993</v>
      </c>
      <c r="LV16" s="19">
        <v>68.319999999999993</v>
      </c>
      <c r="LW16" s="19">
        <v>3.28</v>
      </c>
      <c r="LX16" s="19">
        <v>28.7</v>
      </c>
      <c r="LY16" s="19">
        <v>28.273790000000002</v>
      </c>
      <c r="LZ16" s="19">
        <v>28.273790000000002</v>
      </c>
      <c r="MA16" s="19">
        <v>0.42620999999999998</v>
      </c>
      <c r="MB16" s="19"/>
      <c r="MC16" s="19"/>
      <c r="MD16" s="19"/>
      <c r="ME16" s="19">
        <v>0</v>
      </c>
      <c r="MF16" s="19"/>
      <c r="MG16" s="19"/>
      <c r="MH16" s="19"/>
      <c r="MI16" s="19">
        <v>0</v>
      </c>
      <c r="MJ16" s="19"/>
      <c r="MK16" s="19"/>
      <c r="ML16" s="19"/>
      <c r="MM16" s="19">
        <v>0</v>
      </c>
      <c r="MN16" s="19">
        <v>146.9</v>
      </c>
      <c r="MO16" s="19">
        <v>151.08886999999999</v>
      </c>
      <c r="MP16" s="19">
        <v>151.08886999999999</v>
      </c>
      <c r="MQ16" s="19">
        <v>-4.1888699999999996</v>
      </c>
      <c r="MR16" s="19">
        <v>149</v>
      </c>
      <c r="MS16" s="19">
        <v>151.08886999999999</v>
      </c>
      <c r="MT16" s="19">
        <v>151.08886999999999</v>
      </c>
      <c r="MU16" s="19">
        <v>-2.08887</v>
      </c>
      <c r="MV16" s="19">
        <v>149.6</v>
      </c>
      <c r="MW16" s="19">
        <v>151.54258999999999</v>
      </c>
      <c r="MX16" s="19">
        <v>151.54258999999999</v>
      </c>
      <c r="MY16" s="19">
        <v>-1.94259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144.87216000000001</v>
      </c>
      <c r="NV16" s="19">
        <v>144.87216000000001</v>
      </c>
      <c r="NW16" s="19">
        <v>-7.6721599999999999</v>
      </c>
      <c r="NX16" s="19">
        <v>78.599999999999994</v>
      </c>
      <c r="NY16" s="19">
        <v>72.65361</v>
      </c>
      <c r="NZ16" s="19">
        <v>72.65361</v>
      </c>
      <c r="OA16" s="19">
        <v>5.9463900000000001</v>
      </c>
      <c r="OB16" s="19">
        <v>0</v>
      </c>
      <c r="OC16" s="19"/>
      <c r="OD16" s="19"/>
      <c r="OE16" s="19">
        <v>0</v>
      </c>
      <c r="OF16" s="19">
        <v>32.200000000000003</v>
      </c>
      <c r="OG16" s="19">
        <v>52.17</v>
      </c>
      <c r="OH16" s="19">
        <v>52.17</v>
      </c>
      <c r="OI16" s="19">
        <v>-19.97</v>
      </c>
      <c r="OJ16" s="19">
        <v>0</v>
      </c>
      <c r="OK16" s="19"/>
      <c r="OL16" s="19"/>
      <c r="OM16" s="19">
        <v>0</v>
      </c>
      <c r="ON16" s="19">
        <v>11.1</v>
      </c>
      <c r="OO16" s="19">
        <v>12.205</v>
      </c>
      <c r="OP16" s="19">
        <v>12.205</v>
      </c>
      <c r="OQ16" s="19">
        <v>-1.105</v>
      </c>
      <c r="OR16" s="19">
        <v>0</v>
      </c>
      <c r="OS16" s="19"/>
      <c r="OT16" s="19"/>
      <c r="OU16" s="19">
        <v>0</v>
      </c>
      <c r="OV16" s="19">
        <v>6.4</v>
      </c>
      <c r="OW16" s="19">
        <v>6.3</v>
      </c>
      <c r="OX16" s="19">
        <v>6.3</v>
      </c>
      <c r="OY16" s="19">
        <v>0.1</v>
      </c>
      <c r="OZ16" s="19">
        <v>5.0999999999999996</v>
      </c>
      <c r="PA16" s="19"/>
      <c r="PB16" s="19"/>
      <c r="PC16" s="19">
        <v>5.0999999999999996</v>
      </c>
      <c r="PD16" s="19"/>
      <c r="PE16" s="19"/>
      <c r="PF16" s="19"/>
      <c r="PG16" s="19">
        <v>0</v>
      </c>
      <c r="PH16" s="19"/>
      <c r="PI16" s="19"/>
      <c r="PJ16" s="19"/>
      <c r="PK16" s="19">
        <v>0</v>
      </c>
      <c r="PL16" s="19">
        <v>0.5</v>
      </c>
      <c r="PM16" s="19">
        <v>1</v>
      </c>
      <c r="PN16" s="19">
        <v>1</v>
      </c>
      <c r="PO16" s="19">
        <v>-0.5</v>
      </c>
      <c r="PP16" s="19">
        <v>1.5</v>
      </c>
      <c r="PQ16" s="19">
        <v>1.51</v>
      </c>
      <c r="PR16" s="19">
        <v>1.51</v>
      </c>
      <c r="PS16" s="19">
        <v>-0.01</v>
      </c>
      <c r="PT16" s="19">
        <v>1.9</v>
      </c>
      <c r="PU16" s="19">
        <v>1.75</v>
      </c>
      <c r="PV16" s="19">
        <v>1.75</v>
      </c>
      <c r="PW16" s="19">
        <v>0.15</v>
      </c>
      <c r="PX16" s="19">
        <v>18</v>
      </c>
      <c r="PY16" s="19">
        <v>19.417480000000001</v>
      </c>
      <c r="PZ16" s="19">
        <v>19.417480000000001</v>
      </c>
      <c r="QA16" s="19">
        <v>-1.4174800000000001</v>
      </c>
      <c r="QB16" s="19">
        <v>6</v>
      </c>
      <c r="QC16" s="19">
        <v>5</v>
      </c>
      <c r="QD16" s="19">
        <v>5</v>
      </c>
      <c r="QE16" s="19">
        <v>1</v>
      </c>
      <c r="QF16" s="19">
        <v>4</v>
      </c>
      <c r="QG16" s="19">
        <v>4</v>
      </c>
      <c r="QH16" s="19">
        <v>4</v>
      </c>
      <c r="QI16" s="19">
        <v>0</v>
      </c>
      <c r="QJ16" s="19">
        <v>3.5</v>
      </c>
      <c r="QK16" s="19">
        <v>3.3</v>
      </c>
      <c r="QL16" s="19">
        <v>3.3</v>
      </c>
      <c r="QM16" s="19">
        <v>0.2</v>
      </c>
      <c r="QN16" s="19">
        <v>17.899999999999999</v>
      </c>
      <c r="QO16" s="19">
        <v>17.864080000000001</v>
      </c>
      <c r="QP16" s="19">
        <v>17.864080000000001</v>
      </c>
      <c r="QQ16" s="19">
        <v>3.5920000000000001E-2</v>
      </c>
      <c r="QR16" s="19">
        <v>0</v>
      </c>
      <c r="QS16" s="19"/>
      <c r="QT16" s="19"/>
      <c r="QU16" s="19">
        <v>0</v>
      </c>
      <c r="QV16" s="19">
        <v>0</v>
      </c>
      <c r="QW16" s="19"/>
      <c r="QX16" s="19"/>
      <c r="QY16" s="19">
        <v>0</v>
      </c>
      <c r="QZ16" s="19">
        <v>13.4</v>
      </c>
      <c r="RA16" s="19">
        <v>9.9890000000000008</v>
      </c>
      <c r="RB16" s="19">
        <v>9.9890000000000008</v>
      </c>
      <c r="RC16" s="19">
        <v>3.411</v>
      </c>
      <c r="RD16" s="19">
        <v>28.9</v>
      </c>
      <c r="RE16" s="19">
        <v>24.427</v>
      </c>
      <c r="RF16" s="19">
        <v>24.427</v>
      </c>
      <c r="RG16" s="19">
        <v>4.4729999999999999</v>
      </c>
      <c r="RH16" s="19">
        <v>4.5</v>
      </c>
      <c r="RI16" s="19">
        <v>4.2</v>
      </c>
      <c r="RJ16" s="19">
        <v>4.2</v>
      </c>
      <c r="RK16" s="19">
        <v>0.3</v>
      </c>
      <c r="RL16" s="19">
        <v>1.2</v>
      </c>
      <c r="RM16" s="19">
        <v>1.2</v>
      </c>
      <c r="RN16" s="19">
        <v>1.2</v>
      </c>
      <c r="RO16" s="19">
        <v>0</v>
      </c>
      <c r="RP16" s="19">
        <v>2.4</v>
      </c>
      <c r="RQ16" s="19">
        <v>2.4</v>
      </c>
      <c r="RR16" s="19">
        <v>2.4</v>
      </c>
      <c r="RS16" s="19">
        <v>0</v>
      </c>
      <c r="RT16" s="19">
        <v>2.7</v>
      </c>
      <c r="RU16" s="19">
        <v>2.8</v>
      </c>
      <c r="RV16" s="19">
        <v>2.8</v>
      </c>
      <c r="RW16" s="19">
        <v>-0.1</v>
      </c>
      <c r="RX16" s="19">
        <v>0</v>
      </c>
      <c r="RY16" s="19"/>
      <c r="RZ16" s="19"/>
      <c r="SA16" s="19">
        <v>0</v>
      </c>
      <c r="SB16" s="19">
        <v>2.4</v>
      </c>
      <c r="SC16" s="19">
        <v>2.1</v>
      </c>
      <c r="SD16" s="19">
        <v>2.1</v>
      </c>
      <c r="SE16" s="19">
        <v>0.3</v>
      </c>
      <c r="SF16" s="19">
        <v>6.8</v>
      </c>
      <c r="SG16" s="19">
        <v>3.8144300000000002</v>
      </c>
      <c r="SH16" s="19">
        <v>7.7527100000000004</v>
      </c>
      <c r="SI16" s="19">
        <v>-0.95270999999999995</v>
      </c>
      <c r="SJ16" s="19">
        <v>1.1000000000000001</v>
      </c>
      <c r="SK16" s="19">
        <v>1.08</v>
      </c>
      <c r="SL16" s="19">
        <v>1.08</v>
      </c>
      <c r="SM16" s="19">
        <v>0.02</v>
      </c>
      <c r="SN16" s="19"/>
      <c r="SO16" s="19"/>
      <c r="SP16" s="19">
        <v>0.4</v>
      </c>
      <c r="SQ16" s="19">
        <v>-0.4</v>
      </c>
      <c r="SR16" s="19">
        <v>5.8</v>
      </c>
      <c r="SS16" s="19">
        <v>5.9</v>
      </c>
      <c r="ST16" s="19">
        <v>5.9</v>
      </c>
      <c r="SU16" s="19">
        <v>-0.1</v>
      </c>
      <c r="SV16" s="19">
        <v>2.9</v>
      </c>
      <c r="SW16" s="19">
        <v>3.4</v>
      </c>
      <c r="SX16" s="19">
        <v>3.4</v>
      </c>
      <c r="SY16" s="19">
        <v>-0.5</v>
      </c>
      <c r="SZ16" s="19">
        <v>3.2</v>
      </c>
      <c r="TA16" s="19">
        <v>3.5</v>
      </c>
      <c r="TB16" s="19">
        <v>3.5</v>
      </c>
      <c r="TC16" s="19">
        <v>-0.3</v>
      </c>
      <c r="TD16" s="19">
        <v>5</v>
      </c>
      <c r="TE16" s="19">
        <v>5</v>
      </c>
      <c r="TF16" s="19">
        <v>5</v>
      </c>
      <c r="TG16" s="19">
        <v>0</v>
      </c>
      <c r="TH16" s="19">
        <v>10</v>
      </c>
      <c r="TI16" s="19">
        <v>10</v>
      </c>
      <c r="TJ16" s="19">
        <v>10</v>
      </c>
      <c r="TK16" s="19">
        <v>0</v>
      </c>
      <c r="TL16" s="19">
        <v>6.5</v>
      </c>
      <c r="TM16" s="19">
        <v>1</v>
      </c>
      <c r="TN16" s="19">
        <v>9.593</v>
      </c>
      <c r="TO16" s="19">
        <v>-3.093</v>
      </c>
      <c r="TP16" s="19">
        <v>0.9</v>
      </c>
      <c r="TQ16" s="19"/>
      <c r="TR16" s="19">
        <v>9.1189999999999998</v>
      </c>
      <c r="TS16" s="19">
        <v>-8.2189999999999994</v>
      </c>
      <c r="TT16" s="19">
        <v>0</v>
      </c>
      <c r="TU16" s="19"/>
      <c r="TV16" s="19"/>
      <c r="TW16" s="19">
        <v>0</v>
      </c>
      <c r="TX16" s="19">
        <v>37.5</v>
      </c>
      <c r="TY16" s="19">
        <v>35.200000000000003</v>
      </c>
      <c r="TZ16" s="19">
        <v>45.011000000000003</v>
      </c>
      <c r="UA16" s="19">
        <v>-7.5110000000000001</v>
      </c>
      <c r="UB16" s="19">
        <v>38.1</v>
      </c>
      <c r="UC16" s="19">
        <v>41.2</v>
      </c>
      <c r="UD16" s="19">
        <v>66.34</v>
      </c>
      <c r="UE16" s="19">
        <v>-28.24</v>
      </c>
      <c r="UF16" s="19">
        <v>3.9</v>
      </c>
      <c r="UG16" s="19">
        <v>1.2749999999999999</v>
      </c>
      <c r="UH16" s="19">
        <v>1.2749999999999999</v>
      </c>
      <c r="UI16" s="19">
        <v>2.625</v>
      </c>
      <c r="UJ16" s="19">
        <v>0.3</v>
      </c>
      <c r="UK16" s="19">
        <v>0.98399999999999999</v>
      </c>
      <c r="UL16" s="19">
        <v>0.98399999999999999</v>
      </c>
      <c r="UM16" s="19">
        <v>-0.68400000000000005</v>
      </c>
      <c r="UN16" s="19">
        <v>7.1</v>
      </c>
      <c r="UO16" s="19">
        <v>8.5</v>
      </c>
      <c r="UP16" s="19">
        <v>8.5</v>
      </c>
      <c r="UQ16" s="19">
        <v>-1.4</v>
      </c>
      <c r="UR16" s="19">
        <v>2.4</v>
      </c>
      <c r="US16" s="19">
        <v>2.5</v>
      </c>
      <c r="UT16" s="19">
        <v>2.5</v>
      </c>
      <c r="UU16" s="19">
        <v>-0.1</v>
      </c>
      <c r="UV16" s="19">
        <v>8.4</v>
      </c>
      <c r="UW16" s="19">
        <v>7.4</v>
      </c>
      <c r="UX16" s="19">
        <v>7.4</v>
      </c>
      <c r="UY16" s="19">
        <v>1</v>
      </c>
      <c r="UZ16" s="19">
        <v>4.5</v>
      </c>
      <c r="VA16" s="19">
        <v>4.5</v>
      </c>
      <c r="VB16" s="19">
        <v>4.5</v>
      </c>
      <c r="VC16" s="19">
        <v>0</v>
      </c>
      <c r="VD16" s="19">
        <v>5</v>
      </c>
      <c r="VE16" s="19">
        <v>5</v>
      </c>
      <c r="VF16" s="19">
        <v>5</v>
      </c>
      <c r="VG16" s="19">
        <v>0</v>
      </c>
      <c r="VH16" s="19">
        <v>5.2</v>
      </c>
      <c r="VI16" s="19">
        <v>5.2</v>
      </c>
      <c r="VJ16" s="19">
        <v>5.2</v>
      </c>
      <c r="VK16" s="19">
        <v>0</v>
      </c>
      <c r="VL16" s="19">
        <v>7</v>
      </c>
      <c r="VM16" s="19">
        <v>8.17</v>
      </c>
      <c r="VN16" s="19">
        <v>8.17</v>
      </c>
      <c r="VO16" s="19">
        <v>-1.17</v>
      </c>
      <c r="VP16" s="19">
        <v>0</v>
      </c>
      <c r="VQ16" s="19"/>
      <c r="VR16" s="19"/>
      <c r="VS16" s="19">
        <v>0</v>
      </c>
      <c r="VT16" s="19">
        <v>0</v>
      </c>
      <c r="VU16" s="19"/>
      <c r="VV16" s="19"/>
      <c r="VW16" s="19">
        <v>0</v>
      </c>
      <c r="VX16" s="19">
        <v>0</v>
      </c>
      <c r="VY16" s="19"/>
      <c r="VZ16" s="19"/>
      <c r="WA16" s="19">
        <v>0</v>
      </c>
      <c r="WB16" s="19">
        <v>0.6</v>
      </c>
      <c r="WC16" s="19">
        <v>0.6</v>
      </c>
      <c r="WD16" s="19">
        <v>0.6</v>
      </c>
      <c r="WE16" s="19">
        <v>0</v>
      </c>
      <c r="WF16" s="19">
        <v>4.5999999999999996</v>
      </c>
      <c r="WG16" s="19"/>
      <c r="WH16" s="19">
        <v>13</v>
      </c>
      <c r="WI16" s="19">
        <v>-8.4</v>
      </c>
      <c r="WJ16" s="19">
        <v>4.5</v>
      </c>
      <c r="WK16" s="19"/>
      <c r="WL16" s="19">
        <v>14</v>
      </c>
      <c r="WM16" s="19">
        <v>-9.5</v>
      </c>
      <c r="WN16" s="19">
        <v>0</v>
      </c>
      <c r="WO16" s="19"/>
      <c r="WP16" s="19"/>
      <c r="WQ16" s="19">
        <v>0</v>
      </c>
      <c r="WR16" s="19">
        <v>0</v>
      </c>
      <c r="WS16" s="19"/>
      <c r="WT16" s="19"/>
      <c r="WU16" s="19">
        <v>0</v>
      </c>
      <c r="WV16" s="19">
        <v>6.7</v>
      </c>
      <c r="WW16" s="19">
        <v>6.6</v>
      </c>
      <c r="WX16" s="19">
        <v>6.6</v>
      </c>
      <c r="WY16" s="19">
        <v>0.1</v>
      </c>
      <c r="WZ16" s="19">
        <v>20</v>
      </c>
      <c r="XA16" s="19">
        <v>18.932040000000001</v>
      </c>
      <c r="XB16" s="19">
        <v>18.932040000000001</v>
      </c>
      <c r="XC16" s="19">
        <v>1.06796</v>
      </c>
      <c r="XD16" s="19">
        <v>9.5</v>
      </c>
      <c r="XE16" s="19">
        <v>10.7</v>
      </c>
      <c r="XF16" s="19">
        <v>10.7</v>
      </c>
      <c r="XG16" s="19">
        <v>-1.2</v>
      </c>
      <c r="XH16" s="19"/>
      <c r="XI16" s="19"/>
      <c r="XJ16" s="19"/>
      <c r="XK16" s="19">
        <v>0</v>
      </c>
      <c r="XL16" s="19"/>
      <c r="XM16" s="19"/>
      <c r="XN16" s="19"/>
      <c r="XO16" s="19">
        <v>0</v>
      </c>
      <c r="XP16" s="19">
        <v>15.7</v>
      </c>
      <c r="XQ16" s="19">
        <v>14</v>
      </c>
      <c r="XR16" s="19">
        <v>14</v>
      </c>
      <c r="XS16" s="19">
        <v>1.7</v>
      </c>
      <c r="XT16" s="19">
        <v>16.3</v>
      </c>
      <c r="XU16" s="19">
        <v>20</v>
      </c>
      <c r="XV16" s="19">
        <v>20</v>
      </c>
      <c r="XW16" s="19">
        <v>-3.7</v>
      </c>
      <c r="XX16" s="19">
        <v>8.6</v>
      </c>
      <c r="XY16" s="19">
        <v>6.13</v>
      </c>
      <c r="XZ16" s="19">
        <v>6.13</v>
      </c>
      <c r="YA16" s="19">
        <v>2.4700000000000002</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27</v>
      </c>
      <c r="C17" s="13" t="s">
        <v>722</v>
      </c>
      <c r="D17" s="14">
        <v>15.8</v>
      </c>
      <c r="E17" s="14"/>
      <c r="F17" s="14">
        <v>34.201070000000001</v>
      </c>
      <c r="G17" s="14">
        <v>-18.401070000000001</v>
      </c>
      <c r="H17" s="14">
        <v>637.1</v>
      </c>
      <c r="I17" s="14">
        <v>644.31704000000002</v>
      </c>
      <c r="J17" s="14">
        <v>644.31704000000002</v>
      </c>
      <c r="K17" s="14">
        <v>-7.2170399999999999</v>
      </c>
      <c r="L17" s="14">
        <v>145.30000000000001</v>
      </c>
      <c r="M17" s="14">
        <v>146.87699000000001</v>
      </c>
      <c r="N17" s="14">
        <v>146.87699000000001</v>
      </c>
      <c r="O17" s="14">
        <v>-1.5769899999999999</v>
      </c>
      <c r="P17" s="14"/>
      <c r="Q17" s="14"/>
      <c r="R17" s="14"/>
      <c r="S17" s="14">
        <v>0</v>
      </c>
      <c r="T17" s="14"/>
      <c r="U17" s="14"/>
      <c r="V17" s="14"/>
      <c r="W17" s="14">
        <v>0</v>
      </c>
      <c r="X17" s="14"/>
      <c r="Y17" s="14"/>
      <c r="Z17" s="14"/>
      <c r="AA17" s="14">
        <v>0</v>
      </c>
      <c r="AB17" s="14">
        <v>79.900000000000006</v>
      </c>
      <c r="AC17" s="14">
        <v>82.383780000000002</v>
      </c>
      <c r="AD17" s="14">
        <v>83.010829999999999</v>
      </c>
      <c r="AE17" s="14">
        <v>-3.11083</v>
      </c>
      <c r="AF17" s="14"/>
      <c r="AG17" s="14"/>
      <c r="AH17" s="14"/>
      <c r="AI17" s="14">
        <v>0</v>
      </c>
      <c r="AJ17" s="14"/>
      <c r="AK17" s="14"/>
      <c r="AL17" s="14"/>
      <c r="AM17" s="14">
        <v>0</v>
      </c>
      <c r="AN17" s="14">
        <v>187.8</v>
      </c>
      <c r="AO17" s="14">
        <v>171.03998000000001</v>
      </c>
      <c r="AP17" s="14">
        <v>196.22801999999999</v>
      </c>
      <c r="AQ17" s="14">
        <v>-8.4280200000000001</v>
      </c>
      <c r="AR17" s="14">
        <v>206.7</v>
      </c>
      <c r="AS17" s="14">
        <v>171.03998000000001</v>
      </c>
      <c r="AT17" s="14">
        <v>196.22801999999999</v>
      </c>
      <c r="AU17" s="14">
        <v>10.47198</v>
      </c>
      <c r="AV17" s="14">
        <v>209.5</v>
      </c>
      <c r="AW17" s="14">
        <v>171.03998000000001</v>
      </c>
      <c r="AX17" s="14">
        <v>196.22801999999999</v>
      </c>
      <c r="AY17" s="14">
        <v>13.271979999999999</v>
      </c>
      <c r="AZ17" s="14">
        <v>289.8</v>
      </c>
      <c r="BA17" s="14">
        <v>257.33042999999998</v>
      </c>
      <c r="BB17" s="14">
        <v>295.22593999999998</v>
      </c>
      <c r="BC17" s="14">
        <v>-5.4259399999999998</v>
      </c>
      <c r="BD17" s="14">
        <v>215.6</v>
      </c>
      <c r="BE17" s="14">
        <v>208.07390000000001</v>
      </c>
      <c r="BF17" s="14">
        <v>208.07390000000001</v>
      </c>
      <c r="BG17" s="14">
        <v>7.5260999999999996</v>
      </c>
      <c r="BH17" s="14">
        <v>110.9</v>
      </c>
      <c r="BI17" s="14">
        <v>104.34936999999999</v>
      </c>
      <c r="BJ17" s="14">
        <v>104.34936999999999</v>
      </c>
      <c r="BK17" s="14">
        <v>6.55063</v>
      </c>
      <c r="BL17" s="14">
        <v>248</v>
      </c>
      <c r="BM17" s="14">
        <v>199.58607000000001</v>
      </c>
      <c r="BN17" s="14">
        <v>228.70057</v>
      </c>
      <c r="BO17" s="14">
        <v>19.299430000000001</v>
      </c>
      <c r="BP17" s="14">
        <v>3</v>
      </c>
      <c r="BQ17" s="14"/>
      <c r="BR17" s="14"/>
      <c r="BS17" s="14">
        <v>3</v>
      </c>
      <c r="BT17" s="14"/>
      <c r="BU17" s="14"/>
      <c r="BV17" s="14"/>
      <c r="BW17" s="14">
        <v>0</v>
      </c>
      <c r="BX17" s="14"/>
      <c r="BY17" s="14"/>
      <c r="BZ17" s="14"/>
      <c r="CA17" s="14">
        <v>0</v>
      </c>
      <c r="CB17" s="14"/>
      <c r="CC17" s="14"/>
      <c r="CD17" s="14"/>
      <c r="CE17" s="14">
        <v>0</v>
      </c>
      <c r="CF17" s="14"/>
      <c r="CG17" s="14"/>
      <c r="CH17" s="14"/>
      <c r="CI17" s="14">
        <v>0</v>
      </c>
      <c r="CJ17" s="14">
        <v>128.69999999999999</v>
      </c>
      <c r="CK17" s="14">
        <v>126.66743</v>
      </c>
      <c r="CL17" s="14">
        <v>126.66743</v>
      </c>
      <c r="CM17" s="14">
        <v>2.0325700000000002</v>
      </c>
      <c r="CN17" s="14">
        <v>7.7</v>
      </c>
      <c r="CO17" s="14">
        <v>5.1333399999999996</v>
      </c>
      <c r="CP17" s="14">
        <v>5.1333399999999996</v>
      </c>
      <c r="CQ17" s="14">
        <v>2.5666600000000002</v>
      </c>
      <c r="CR17" s="14">
        <v>4.8</v>
      </c>
      <c r="CS17" s="14">
        <v>2.8177599999999998</v>
      </c>
      <c r="CT17" s="14">
        <v>2.8177599999999998</v>
      </c>
      <c r="CU17" s="14">
        <v>1.98224</v>
      </c>
      <c r="CV17" s="14"/>
      <c r="CW17" s="14"/>
      <c r="CX17" s="14"/>
      <c r="CY17" s="14">
        <v>0</v>
      </c>
      <c r="CZ17" s="14">
        <v>6.9</v>
      </c>
      <c r="DA17" s="14">
        <v>6.8787000000000003</v>
      </c>
      <c r="DB17" s="14">
        <v>6.8787000000000003</v>
      </c>
      <c r="DC17" s="14">
        <v>2.1299999999999999E-2</v>
      </c>
      <c r="DD17" s="14">
        <v>12</v>
      </c>
      <c r="DE17" s="14">
        <v>14.919420000000001</v>
      </c>
      <c r="DF17" s="14">
        <v>12.77125</v>
      </c>
      <c r="DG17" s="14">
        <v>-0.77124999999999999</v>
      </c>
      <c r="DH17" s="14">
        <v>70.599999999999994</v>
      </c>
      <c r="DI17" s="14">
        <v>74.339410000000001</v>
      </c>
      <c r="DJ17" s="14">
        <v>75.165229999999994</v>
      </c>
      <c r="DK17" s="14">
        <v>-4.5652299999999997</v>
      </c>
      <c r="DL17" s="14"/>
      <c r="DM17" s="14"/>
      <c r="DN17" s="14"/>
      <c r="DO17" s="14">
        <v>0</v>
      </c>
      <c r="DP17" s="14"/>
      <c r="DQ17" s="14"/>
      <c r="DR17" s="14"/>
      <c r="DS17" s="14">
        <v>0</v>
      </c>
      <c r="DT17" s="14"/>
      <c r="DU17" s="14"/>
      <c r="DV17" s="14"/>
      <c r="DW17" s="14">
        <v>0</v>
      </c>
      <c r="DX17" s="14"/>
      <c r="DY17" s="14"/>
      <c r="DZ17" s="14"/>
      <c r="EA17" s="14">
        <v>0</v>
      </c>
      <c r="EB17" s="14">
        <v>30.3</v>
      </c>
      <c r="EC17" s="14">
        <v>30.802520000000001</v>
      </c>
      <c r="ED17" s="14">
        <v>38.282829999999997</v>
      </c>
      <c r="EE17" s="14">
        <v>-7.9828299999999999</v>
      </c>
      <c r="EF17" s="14">
        <v>59.4</v>
      </c>
      <c r="EG17" s="14">
        <v>79.459500000000006</v>
      </c>
      <c r="EH17" s="14">
        <v>110.26321</v>
      </c>
      <c r="EI17" s="14">
        <v>-50.863210000000002</v>
      </c>
      <c r="EJ17" s="14"/>
      <c r="EK17" s="14"/>
      <c r="EL17" s="14"/>
      <c r="EM17" s="14">
        <v>0</v>
      </c>
      <c r="EN17" s="14"/>
      <c r="EO17" s="14"/>
      <c r="EP17" s="14"/>
      <c r="EQ17" s="14">
        <v>0</v>
      </c>
      <c r="ER17" s="14">
        <v>0</v>
      </c>
      <c r="ES17" s="14"/>
      <c r="ET17" s="14"/>
      <c r="EU17" s="14">
        <v>0</v>
      </c>
      <c r="EV17" s="14">
        <v>6.4</v>
      </c>
      <c r="EW17" s="14">
        <v>6.39</v>
      </c>
      <c r="EX17" s="14">
        <v>6.39</v>
      </c>
      <c r="EY17" s="14">
        <v>0.01</v>
      </c>
      <c r="EZ17" s="14">
        <v>0</v>
      </c>
      <c r="FA17" s="14">
        <v>150.51545999999999</v>
      </c>
      <c r="FB17" s="14"/>
      <c r="FC17" s="14">
        <v>0</v>
      </c>
      <c r="FD17" s="14">
        <v>34.200000000000003</v>
      </c>
      <c r="FE17" s="14">
        <v>32.825490000000002</v>
      </c>
      <c r="FF17" s="14">
        <v>32.825490000000002</v>
      </c>
      <c r="FG17" s="14">
        <v>1.3745099999999999</v>
      </c>
      <c r="FH17" s="14">
        <v>58.1</v>
      </c>
      <c r="FI17" s="14">
        <v>66.990290000000002</v>
      </c>
      <c r="FJ17" s="14"/>
      <c r="FK17" s="14">
        <v>58.1</v>
      </c>
      <c r="FL17" s="14">
        <v>23.5</v>
      </c>
      <c r="FM17" s="14">
        <v>20.79083</v>
      </c>
      <c r="FN17" s="14">
        <v>20.79083</v>
      </c>
      <c r="FO17" s="14">
        <v>2.7091699999999999</v>
      </c>
      <c r="FP17" s="14">
        <v>18.7</v>
      </c>
      <c r="FQ17" s="14">
        <v>19.192229999999999</v>
      </c>
      <c r="FR17" s="14">
        <v>19.192229999999999</v>
      </c>
      <c r="FS17" s="14">
        <v>-0.49223</v>
      </c>
      <c r="FT17" s="14">
        <v>11.7</v>
      </c>
      <c r="FU17" s="14">
        <v>12.621359999999999</v>
      </c>
      <c r="FV17" s="14">
        <v>12.621359999999999</v>
      </c>
      <c r="FW17" s="14">
        <v>-0.92135999999999996</v>
      </c>
      <c r="FX17" s="14">
        <v>70.7</v>
      </c>
      <c r="FY17" s="14">
        <v>69.21584</v>
      </c>
      <c r="FZ17" s="14">
        <v>69.21584</v>
      </c>
      <c r="GA17" s="14">
        <v>1.4841599999999999</v>
      </c>
      <c r="GB17" s="14">
        <v>182.6</v>
      </c>
      <c r="GC17" s="14">
        <v>184.91498000000001</v>
      </c>
      <c r="GD17" s="14">
        <v>184.91498000000001</v>
      </c>
      <c r="GE17" s="14">
        <v>-2.3149799999999998</v>
      </c>
      <c r="GF17" s="14">
        <v>183</v>
      </c>
      <c r="GG17" s="14">
        <v>184.91498000000001</v>
      </c>
      <c r="GH17" s="14">
        <v>184.91498000000001</v>
      </c>
      <c r="GI17" s="14">
        <v>-1.9149799999999999</v>
      </c>
      <c r="GJ17" s="14">
        <v>183.8</v>
      </c>
      <c r="GK17" s="14">
        <v>185.47028</v>
      </c>
      <c r="GL17" s="14">
        <v>185.47028</v>
      </c>
      <c r="GM17" s="14">
        <v>-1.67028</v>
      </c>
      <c r="GN17" s="14">
        <v>64.2</v>
      </c>
      <c r="GO17" s="14">
        <v>49.881250000000001</v>
      </c>
      <c r="GP17" s="14">
        <v>36.353740000000002</v>
      </c>
      <c r="GQ17" s="14">
        <v>27.846260000000001</v>
      </c>
      <c r="GR17" s="14">
        <v>7.9</v>
      </c>
      <c r="GS17" s="14">
        <v>9.09</v>
      </c>
      <c r="GT17" s="14">
        <v>9.09</v>
      </c>
      <c r="GU17" s="14">
        <v>-1.19</v>
      </c>
      <c r="GV17" s="14">
        <v>4.4000000000000004</v>
      </c>
      <c r="GW17" s="14">
        <v>9.9490999999999996</v>
      </c>
      <c r="GX17" s="14">
        <v>9.9490999999999996</v>
      </c>
      <c r="GY17" s="14">
        <v>-5.5491000000000001</v>
      </c>
      <c r="GZ17" s="14">
        <v>27.8</v>
      </c>
      <c r="HA17" s="14">
        <v>34.47804</v>
      </c>
      <c r="HB17" s="14">
        <v>34.47804</v>
      </c>
      <c r="HC17" s="14">
        <v>-6.6780400000000002</v>
      </c>
      <c r="HD17" s="14">
        <v>31.7</v>
      </c>
      <c r="HE17" s="14">
        <v>32.627180000000003</v>
      </c>
      <c r="HF17" s="14">
        <v>32.627180000000003</v>
      </c>
      <c r="HG17" s="14">
        <v>-0.92718</v>
      </c>
      <c r="HH17" s="14">
        <v>2</v>
      </c>
      <c r="HI17" s="14">
        <v>1.97359</v>
      </c>
      <c r="HJ17" s="14">
        <v>1.97359</v>
      </c>
      <c r="HK17" s="14">
        <v>2.6409999999999999E-2</v>
      </c>
      <c r="HL17" s="14">
        <v>0</v>
      </c>
      <c r="HM17" s="14"/>
      <c r="HN17" s="14"/>
      <c r="HO17" s="14">
        <v>0</v>
      </c>
      <c r="HP17" s="14">
        <v>49.8</v>
      </c>
      <c r="HQ17" s="14">
        <v>50</v>
      </c>
      <c r="HR17" s="14">
        <v>50</v>
      </c>
      <c r="HS17" s="14">
        <v>-0.2</v>
      </c>
      <c r="HT17" s="14"/>
      <c r="HU17" s="14"/>
      <c r="HV17" s="14"/>
      <c r="HW17" s="14">
        <v>0</v>
      </c>
      <c r="HX17" s="14"/>
      <c r="HY17" s="14"/>
      <c r="HZ17" s="14"/>
      <c r="IA17" s="14">
        <v>0</v>
      </c>
      <c r="IB17" s="14">
        <v>21.3</v>
      </c>
      <c r="IC17" s="14">
        <v>16.490729999999999</v>
      </c>
      <c r="ID17" s="14">
        <v>54.549840000000003</v>
      </c>
      <c r="IE17" s="14">
        <v>-33.249839999999999</v>
      </c>
      <c r="IF17" s="14">
        <v>0</v>
      </c>
      <c r="IG17" s="14"/>
      <c r="IH17" s="14"/>
      <c r="II17" s="14">
        <v>0</v>
      </c>
      <c r="IJ17" s="14"/>
      <c r="IK17" s="14"/>
      <c r="IL17" s="14"/>
      <c r="IM17" s="14">
        <v>0</v>
      </c>
      <c r="IN17" s="14">
        <v>46.6</v>
      </c>
      <c r="IO17" s="14">
        <v>48.181449999999998</v>
      </c>
      <c r="IP17" s="14">
        <v>48.181449999999998</v>
      </c>
      <c r="IQ17" s="14">
        <v>-1.58145</v>
      </c>
      <c r="IR17" s="14"/>
      <c r="IS17" s="14"/>
      <c r="IT17" s="14"/>
      <c r="IU17" s="14">
        <v>0</v>
      </c>
      <c r="IV17" s="14"/>
      <c r="IW17" s="14"/>
      <c r="IX17" s="14"/>
      <c r="IY17" s="14">
        <v>0</v>
      </c>
      <c r="IZ17" s="14"/>
      <c r="JA17" s="14"/>
      <c r="JB17" s="14"/>
      <c r="JC17" s="14">
        <v>0</v>
      </c>
      <c r="JD17" s="14">
        <v>42.8</v>
      </c>
      <c r="JE17" s="14">
        <v>32.954239999999999</v>
      </c>
      <c r="JF17" s="14">
        <v>16.49485</v>
      </c>
      <c r="JG17" s="14">
        <v>26.305150000000001</v>
      </c>
      <c r="JH17" s="14">
        <v>177.6</v>
      </c>
      <c r="JI17" s="14">
        <v>185.31671</v>
      </c>
      <c r="JJ17" s="14">
        <v>185.31671</v>
      </c>
      <c r="JK17" s="14">
        <v>-7.71671</v>
      </c>
      <c r="JL17" s="14">
        <v>175.3</v>
      </c>
      <c r="JM17" s="14">
        <v>185.31671</v>
      </c>
      <c r="JN17" s="14">
        <v>185.31671</v>
      </c>
      <c r="JO17" s="14">
        <v>-10.01671</v>
      </c>
      <c r="JP17" s="14">
        <v>209.9</v>
      </c>
      <c r="JQ17" s="14">
        <v>185.31671</v>
      </c>
      <c r="JR17" s="14">
        <v>185.31671</v>
      </c>
      <c r="JS17" s="14">
        <v>24.583290000000002</v>
      </c>
      <c r="JT17" s="14">
        <v>273.89999999999998</v>
      </c>
      <c r="JU17" s="14">
        <v>278.80982999999998</v>
      </c>
      <c r="JV17" s="14">
        <v>278.80982999999998</v>
      </c>
      <c r="JW17" s="14">
        <v>-4.9098300000000004</v>
      </c>
      <c r="JX17" s="14">
        <v>37.9</v>
      </c>
      <c r="JY17" s="14">
        <v>44.848439999999997</v>
      </c>
      <c r="JZ17" s="14">
        <v>73.590999999999994</v>
      </c>
      <c r="KA17" s="14">
        <v>-35.691000000000003</v>
      </c>
      <c r="KB17" s="14">
        <v>26.9</v>
      </c>
      <c r="KC17" s="14">
        <v>22.49156</v>
      </c>
      <c r="KD17" s="14">
        <v>36.905999999999999</v>
      </c>
      <c r="KE17" s="14">
        <v>-10.006</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0.8</v>
      </c>
      <c r="LE17" s="14">
        <v>0.70623000000000002</v>
      </c>
      <c r="LF17" s="14">
        <v>0.70623000000000002</v>
      </c>
      <c r="LG17" s="14">
        <v>9.3770000000000006E-2</v>
      </c>
      <c r="LH17" s="14">
        <v>105.1</v>
      </c>
      <c r="LI17" s="14">
        <v>113.40206000000001</v>
      </c>
      <c r="LJ17" s="14">
        <v>130.00101000000001</v>
      </c>
      <c r="LK17" s="14">
        <v>-24.901009999999999</v>
      </c>
      <c r="LL17" s="14">
        <v>89.8</v>
      </c>
      <c r="LM17" s="14">
        <v>82.178799999999995</v>
      </c>
      <c r="LN17" s="14">
        <v>82.178799999999995</v>
      </c>
      <c r="LO17" s="14">
        <v>7.6212</v>
      </c>
      <c r="LP17" s="14">
        <v>62</v>
      </c>
      <c r="LQ17" s="14">
        <v>67.133979999999994</v>
      </c>
      <c r="LR17" s="14">
        <v>67.133979999999994</v>
      </c>
      <c r="LS17" s="14">
        <v>-5.1339800000000002</v>
      </c>
      <c r="LT17" s="14">
        <v>71.5</v>
      </c>
      <c r="LU17" s="14">
        <v>68.319999999999993</v>
      </c>
      <c r="LV17" s="14">
        <v>68.319999999999993</v>
      </c>
      <c r="LW17" s="14">
        <v>3.18</v>
      </c>
      <c r="LX17" s="14">
        <v>29.7</v>
      </c>
      <c r="LY17" s="14">
        <v>28.273790000000002</v>
      </c>
      <c r="LZ17" s="14">
        <v>28.273790000000002</v>
      </c>
      <c r="MA17" s="14">
        <v>1.42621</v>
      </c>
      <c r="MB17" s="14"/>
      <c r="MC17" s="14"/>
      <c r="MD17" s="14"/>
      <c r="ME17" s="14">
        <v>0</v>
      </c>
      <c r="MF17" s="14"/>
      <c r="MG17" s="14"/>
      <c r="MH17" s="14"/>
      <c r="MI17" s="14">
        <v>0</v>
      </c>
      <c r="MJ17" s="14"/>
      <c r="MK17" s="14"/>
      <c r="ML17" s="14"/>
      <c r="MM17" s="14">
        <v>0</v>
      </c>
      <c r="MN17" s="14">
        <v>147</v>
      </c>
      <c r="MO17" s="14">
        <v>151.08886999999999</v>
      </c>
      <c r="MP17" s="14">
        <v>151.08886999999999</v>
      </c>
      <c r="MQ17" s="14">
        <v>-4.08887</v>
      </c>
      <c r="MR17" s="14">
        <v>148.80000000000001</v>
      </c>
      <c r="MS17" s="14">
        <v>151.08886999999999</v>
      </c>
      <c r="MT17" s="14">
        <v>151.08886999999999</v>
      </c>
      <c r="MU17" s="14">
        <v>-2.2888700000000002</v>
      </c>
      <c r="MV17" s="14">
        <v>149.9</v>
      </c>
      <c r="MW17" s="14">
        <v>151.54258999999999</v>
      </c>
      <c r="MX17" s="14">
        <v>151.54258999999999</v>
      </c>
      <c r="MY17" s="14">
        <v>-1.64259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144.87216000000001</v>
      </c>
      <c r="NV17" s="14">
        <v>144.87216000000001</v>
      </c>
      <c r="NW17" s="14">
        <v>-7.6721599999999999</v>
      </c>
      <c r="NX17" s="14">
        <v>78.5</v>
      </c>
      <c r="NY17" s="14">
        <v>72.65361</v>
      </c>
      <c r="NZ17" s="14">
        <v>72.65361</v>
      </c>
      <c r="OA17" s="14">
        <v>5.8463900000000004</v>
      </c>
      <c r="OB17" s="14">
        <v>0</v>
      </c>
      <c r="OC17" s="14"/>
      <c r="OD17" s="14"/>
      <c r="OE17" s="14">
        <v>0</v>
      </c>
      <c r="OF17" s="14">
        <v>31.7</v>
      </c>
      <c r="OG17" s="14">
        <v>51.13</v>
      </c>
      <c r="OH17" s="14">
        <v>51.13</v>
      </c>
      <c r="OI17" s="14">
        <v>-19.43</v>
      </c>
      <c r="OJ17" s="14">
        <v>0</v>
      </c>
      <c r="OK17" s="14"/>
      <c r="OL17" s="14"/>
      <c r="OM17" s="14">
        <v>0</v>
      </c>
      <c r="ON17" s="14">
        <v>11.7</v>
      </c>
      <c r="OO17" s="14">
        <v>12.635999999999999</v>
      </c>
      <c r="OP17" s="14">
        <v>12.635999999999999</v>
      </c>
      <c r="OQ17" s="14">
        <v>-0.93600000000000005</v>
      </c>
      <c r="OR17" s="14">
        <v>0</v>
      </c>
      <c r="OS17" s="14"/>
      <c r="OT17" s="14"/>
      <c r="OU17" s="14">
        <v>0</v>
      </c>
      <c r="OV17" s="14">
        <v>6.6</v>
      </c>
      <c r="OW17" s="14">
        <v>6.3</v>
      </c>
      <c r="OX17" s="14">
        <v>6.3</v>
      </c>
      <c r="OY17" s="14">
        <v>0.3</v>
      </c>
      <c r="OZ17" s="14">
        <v>5.0999999999999996</v>
      </c>
      <c r="PA17" s="14"/>
      <c r="PB17" s="14"/>
      <c r="PC17" s="14">
        <v>5.0999999999999996</v>
      </c>
      <c r="PD17" s="14"/>
      <c r="PE17" s="14"/>
      <c r="PF17" s="14"/>
      <c r="PG17" s="14">
        <v>0</v>
      </c>
      <c r="PH17" s="14"/>
      <c r="PI17" s="14"/>
      <c r="PJ17" s="14"/>
      <c r="PK17" s="14">
        <v>0</v>
      </c>
      <c r="PL17" s="14">
        <v>0.5</v>
      </c>
      <c r="PM17" s="14">
        <v>1</v>
      </c>
      <c r="PN17" s="14">
        <v>1</v>
      </c>
      <c r="PO17" s="14">
        <v>-0.5</v>
      </c>
      <c r="PP17" s="14">
        <v>1.5</v>
      </c>
      <c r="PQ17" s="14">
        <v>1.51</v>
      </c>
      <c r="PR17" s="14">
        <v>1.51</v>
      </c>
      <c r="PS17" s="14">
        <v>-0.01</v>
      </c>
      <c r="PT17" s="14">
        <v>1.8</v>
      </c>
      <c r="PU17" s="14">
        <v>1.75</v>
      </c>
      <c r="PV17" s="14">
        <v>1.75</v>
      </c>
      <c r="PW17" s="14">
        <v>0.05</v>
      </c>
      <c r="PX17" s="14">
        <v>18.2</v>
      </c>
      <c r="PY17" s="14">
        <v>19.417480000000001</v>
      </c>
      <c r="PZ17" s="14">
        <v>19.417480000000001</v>
      </c>
      <c r="QA17" s="14">
        <v>-1.2174799999999999</v>
      </c>
      <c r="QB17" s="14">
        <v>6</v>
      </c>
      <c r="QC17" s="14">
        <v>5</v>
      </c>
      <c r="QD17" s="14">
        <v>5</v>
      </c>
      <c r="QE17" s="14">
        <v>1</v>
      </c>
      <c r="QF17" s="14">
        <v>4</v>
      </c>
      <c r="QG17" s="14">
        <v>4</v>
      </c>
      <c r="QH17" s="14">
        <v>4</v>
      </c>
      <c r="QI17" s="14">
        <v>0</v>
      </c>
      <c r="QJ17" s="14">
        <v>3.5</v>
      </c>
      <c r="QK17" s="14">
        <v>3.3</v>
      </c>
      <c r="QL17" s="14">
        <v>3.3</v>
      </c>
      <c r="QM17" s="14">
        <v>0.2</v>
      </c>
      <c r="QN17" s="14">
        <v>17.899999999999999</v>
      </c>
      <c r="QO17" s="14">
        <v>17.864080000000001</v>
      </c>
      <c r="QP17" s="14">
        <v>17.864080000000001</v>
      </c>
      <c r="QQ17" s="14">
        <v>3.5920000000000001E-2</v>
      </c>
      <c r="QR17" s="14">
        <v>0</v>
      </c>
      <c r="QS17" s="14"/>
      <c r="QT17" s="14"/>
      <c r="QU17" s="14">
        <v>0</v>
      </c>
      <c r="QV17" s="14">
        <v>0</v>
      </c>
      <c r="QW17" s="14"/>
      <c r="QX17" s="14"/>
      <c r="QY17" s="14">
        <v>0</v>
      </c>
      <c r="QZ17" s="14">
        <v>11.9</v>
      </c>
      <c r="RA17" s="14">
        <v>9.9860000000000007</v>
      </c>
      <c r="RB17" s="14">
        <v>9.9860000000000007</v>
      </c>
      <c r="RC17" s="14">
        <v>1.9139999999999999</v>
      </c>
      <c r="RD17" s="14">
        <v>22.2</v>
      </c>
      <c r="RE17" s="14">
        <v>24.484999999999999</v>
      </c>
      <c r="RF17" s="14">
        <v>24.484999999999999</v>
      </c>
      <c r="RG17" s="14">
        <v>-2.2850000000000001</v>
      </c>
      <c r="RH17" s="14">
        <v>4.5</v>
      </c>
      <c r="RI17" s="14">
        <v>4.2</v>
      </c>
      <c r="RJ17" s="14">
        <v>4.2</v>
      </c>
      <c r="RK17" s="14">
        <v>0.3</v>
      </c>
      <c r="RL17" s="14">
        <v>1.2</v>
      </c>
      <c r="RM17" s="14">
        <v>1.2</v>
      </c>
      <c r="RN17" s="14">
        <v>1.2</v>
      </c>
      <c r="RO17" s="14">
        <v>0</v>
      </c>
      <c r="RP17" s="14">
        <v>2.4</v>
      </c>
      <c r="RQ17" s="14">
        <v>2.4</v>
      </c>
      <c r="RR17" s="14">
        <v>2.4</v>
      </c>
      <c r="RS17" s="14">
        <v>0</v>
      </c>
      <c r="RT17" s="14">
        <v>2.7</v>
      </c>
      <c r="RU17" s="14">
        <v>2.8</v>
      </c>
      <c r="RV17" s="14">
        <v>2.8</v>
      </c>
      <c r="RW17" s="14">
        <v>-0.1</v>
      </c>
      <c r="RX17" s="14">
        <v>0</v>
      </c>
      <c r="RY17" s="14"/>
      <c r="RZ17" s="14"/>
      <c r="SA17" s="14">
        <v>0</v>
      </c>
      <c r="SB17" s="14">
        <v>2.2000000000000002</v>
      </c>
      <c r="SC17" s="14">
        <v>2.1</v>
      </c>
      <c r="SD17" s="14">
        <v>2.1</v>
      </c>
      <c r="SE17" s="14">
        <v>0.1</v>
      </c>
      <c r="SF17" s="14">
        <v>6.8</v>
      </c>
      <c r="SG17" s="14">
        <v>3.8144300000000002</v>
      </c>
      <c r="SH17" s="14">
        <v>12.617800000000001</v>
      </c>
      <c r="SI17" s="14">
        <v>-5.8178000000000001</v>
      </c>
      <c r="SJ17" s="14">
        <v>1.1000000000000001</v>
      </c>
      <c r="SK17" s="14">
        <v>1.04</v>
      </c>
      <c r="SL17" s="14">
        <v>1.04</v>
      </c>
      <c r="SM17" s="14">
        <v>0.06</v>
      </c>
      <c r="SN17" s="14"/>
      <c r="SO17" s="14"/>
      <c r="SP17" s="14">
        <v>0.4</v>
      </c>
      <c r="SQ17" s="14">
        <v>-0.4</v>
      </c>
      <c r="SR17" s="14">
        <v>5.8</v>
      </c>
      <c r="SS17" s="14">
        <v>5.9</v>
      </c>
      <c r="ST17" s="14">
        <v>5.9</v>
      </c>
      <c r="SU17" s="14">
        <v>-0.1</v>
      </c>
      <c r="SV17" s="14">
        <v>2.9</v>
      </c>
      <c r="SW17" s="14">
        <v>3.4</v>
      </c>
      <c r="SX17" s="14">
        <v>3.4</v>
      </c>
      <c r="SY17" s="14">
        <v>-0.5</v>
      </c>
      <c r="SZ17" s="14">
        <v>3.4</v>
      </c>
      <c r="TA17" s="14">
        <v>3.5</v>
      </c>
      <c r="TB17" s="14">
        <v>3.5</v>
      </c>
      <c r="TC17" s="14">
        <v>-0.1</v>
      </c>
      <c r="TD17" s="14">
        <v>4.5999999999999996</v>
      </c>
      <c r="TE17" s="14">
        <v>5</v>
      </c>
      <c r="TF17" s="14">
        <v>5</v>
      </c>
      <c r="TG17" s="14">
        <v>-0.4</v>
      </c>
      <c r="TH17" s="14">
        <v>10</v>
      </c>
      <c r="TI17" s="14">
        <v>10</v>
      </c>
      <c r="TJ17" s="14">
        <v>10</v>
      </c>
      <c r="TK17" s="14">
        <v>0</v>
      </c>
      <c r="TL17" s="14">
        <v>8.9</v>
      </c>
      <c r="TM17" s="14">
        <v>1</v>
      </c>
      <c r="TN17" s="14">
        <v>9.6210000000000004</v>
      </c>
      <c r="TO17" s="14">
        <v>-0.72099999999999997</v>
      </c>
      <c r="TP17" s="14">
        <v>0.1</v>
      </c>
      <c r="TQ17" s="14"/>
      <c r="TR17" s="14">
        <v>8.4649999999999999</v>
      </c>
      <c r="TS17" s="14">
        <v>-8.3650000000000002</v>
      </c>
      <c r="TT17" s="14">
        <v>0</v>
      </c>
      <c r="TU17" s="14"/>
      <c r="TV17" s="14"/>
      <c r="TW17" s="14">
        <v>0</v>
      </c>
      <c r="TX17" s="14">
        <v>34.299999999999997</v>
      </c>
      <c r="TY17" s="14">
        <v>34.200000000000003</v>
      </c>
      <c r="TZ17" s="14">
        <v>42.927</v>
      </c>
      <c r="UA17" s="14">
        <v>-8.6270000000000007</v>
      </c>
      <c r="UB17" s="14">
        <v>42.3</v>
      </c>
      <c r="UC17" s="14">
        <v>41.2</v>
      </c>
      <c r="UD17" s="14">
        <v>64.168000000000006</v>
      </c>
      <c r="UE17" s="14">
        <v>-21.867999999999999</v>
      </c>
      <c r="UF17" s="14">
        <v>1.9</v>
      </c>
      <c r="UG17" s="14">
        <v>1.0960000000000001</v>
      </c>
      <c r="UH17" s="14">
        <v>1.0960000000000001</v>
      </c>
      <c r="UI17" s="14">
        <v>0.80400000000000005</v>
      </c>
      <c r="UJ17" s="14">
        <v>0.4</v>
      </c>
      <c r="UK17" s="14">
        <v>0.83399999999999996</v>
      </c>
      <c r="UL17" s="14">
        <v>0.83399999999999996</v>
      </c>
      <c r="UM17" s="14">
        <v>-0.434</v>
      </c>
      <c r="UN17" s="14">
        <v>7.1</v>
      </c>
      <c r="UO17" s="14">
        <v>8.5</v>
      </c>
      <c r="UP17" s="14">
        <v>8.5</v>
      </c>
      <c r="UQ17" s="14">
        <v>-1.4</v>
      </c>
      <c r="UR17" s="14">
        <v>2.4</v>
      </c>
      <c r="US17" s="14">
        <v>2.5</v>
      </c>
      <c r="UT17" s="14">
        <v>2.5</v>
      </c>
      <c r="UU17" s="14">
        <v>-0.1</v>
      </c>
      <c r="UV17" s="14">
        <v>8.4</v>
      </c>
      <c r="UW17" s="14">
        <v>7.4</v>
      </c>
      <c r="UX17" s="14">
        <v>7.4</v>
      </c>
      <c r="UY17" s="14">
        <v>1</v>
      </c>
      <c r="UZ17" s="14">
        <v>4.4000000000000004</v>
      </c>
      <c r="VA17" s="14">
        <v>4.5</v>
      </c>
      <c r="VB17" s="14">
        <v>4.5</v>
      </c>
      <c r="VC17" s="14">
        <v>-0.1</v>
      </c>
      <c r="VD17" s="14">
        <v>5</v>
      </c>
      <c r="VE17" s="14">
        <v>5</v>
      </c>
      <c r="VF17" s="14">
        <v>5</v>
      </c>
      <c r="VG17" s="14">
        <v>0</v>
      </c>
      <c r="VH17" s="14">
        <v>5.2</v>
      </c>
      <c r="VI17" s="14">
        <v>5.2</v>
      </c>
      <c r="VJ17" s="14">
        <v>5.2</v>
      </c>
      <c r="VK17" s="14">
        <v>0</v>
      </c>
      <c r="VL17" s="14">
        <v>6.7</v>
      </c>
      <c r="VM17" s="14">
        <v>8.4489999999999998</v>
      </c>
      <c r="VN17" s="14">
        <v>8.4489999999999998</v>
      </c>
      <c r="VO17" s="14">
        <v>-1.7490000000000001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7.1</v>
      </c>
      <c r="WG17" s="14"/>
      <c r="WH17" s="14">
        <v>12</v>
      </c>
      <c r="WI17" s="14">
        <v>-4.9000000000000004</v>
      </c>
      <c r="WJ17" s="14">
        <v>3.7</v>
      </c>
      <c r="WK17" s="14"/>
      <c r="WL17" s="14">
        <v>13</v>
      </c>
      <c r="WM17" s="14">
        <v>-9.3000000000000007</v>
      </c>
      <c r="WN17" s="14">
        <v>0</v>
      </c>
      <c r="WO17" s="14"/>
      <c r="WP17" s="14"/>
      <c r="WQ17" s="14">
        <v>0</v>
      </c>
      <c r="WR17" s="14">
        <v>0</v>
      </c>
      <c r="WS17" s="14"/>
      <c r="WT17" s="14"/>
      <c r="WU17" s="14">
        <v>0</v>
      </c>
      <c r="WV17" s="14">
        <v>6.7</v>
      </c>
      <c r="WW17" s="14">
        <v>6.6</v>
      </c>
      <c r="WX17" s="14">
        <v>6.6</v>
      </c>
      <c r="WY17" s="14">
        <v>0.1</v>
      </c>
      <c r="WZ17" s="14">
        <v>20</v>
      </c>
      <c r="XA17" s="14">
        <v>18.932040000000001</v>
      </c>
      <c r="XB17" s="14">
        <v>18.932040000000001</v>
      </c>
      <c r="XC17" s="14">
        <v>1.06796</v>
      </c>
      <c r="XD17" s="14">
        <v>9.8000000000000007</v>
      </c>
      <c r="XE17" s="14">
        <v>10.7</v>
      </c>
      <c r="XF17" s="14">
        <v>10.7</v>
      </c>
      <c r="XG17" s="14">
        <v>-0.9</v>
      </c>
      <c r="XH17" s="14"/>
      <c r="XI17" s="14"/>
      <c r="XJ17" s="14"/>
      <c r="XK17" s="14">
        <v>0</v>
      </c>
      <c r="XL17" s="14"/>
      <c r="XM17" s="14"/>
      <c r="XN17" s="14"/>
      <c r="XO17" s="14">
        <v>0</v>
      </c>
      <c r="XP17" s="14">
        <v>15.5</v>
      </c>
      <c r="XQ17" s="14">
        <v>14</v>
      </c>
      <c r="XR17" s="14">
        <v>14</v>
      </c>
      <c r="XS17" s="14">
        <v>1.5</v>
      </c>
      <c r="XT17" s="14">
        <v>16.3</v>
      </c>
      <c r="XU17" s="14">
        <v>20</v>
      </c>
      <c r="XV17" s="14">
        <v>20</v>
      </c>
      <c r="XW17" s="14">
        <v>-3.7</v>
      </c>
      <c r="XX17" s="14">
        <v>8.6</v>
      </c>
      <c r="XY17" s="14">
        <v>6.13</v>
      </c>
      <c r="XZ17" s="14">
        <v>6.13</v>
      </c>
      <c r="YA17" s="14">
        <v>2.4700000000000002</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27</v>
      </c>
      <c r="C18" s="16" t="s">
        <v>723</v>
      </c>
      <c r="D18" s="17">
        <v>16</v>
      </c>
      <c r="E18" s="17"/>
      <c r="F18" s="17">
        <v>33.164610000000003</v>
      </c>
      <c r="G18" s="17">
        <v>-17.16461</v>
      </c>
      <c r="H18" s="17">
        <v>639.70000000000005</v>
      </c>
      <c r="I18" s="17">
        <v>644.31704000000002</v>
      </c>
      <c r="J18" s="17">
        <v>644.31704000000002</v>
      </c>
      <c r="K18" s="17">
        <v>-4.6170400000000003</v>
      </c>
      <c r="L18" s="17">
        <v>145.5</v>
      </c>
      <c r="M18" s="17">
        <v>146.87699000000001</v>
      </c>
      <c r="N18" s="17">
        <v>146.87699000000001</v>
      </c>
      <c r="O18" s="17">
        <v>-1.3769899999999999</v>
      </c>
      <c r="P18" s="17"/>
      <c r="Q18" s="17"/>
      <c r="R18" s="17"/>
      <c r="S18" s="17">
        <v>0</v>
      </c>
      <c r="T18" s="17"/>
      <c r="U18" s="17"/>
      <c r="V18" s="17"/>
      <c r="W18" s="17">
        <v>0</v>
      </c>
      <c r="X18" s="17"/>
      <c r="Y18" s="17"/>
      <c r="Z18" s="17"/>
      <c r="AA18" s="17">
        <v>0</v>
      </c>
      <c r="AB18" s="17">
        <v>81.400000000000006</v>
      </c>
      <c r="AC18" s="17">
        <v>84.335999999999999</v>
      </c>
      <c r="AD18" s="17">
        <v>83.708950000000002</v>
      </c>
      <c r="AE18" s="17">
        <v>-2.3089499999999998</v>
      </c>
      <c r="AF18" s="17"/>
      <c r="AG18" s="17"/>
      <c r="AH18" s="17"/>
      <c r="AI18" s="17">
        <v>0</v>
      </c>
      <c r="AJ18" s="17"/>
      <c r="AK18" s="17"/>
      <c r="AL18" s="17"/>
      <c r="AM18" s="17">
        <v>0</v>
      </c>
      <c r="AN18" s="17">
        <v>188</v>
      </c>
      <c r="AO18" s="17">
        <v>182.18593000000001</v>
      </c>
      <c r="AP18" s="17">
        <v>196.22801999999999</v>
      </c>
      <c r="AQ18" s="17">
        <v>-8.2280200000000008</v>
      </c>
      <c r="AR18" s="17">
        <v>206.6</v>
      </c>
      <c r="AS18" s="17">
        <v>182.18593000000001</v>
      </c>
      <c r="AT18" s="17">
        <v>196.22801999999999</v>
      </c>
      <c r="AU18" s="17">
        <v>10.371980000000001</v>
      </c>
      <c r="AV18" s="17">
        <v>210.9</v>
      </c>
      <c r="AW18" s="17">
        <v>182.18593000000001</v>
      </c>
      <c r="AX18" s="17">
        <v>196.22801999999999</v>
      </c>
      <c r="AY18" s="17">
        <v>14.67198</v>
      </c>
      <c r="AZ18" s="17">
        <v>287.89999999999998</v>
      </c>
      <c r="BA18" s="17">
        <v>274.09955000000002</v>
      </c>
      <c r="BB18" s="17">
        <v>295.22593999999998</v>
      </c>
      <c r="BC18" s="17">
        <v>-7.3259400000000001</v>
      </c>
      <c r="BD18" s="17">
        <v>214.9</v>
      </c>
      <c r="BE18" s="17">
        <v>208.07390000000001</v>
      </c>
      <c r="BF18" s="17">
        <v>208.07390000000001</v>
      </c>
      <c r="BG18" s="17">
        <v>6.8261000000000003</v>
      </c>
      <c r="BH18" s="17">
        <v>111</v>
      </c>
      <c r="BI18" s="17">
        <v>104.34936999999999</v>
      </c>
      <c r="BJ18" s="17">
        <v>104.34936999999999</v>
      </c>
      <c r="BK18" s="17">
        <v>6.6506299999999996</v>
      </c>
      <c r="BL18" s="17">
        <v>250</v>
      </c>
      <c r="BM18" s="17">
        <v>225.64861999999999</v>
      </c>
      <c r="BN18" s="17">
        <v>227.42953</v>
      </c>
      <c r="BO18" s="17">
        <v>22.57047</v>
      </c>
      <c r="BP18" s="17">
        <v>3</v>
      </c>
      <c r="BQ18" s="17"/>
      <c r="BR18" s="17"/>
      <c r="BS18" s="17">
        <v>3</v>
      </c>
      <c r="BT18" s="17"/>
      <c r="BU18" s="17"/>
      <c r="BV18" s="17"/>
      <c r="BW18" s="17">
        <v>0</v>
      </c>
      <c r="BX18" s="17"/>
      <c r="BY18" s="17"/>
      <c r="BZ18" s="17"/>
      <c r="CA18" s="17">
        <v>0</v>
      </c>
      <c r="CB18" s="17"/>
      <c r="CC18" s="17"/>
      <c r="CD18" s="17"/>
      <c r="CE18" s="17">
        <v>0</v>
      </c>
      <c r="CF18" s="17"/>
      <c r="CG18" s="17"/>
      <c r="CH18" s="17"/>
      <c r="CI18" s="17">
        <v>0</v>
      </c>
      <c r="CJ18" s="17">
        <v>130.5</v>
      </c>
      <c r="CK18" s="17">
        <v>126.66743</v>
      </c>
      <c r="CL18" s="17">
        <v>126.66743</v>
      </c>
      <c r="CM18" s="17">
        <v>3.83257</v>
      </c>
      <c r="CN18" s="17">
        <v>8</v>
      </c>
      <c r="CO18" s="17">
        <v>5.1333399999999996</v>
      </c>
      <c r="CP18" s="17">
        <v>5.1333399999999996</v>
      </c>
      <c r="CQ18" s="17">
        <v>2.86666</v>
      </c>
      <c r="CR18" s="17">
        <v>5.5</v>
      </c>
      <c r="CS18" s="17">
        <v>2.8177599999999998</v>
      </c>
      <c r="CT18" s="17">
        <v>2.8177599999999998</v>
      </c>
      <c r="CU18" s="17">
        <v>2.6822400000000002</v>
      </c>
      <c r="CV18" s="17"/>
      <c r="CW18" s="17"/>
      <c r="CX18" s="17"/>
      <c r="CY18" s="17">
        <v>0</v>
      </c>
      <c r="CZ18" s="17">
        <v>7</v>
      </c>
      <c r="DA18" s="17">
        <v>6.8787000000000003</v>
      </c>
      <c r="DB18" s="17">
        <v>6.8787000000000003</v>
      </c>
      <c r="DC18" s="17">
        <v>0.12130000000000001</v>
      </c>
      <c r="DD18" s="17">
        <v>12</v>
      </c>
      <c r="DE18" s="17">
        <v>14.919420000000001</v>
      </c>
      <c r="DF18" s="17">
        <v>12.77125</v>
      </c>
      <c r="DG18" s="17">
        <v>-0.77124999999999999</v>
      </c>
      <c r="DH18" s="17">
        <v>70.900000000000006</v>
      </c>
      <c r="DI18" s="17">
        <v>73.570260000000005</v>
      </c>
      <c r="DJ18" s="17">
        <v>73.521060000000006</v>
      </c>
      <c r="DK18" s="17">
        <v>-2.6210599999999999</v>
      </c>
      <c r="DL18" s="17"/>
      <c r="DM18" s="17"/>
      <c r="DN18" s="17"/>
      <c r="DO18" s="17">
        <v>0</v>
      </c>
      <c r="DP18" s="17"/>
      <c r="DQ18" s="17"/>
      <c r="DR18" s="17"/>
      <c r="DS18" s="17">
        <v>0</v>
      </c>
      <c r="DT18" s="17"/>
      <c r="DU18" s="17"/>
      <c r="DV18" s="17"/>
      <c r="DW18" s="17">
        <v>0</v>
      </c>
      <c r="DX18" s="17"/>
      <c r="DY18" s="17"/>
      <c r="DZ18" s="17"/>
      <c r="EA18" s="17">
        <v>0</v>
      </c>
      <c r="EB18" s="17">
        <v>31.4</v>
      </c>
      <c r="EC18" s="17">
        <v>30.548760000000001</v>
      </c>
      <c r="ED18" s="17">
        <v>38.082450000000001</v>
      </c>
      <c r="EE18" s="17">
        <v>-6.6824500000000002</v>
      </c>
      <c r="EF18" s="17">
        <v>96.4</v>
      </c>
      <c r="EG18" s="17">
        <v>106.24361</v>
      </c>
      <c r="EH18" s="17">
        <v>110.26321</v>
      </c>
      <c r="EI18" s="17">
        <v>-13.86321</v>
      </c>
      <c r="EJ18" s="17"/>
      <c r="EK18" s="17"/>
      <c r="EL18" s="17"/>
      <c r="EM18" s="17">
        <v>0</v>
      </c>
      <c r="EN18" s="17"/>
      <c r="EO18" s="17"/>
      <c r="EP18" s="17"/>
      <c r="EQ18" s="17">
        <v>0</v>
      </c>
      <c r="ER18" s="17">
        <v>0</v>
      </c>
      <c r="ES18" s="17"/>
      <c r="ET18" s="17"/>
      <c r="EU18" s="17">
        <v>0</v>
      </c>
      <c r="EV18" s="17">
        <v>6.4</v>
      </c>
      <c r="EW18" s="17">
        <v>6.39</v>
      </c>
      <c r="EX18" s="17">
        <v>6.39</v>
      </c>
      <c r="EY18" s="17">
        <v>0.01</v>
      </c>
      <c r="EZ18" s="17">
        <v>0</v>
      </c>
      <c r="FA18" s="17"/>
      <c r="FB18" s="17"/>
      <c r="FC18" s="17">
        <v>0</v>
      </c>
      <c r="FD18" s="17">
        <v>34.299999999999997</v>
      </c>
      <c r="FE18" s="17">
        <v>32.825490000000002</v>
      </c>
      <c r="FF18" s="17">
        <v>32.825490000000002</v>
      </c>
      <c r="FG18" s="17">
        <v>1.47451</v>
      </c>
      <c r="FH18" s="17">
        <v>31.4</v>
      </c>
      <c r="FI18" s="17">
        <v>30.92784</v>
      </c>
      <c r="FJ18" s="17"/>
      <c r="FK18" s="17">
        <v>31.4</v>
      </c>
      <c r="FL18" s="17">
        <v>23.8</v>
      </c>
      <c r="FM18" s="17">
        <v>20.79083</v>
      </c>
      <c r="FN18" s="17">
        <v>20.79083</v>
      </c>
      <c r="FO18" s="17">
        <v>3.0091700000000001</v>
      </c>
      <c r="FP18" s="17">
        <v>18.7</v>
      </c>
      <c r="FQ18" s="17">
        <v>19.192229999999999</v>
      </c>
      <c r="FR18" s="17">
        <v>19.192229999999999</v>
      </c>
      <c r="FS18" s="17">
        <v>-0.49223</v>
      </c>
      <c r="FT18" s="17">
        <v>11.7</v>
      </c>
      <c r="FU18" s="17">
        <v>12.621359999999999</v>
      </c>
      <c r="FV18" s="17">
        <v>12.621359999999999</v>
      </c>
      <c r="FW18" s="17">
        <v>-0.92135999999999996</v>
      </c>
      <c r="FX18" s="17">
        <v>67.599999999999994</v>
      </c>
      <c r="FY18" s="17">
        <v>69.21584</v>
      </c>
      <c r="FZ18" s="17">
        <v>69.21584</v>
      </c>
      <c r="GA18" s="17">
        <v>-1.6158399999999999</v>
      </c>
      <c r="GB18" s="17">
        <v>185</v>
      </c>
      <c r="GC18" s="17">
        <v>184.91498000000001</v>
      </c>
      <c r="GD18" s="17">
        <v>184.91498000000001</v>
      </c>
      <c r="GE18" s="17">
        <v>8.5019999999999998E-2</v>
      </c>
      <c r="GF18" s="17">
        <v>185.3</v>
      </c>
      <c r="GG18" s="17">
        <v>184.91498000000001</v>
      </c>
      <c r="GH18" s="17">
        <v>184.91498000000001</v>
      </c>
      <c r="GI18" s="17">
        <v>0.38501999999999997</v>
      </c>
      <c r="GJ18" s="17">
        <v>184.3</v>
      </c>
      <c r="GK18" s="17">
        <v>185.47028</v>
      </c>
      <c r="GL18" s="17">
        <v>185.47028</v>
      </c>
      <c r="GM18" s="17">
        <v>-1.17028</v>
      </c>
      <c r="GN18" s="17">
        <v>65.2</v>
      </c>
      <c r="GO18" s="17">
        <v>76.408240000000006</v>
      </c>
      <c r="GP18" s="17">
        <v>36.353740000000002</v>
      </c>
      <c r="GQ18" s="17">
        <v>28.846260000000001</v>
      </c>
      <c r="GR18" s="17">
        <v>7.9</v>
      </c>
      <c r="GS18" s="17">
        <v>9.09</v>
      </c>
      <c r="GT18" s="17">
        <v>9.09</v>
      </c>
      <c r="GU18" s="17">
        <v>-1.19</v>
      </c>
      <c r="GV18" s="17">
        <v>4.4000000000000004</v>
      </c>
      <c r="GW18" s="17">
        <v>9.9490999999999996</v>
      </c>
      <c r="GX18" s="17">
        <v>9.9490999999999996</v>
      </c>
      <c r="GY18" s="17">
        <v>-5.5491000000000001</v>
      </c>
      <c r="GZ18" s="17">
        <v>32.700000000000003</v>
      </c>
      <c r="HA18" s="17">
        <v>34.47804</v>
      </c>
      <c r="HB18" s="17">
        <v>34.47804</v>
      </c>
      <c r="HC18" s="17">
        <v>-1.7780400000000001</v>
      </c>
      <c r="HD18" s="17">
        <v>34.4</v>
      </c>
      <c r="HE18" s="17">
        <v>32.627180000000003</v>
      </c>
      <c r="HF18" s="17">
        <v>32.627180000000003</v>
      </c>
      <c r="HG18" s="17">
        <v>1.7728200000000001</v>
      </c>
      <c r="HH18" s="17">
        <v>2</v>
      </c>
      <c r="HI18" s="17">
        <v>1.97359</v>
      </c>
      <c r="HJ18" s="17">
        <v>1.97359</v>
      </c>
      <c r="HK18" s="17">
        <v>2.6409999999999999E-2</v>
      </c>
      <c r="HL18" s="17">
        <v>0</v>
      </c>
      <c r="HM18" s="17"/>
      <c r="HN18" s="17"/>
      <c r="HO18" s="17">
        <v>0</v>
      </c>
      <c r="HP18" s="17">
        <v>52.1</v>
      </c>
      <c r="HQ18" s="17">
        <v>50</v>
      </c>
      <c r="HR18" s="17">
        <v>50</v>
      </c>
      <c r="HS18" s="17">
        <v>2.1</v>
      </c>
      <c r="HT18" s="17"/>
      <c r="HU18" s="17"/>
      <c r="HV18" s="17"/>
      <c r="HW18" s="17">
        <v>0</v>
      </c>
      <c r="HX18" s="17"/>
      <c r="HY18" s="17"/>
      <c r="HZ18" s="17"/>
      <c r="IA18" s="17">
        <v>0</v>
      </c>
      <c r="IB18" s="17">
        <v>21.7</v>
      </c>
      <c r="IC18" s="17">
        <v>19.797519999999999</v>
      </c>
      <c r="ID18" s="17">
        <v>55.778089999999999</v>
      </c>
      <c r="IE18" s="17">
        <v>-34.078090000000003</v>
      </c>
      <c r="IF18" s="17">
        <v>0</v>
      </c>
      <c r="IG18" s="17"/>
      <c r="IH18" s="17"/>
      <c r="II18" s="17">
        <v>0</v>
      </c>
      <c r="IJ18" s="17"/>
      <c r="IK18" s="17"/>
      <c r="IL18" s="17"/>
      <c r="IM18" s="17">
        <v>0</v>
      </c>
      <c r="IN18" s="17">
        <v>46.5</v>
      </c>
      <c r="IO18" s="17">
        <v>48.181449999999998</v>
      </c>
      <c r="IP18" s="17">
        <v>48.181449999999998</v>
      </c>
      <c r="IQ18" s="17">
        <v>-1.6814499999999999</v>
      </c>
      <c r="IR18" s="17"/>
      <c r="IS18" s="17"/>
      <c r="IT18" s="17"/>
      <c r="IU18" s="17">
        <v>0</v>
      </c>
      <c r="IV18" s="17"/>
      <c r="IW18" s="17"/>
      <c r="IX18" s="17"/>
      <c r="IY18" s="17">
        <v>0</v>
      </c>
      <c r="IZ18" s="17"/>
      <c r="JA18" s="17"/>
      <c r="JB18" s="17"/>
      <c r="JC18" s="17">
        <v>0</v>
      </c>
      <c r="JD18" s="17">
        <v>43.1</v>
      </c>
      <c r="JE18" s="17">
        <v>65.230530000000002</v>
      </c>
      <c r="JF18" s="17">
        <v>16.49485</v>
      </c>
      <c r="JG18" s="17">
        <v>26.605149999999998</v>
      </c>
      <c r="JH18" s="17">
        <v>177.9</v>
      </c>
      <c r="JI18" s="17">
        <v>185.33669</v>
      </c>
      <c r="JJ18" s="17">
        <v>185.33669</v>
      </c>
      <c r="JK18" s="17">
        <v>-7.4366899999999996</v>
      </c>
      <c r="JL18" s="17">
        <v>175.4</v>
      </c>
      <c r="JM18" s="17">
        <v>185.33669</v>
      </c>
      <c r="JN18" s="17">
        <v>185.33669</v>
      </c>
      <c r="JO18" s="17">
        <v>-9.9366900000000005</v>
      </c>
      <c r="JP18" s="17">
        <v>210</v>
      </c>
      <c r="JQ18" s="17">
        <v>185.33669</v>
      </c>
      <c r="JR18" s="17">
        <v>185.33669</v>
      </c>
      <c r="JS18" s="17">
        <v>24.663309999999999</v>
      </c>
      <c r="JT18" s="17">
        <v>274.39999999999998</v>
      </c>
      <c r="JU18" s="17">
        <v>278.83987999999999</v>
      </c>
      <c r="JV18" s="17">
        <v>278.83987999999999</v>
      </c>
      <c r="JW18" s="17">
        <v>-4.4398799999999996</v>
      </c>
      <c r="JX18" s="17">
        <v>37.9</v>
      </c>
      <c r="JY18" s="17">
        <v>44.848439999999997</v>
      </c>
      <c r="JZ18" s="17">
        <v>73.590999999999994</v>
      </c>
      <c r="KA18" s="17">
        <v>-35.691000000000003</v>
      </c>
      <c r="KB18" s="17">
        <v>27</v>
      </c>
      <c r="KC18" s="17">
        <v>22.49156</v>
      </c>
      <c r="KD18" s="17">
        <v>36.905999999999999</v>
      </c>
      <c r="KE18" s="17">
        <v>-9.9060000000000006</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0.8</v>
      </c>
      <c r="LE18" s="17">
        <v>0.70623000000000002</v>
      </c>
      <c r="LF18" s="17">
        <v>0.70623000000000002</v>
      </c>
      <c r="LG18" s="17">
        <v>9.3770000000000006E-2</v>
      </c>
      <c r="LH18" s="17">
        <v>123.5</v>
      </c>
      <c r="LI18" s="17">
        <v>134.02062000000001</v>
      </c>
      <c r="LJ18" s="17">
        <v>130.00101000000001</v>
      </c>
      <c r="LK18" s="17">
        <v>-6.50101</v>
      </c>
      <c r="LL18" s="17">
        <v>96.8</v>
      </c>
      <c r="LM18" s="17">
        <v>82.178799999999995</v>
      </c>
      <c r="LN18" s="17">
        <v>82.178799999999995</v>
      </c>
      <c r="LO18" s="17">
        <v>14.6212</v>
      </c>
      <c r="LP18" s="17">
        <v>62.8</v>
      </c>
      <c r="LQ18" s="17">
        <v>67.133979999999994</v>
      </c>
      <c r="LR18" s="17">
        <v>67.133979999999994</v>
      </c>
      <c r="LS18" s="17">
        <v>-4.3339800000000004</v>
      </c>
      <c r="LT18" s="17">
        <v>71.599999999999994</v>
      </c>
      <c r="LU18" s="17">
        <v>68.319999999999993</v>
      </c>
      <c r="LV18" s="17">
        <v>68.319999999999993</v>
      </c>
      <c r="LW18" s="17">
        <v>3.28</v>
      </c>
      <c r="LX18" s="17">
        <v>30</v>
      </c>
      <c r="LY18" s="17">
        <v>28.273790000000002</v>
      </c>
      <c r="LZ18" s="17">
        <v>28.273790000000002</v>
      </c>
      <c r="MA18" s="17">
        <v>1.72621</v>
      </c>
      <c r="MB18" s="17"/>
      <c r="MC18" s="17"/>
      <c r="MD18" s="17"/>
      <c r="ME18" s="17">
        <v>0</v>
      </c>
      <c r="MF18" s="17"/>
      <c r="MG18" s="17"/>
      <c r="MH18" s="17"/>
      <c r="MI18" s="17">
        <v>0</v>
      </c>
      <c r="MJ18" s="17"/>
      <c r="MK18" s="17"/>
      <c r="ML18" s="17"/>
      <c r="MM18" s="17">
        <v>0</v>
      </c>
      <c r="MN18" s="17">
        <v>146.30000000000001</v>
      </c>
      <c r="MO18" s="17">
        <v>151.08886999999999</v>
      </c>
      <c r="MP18" s="17">
        <v>151.08886999999999</v>
      </c>
      <c r="MQ18" s="17">
        <v>-4.7888700000000002</v>
      </c>
      <c r="MR18" s="17">
        <v>148.6</v>
      </c>
      <c r="MS18" s="17">
        <v>151.08886999999999</v>
      </c>
      <c r="MT18" s="17">
        <v>151.08886999999999</v>
      </c>
      <c r="MU18" s="17">
        <v>-2.4888699999999999</v>
      </c>
      <c r="MV18" s="17">
        <v>148.80000000000001</v>
      </c>
      <c r="MW18" s="17">
        <v>151.54258999999999</v>
      </c>
      <c r="MX18" s="17">
        <v>151.54258999999999</v>
      </c>
      <c r="MY18" s="17">
        <v>-2.7425899999999999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144.87216000000001</v>
      </c>
      <c r="NV18" s="17">
        <v>150.14931999999999</v>
      </c>
      <c r="NW18" s="17">
        <v>-12.94932</v>
      </c>
      <c r="NX18" s="17">
        <v>78.599999999999994</v>
      </c>
      <c r="NY18" s="17">
        <v>72.65361</v>
      </c>
      <c r="NZ18" s="17">
        <v>75.300110000000004</v>
      </c>
      <c r="OA18" s="17">
        <v>3.29989</v>
      </c>
      <c r="OB18" s="17">
        <v>0</v>
      </c>
      <c r="OC18" s="17"/>
      <c r="OD18" s="17"/>
      <c r="OE18" s="17">
        <v>0</v>
      </c>
      <c r="OF18" s="17">
        <v>35.6</v>
      </c>
      <c r="OG18" s="17">
        <v>50.09</v>
      </c>
      <c r="OH18" s="17">
        <v>50.09</v>
      </c>
      <c r="OI18" s="17">
        <v>-14.49</v>
      </c>
      <c r="OJ18" s="17">
        <v>0</v>
      </c>
      <c r="OK18" s="17"/>
      <c r="OL18" s="17"/>
      <c r="OM18" s="17">
        <v>0</v>
      </c>
      <c r="ON18" s="17">
        <v>13.6</v>
      </c>
      <c r="OO18" s="17">
        <v>13.209</v>
      </c>
      <c r="OP18" s="17">
        <v>13.209</v>
      </c>
      <c r="OQ18" s="17">
        <v>0.39100000000000001</v>
      </c>
      <c r="OR18" s="17">
        <v>0</v>
      </c>
      <c r="OS18" s="17"/>
      <c r="OT18" s="17"/>
      <c r="OU18" s="17">
        <v>0</v>
      </c>
      <c r="OV18" s="17">
        <v>6.5</v>
      </c>
      <c r="OW18" s="17">
        <v>6.3</v>
      </c>
      <c r="OX18" s="17">
        <v>6.3</v>
      </c>
      <c r="OY18" s="17">
        <v>0.2</v>
      </c>
      <c r="OZ18" s="17">
        <v>5.3</v>
      </c>
      <c r="PA18" s="17"/>
      <c r="PB18" s="17"/>
      <c r="PC18" s="17">
        <v>5.3</v>
      </c>
      <c r="PD18" s="17"/>
      <c r="PE18" s="17"/>
      <c r="PF18" s="17"/>
      <c r="PG18" s="17">
        <v>0</v>
      </c>
      <c r="PH18" s="17"/>
      <c r="PI18" s="17"/>
      <c r="PJ18" s="17"/>
      <c r="PK18" s="17">
        <v>0</v>
      </c>
      <c r="PL18" s="17">
        <v>0.5</v>
      </c>
      <c r="PM18" s="17">
        <v>1</v>
      </c>
      <c r="PN18" s="17">
        <v>1</v>
      </c>
      <c r="PO18" s="17">
        <v>-0.5</v>
      </c>
      <c r="PP18" s="17">
        <v>1.5</v>
      </c>
      <c r="PQ18" s="17">
        <v>1.51</v>
      </c>
      <c r="PR18" s="17">
        <v>1.51</v>
      </c>
      <c r="PS18" s="17">
        <v>-0.01</v>
      </c>
      <c r="PT18" s="17">
        <v>1.8</v>
      </c>
      <c r="PU18" s="17">
        <v>1.75</v>
      </c>
      <c r="PV18" s="17">
        <v>1.75</v>
      </c>
      <c r="PW18" s="17">
        <v>0.05</v>
      </c>
      <c r="PX18" s="17">
        <v>18.5</v>
      </c>
      <c r="PY18" s="17">
        <v>19.417480000000001</v>
      </c>
      <c r="PZ18" s="17">
        <v>19.417480000000001</v>
      </c>
      <c r="QA18" s="17">
        <v>-0.91747999999999996</v>
      </c>
      <c r="QB18" s="17">
        <v>6</v>
      </c>
      <c r="QC18" s="17">
        <v>5</v>
      </c>
      <c r="QD18" s="17">
        <v>5</v>
      </c>
      <c r="QE18" s="17">
        <v>1</v>
      </c>
      <c r="QF18" s="17">
        <v>4</v>
      </c>
      <c r="QG18" s="17">
        <v>4</v>
      </c>
      <c r="QH18" s="17">
        <v>4</v>
      </c>
      <c r="QI18" s="17">
        <v>0</v>
      </c>
      <c r="QJ18" s="17">
        <v>3.5</v>
      </c>
      <c r="QK18" s="17">
        <v>3.3</v>
      </c>
      <c r="QL18" s="17">
        <v>3.3</v>
      </c>
      <c r="QM18" s="17">
        <v>0.2</v>
      </c>
      <c r="QN18" s="17">
        <v>17.899999999999999</v>
      </c>
      <c r="QO18" s="17">
        <v>17.864080000000001</v>
      </c>
      <c r="QP18" s="17">
        <v>17.864080000000001</v>
      </c>
      <c r="QQ18" s="17">
        <v>3.5920000000000001E-2</v>
      </c>
      <c r="QR18" s="17">
        <v>0</v>
      </c>
      <c r="QS18" s="17"/>
      <c r="QT18" s="17"/>
      <c r="QU18" s="17">
        <v>0</v>
      </c>
      <c r="QV18" s="17">
        <v>0</v>
      </c>
      <c r="QW18" s="17"/>
      <c r="QX18" s="17"/>
      <c r="QY18" s="17">
        <v>0</v>
      </c>
      <c r="QZ18" s="17">
        <v>15.2</v>
      </c>
      <c r="RA18" s="17">
        <v>9.9329999999999998</v>
      </c>
      <c r="RB18" s="17">
        <v>9.9329999999999998</v>
      </c>
      <c r="RC18" s="17">
        <v>5.2670000000000003</v>
      </c>
      <c r="RD18" s="17">
        <v>25.4</v>
      </c>
      <c r="RE18" s="17">
        <v>24.832999999999998</v>
      </c>
      <c r="RF18" s="17">
        <v>24.832999999999998</v>
      </c>
      <c r="RG18" s="17">
        <v>0.56699999999999995</v>
      </c>
      <c r="RH18" s="17">
        <v>4.5</v>
      </c>
      <c r="RI18" s="17">
        <v>4.2</v>
      </c>
      <c r="RJ18" s="17">
        <v>4.2</v>
      </c>
      <c r="RK18" s="17">
        <v>0.3</v>
      </c>
      <c r="RL18" s="17">
        <v>1.2</v>
      </c>
      <c r="RM18" s="17">
        <v>1.2</v>
      </c>
      <c r="RN18" s="17">
        <v>1.2</v>
      </c>
      <c r="RO18" s="17">
        <v>0</v>
      </c>
      <c r="RP18" s="17">
        <v>2.4</v>
      </c>
      <c r="RQ18" s="17">
        <v>2.4</v>
      </c>
      <c r="RR18" s="17">
        <v>2.4</v>
      </c>
      <c r="RS18" s="17">
        <v>0</v>
      </c>
      <c r="RT18" s="17">
        <v>2.7</v>
      </c>
      <c r="RU18" s="17">
        <v>2.8</v>
      </c>
      <c r="RV18" s="17">
        <v>2.8</v>
      </c>
      <c r="RW18" s="17">
        <v>-0.1</v>
      </c>
      <c r="RX18" s="17">
        <v>0</v>
      </c>
      <c r="RY18" s="17"/>
      <c r="RZ18" s="17"/>
      <c r="SA18" s="17">
        <v>0</v>
      </c>
      <c r="SB18" s="17">
        <v>2.2000000000000002</v>
      </c>
      <c r="SC18" s="17">
        <v>2.1</v>
      </c>
      <c r="SD18" s="17">
        <v>2.1</v>
      </c>
      <c r="SE18" s="17">
        <v>0.1</v>
      </c>
      <c r="SF18" s="17">
        <v>7</v>
      </c>
      <c r="SG18" s="17">
        <v>4.5793200000000001</v>
      </c>
      <c r="SH18" s="17">
        <v>12.901910000000001</v>
      </c>
      <c r="SI18" s="17">
        <v>-5.90191</v>
      </c>
      <c r="SJ18" s="17">
        <v>1.1000000000000001</v>
      </c>
      <c r="SK18" s="17">
        <v>1.04</v>
      </c>
      <c r="SL18" s="17">
        <v>1.04</v>
      </c>
      <c r="SM18" s="17">
        <v>0.06</v>
      </c>
      <c r="SN18" s="17"/>
      <c r="SO18" s="17"/>
      <c r="SP18" s="17">
        <v>0.4</v>
      </c>
      <c r="SQ18" s="17">
        <v>-0.4</v>
      </c>
      <c r="SR18" s="17">
        <v>5.8</v>
      </c>
      <c r="SS18" s="17">
        <v>5.9</v>
      </c>
      <c r="ST18" s="17">
        <v>5.9</v>
      </c>
      <c r="SU18" s="17">
        <v>-0.1</v>
      </c>
      <c r="SV18" s="17">
        <v>2.9</v>
      </c>
      <c r="SW18" s="17">
        <v>3.4</v>
      </c>
      <c r="SX18" s="17">
        <v>3.4</v>
      </c>
      <c r="SY18" s="17">
        <v>-0.5</v>
      </c>
      <c r="SZ18" s="17">
        <v>3.4</v>
      </c>
      <c r="TA18" s="17">
        <v>3.5</v>
      </c>
      <c r="TB18" s="17">
        <v>3.5</v>
      </c>
      <c r="TC18" s="17">
        <v>-0.1</v>
      </c>
      <c r="TD18" s="17">
        <v>4.7</v>
      </c>
      <c r="TE18" s="17">
        <v>5</v>
      </c>
      <c r="TF18" s="17">
        <v>5</v>
      </c>
      <c r="TG18" s="17">
        <v>-0.3</v>
      </c>
      <c r="TH18" s="17">
        <v>10</v>
      </c>
      <c r="TI18" s="17">
        <v>10</v>
      </c>
      <c r="TJ18" s="17">
        <v>10</v>
      </c>
      <c r="TK18" s="17">
        <v>0</v>
      </c>
      <c r="TL18" s="17">
        <v>7.4</v>
      </c>
      <c r="TM18" s="17">
        <v>1</v>
      </c>
      <c r="TN18" s="17">
        <v>9.6180000000000003</v>
      </c>
      <c r="TO18" s="17">
        <v>-2.218</v>
      </c>
      <c r="TP18" s="17">
        <v>2.6</v>
      </c>
      <c r="TQ18" s="17"/>
      <c r="TR18" s="17">
        <v>7.6559999999999997</v>
      </c>
      <c r="TS18" s="17">
        <v>-5.056</v>
      </c>
      <c r="TT18" s="17">
        <v>0</v>
      </c>
      <c r="TU18" s="17"/>
      <c r="TV18" s="17"/>
      <c r="TW18" s="17">
        <v>0</v>
      </c>
      <c r="TX18" s="17">
        <v>35.4</v>
      </c>
      <c r="TY18" s="17">
        <v>32.700000000000003</v>
      </c>
      <c r="TZ18" s="17">
        <v>40.003</v>
      </c>
      <c r="UA18" s="17">
        <v>-4.6029999999999998</v>
      </c>
      <c r="UB18" s="17">
        <v>46.5</v>
      </c>
      <c r="UC18" s="17">
        <v>41.2</v>
      </c>
      <c r="UD18" s="17">
        <v>61.353000000000002</v>
      </c>
      <c r="UE18" s="17">
        <v>-14.853</v>
      </c>
      <c r="UF18" s="17">
        <v>2.7</v>
      </c>
      <c r="UG18" s="17">
        <v>0.872</v>
      </c>
      <c r="UH18" s="17">
        <v>0.872</v>
      </c>
      <c r="UI18" s="17">
        <v>1.8280000000000001</v>
      </c>
      <c r="UJ18" s="17">
        <v>0.2</v>
      </c>
      <c r="UK18" s="17">
        <v>0.66800000000000004</v>
      </c>
      <c r="UL18" s="17">
        <v>0.66800000000000004</v>
      </c>
      <c r="UM18" s="17">
        <v>-0.46800000000000003</v>
      </c>
      <c r="UN18" s="17">
        <v>7.1</v>
      </c>
      <c r="UO18" s="17">
        <v>8.5</v>
      </c>
      <c r="UP18" s="17">
        <v>8.5</v>
      </c>
      <c r="UQ18" s="17">
        <v>-1.4</v>
      </c>
      <c r="UR18" s="17">
        <v>2.5</v>
      </c>
      <c r="US18" s="17">
        <v>2.5</v>
      </c>
      <c r="UT18" s="17">
        <v>2.5</v>
      </c>
      <c r="UU18" s="17">
        <v>0</v>
      </c>
      <c r="UV18" s="17">
        <v>8.3000000000000007</v>
      </c>
      <c r="UW18" s="17">
        <v>7.4</v>
      </c>
      <c r="UX18" s="17">
        <v>7.4</v>
      </c>
      <c r="UY18" s="17">
        <v>0.9</v>
      </c>
      <c r="UZ18" s="17">
        <v>4.4000000000000004</v>
      </c>
      <c r="VA18" s="17">
        <v>4.5</v>
      </c>
      <c r="VB18" s="17">
        <v>4.5</v>
      </c>
      <c r="VC18" s="17">
        <v>-0.1</v>
      </c>
      <c r="VD18" s="17">
        <v>5</v>
      </c>
      <c r="VE18" s="17">
        <v>5</v>
      </c>
      <c r="VF18" s="17">
        <v>5</v>
      </c>
      <c r="VG18" s="17">
        <v>0</v>
      </c>
      <c r="VH18" s="17">
        <v>5.2</v>
      </c>
      <c r="VI18" s="17">
        <v>5.2</v>
      </c>
      <c r="VJ18" s="17">
        <v>5.2</v>
      </c>
      <c r="VK18" s="17">
        <v>0</v>
      </c>
      <c r="VL18" s="17">
        <v>8.1999999999999993</v>
      </c>
      <c r="VM18" s="17">
        <v>8.9120000000000008</v>
      </c>
      <c r="VN18" s="17">
        <v>8.9120000000000008</v>
      </c>
      <c r="VO18" s="17">
        <v>-0.71199999999999997</v>
      </c>
      <c r="VP18" s="17">
        <v>0</v>
      </c>
      <c r="VQ18" s="17"/>
      <c r="VR18" s="17"/>
      <c r="VS18" s="17">
        <v>0</v>
      </c>
      <c r="VT18" s="17">
        <v>0</v>
      </c>
      <c r="VU18" s="17"/>
      <c r="VV18" s="17"/>
      <c r="VW18" s="17">
        <v>0</v>
      </c>
      <c r="VX18" s="17">
        <v>0</v>
      </c>
      <c r="VY18" s="17"/>
      <c r="VZ18" s="17"/>
      <c r="WA18" s="17">
        <v>0</v>
      </c>
      <c r="WB18" s="17">
        <v>0.6</v>
      </c>
      <c r="WC18" s="17">
        <v>0.6</v>
      </c>
      <c r="WD18" s="17">
        <v>0.6</v>
      </c>
      <c r="WE18" s="17">
        <v>0</v>
      </c>
      <c r="WF18" s="17">
        <v>8.1999999999999993</v>
      </c>
      <c r="WG18" s="17"/>
      <c r="WH18" s="17">
        <v>11</v>
      </c>
      <c r="WI18" s="17">
        <v>-2.8</v>
      </c>
      <c r="WJ18" s="17">
        <v>10.1</v>
      </c>
      <c r="WK18" s="17"/>
      <c r="WL18" s="17">
        <v>11</v>
      </c>
      <c r="WM18" s="17">
        <v>-0.9</v>
      </c>
      <c r="WN18" s="17">
        <v>0</v>
      </c>
      <c r="WO18" s="17"/>
      <c r="WP18" s="17"/>
      <c r="WQ18" s="17">
        <v>0</v>
      </c>
      <c r="WR18" s="17">
        <v>0</v>
      </c>
      <c r="WS18" s="17"/>
      <c r="WT18" s="17"/>
      <c r="WU18" s="17">
        <v>0</v>
      </c>
      <c r="WV18" s="17">
        <v>6.6</v>
      </c>
      <c r="WW18" s="17">
        <v>6.6</v>
      </c>
      <c r="WX18" s="17">
        <v>6.6</v>
      </c>
      <c r="WY18" s="17">
        <v>0</v>
      </c>
      <c r="WZ18" s="17">
        <v>20.100000000000001</v>
      </c>
      <c r="XA18" s="17">
        <v>18.932040000000001</v>
      </c>
      <c r="XB18" s="17">
        <v>18.932040000000001</v>
      </c>
      <c r="XC18" s="17">
        <v>1.1679600000000001</v>
      </c>
      <c r="XD18" s="17">
        <v>9</v>
      </c>
      <c r="XE18" s="17">
        <v>10.7</v>
      </c>
      <c r="XF18" s="17">
        <v>10.7</v>
      </c>
      <c r="XG18" s="17">
        <v>-1.7</v>
      </c>
      <c r="XH18" s="17"/>
      <c r="XI18" s="17"/>
      <c r="XJ18" s="17"/>
      <c r="XK18" s="17">
        <v>0</v>
      </c>
      <c r="XL18" s="17"/>
      <c r="XM18" s="17"/>
      <c r="XN18" s="17"/>
      <c r="XO18" s="17">
        <v>0</v>
      </c>
      <c r="XP18" s="17">
        <v>15.5</v>
      </c>
      <c r="XQ18" s="17">
        <v>14</v>
      </c>
      <c r="XR18" s="17">
        <v>14</v>
      </c>
      <c r="XS18" s="17">
        <v>1.5</v>
      </c>
      <c r="XT18" s="17">
        <v>16.3</v>
      </c>
      <c r="XU18" s="17">
        <v>20</v>
      </c>
      <c r="XV18" s="17">
        <v>20</v>
      </c>
      <c r="XW18" s="17">
        <v>-3.7</v>
      </c>
      <c r="XX18" s="17">
        <v>6.4</v>
      </c>
      <c r="XY18" s="17">
        <v>6.13</v>
      </c>
      <c r="XZ18" s="17">
        <v>6.13</v>
      </c>
      <c r="YA18" s="17">
        <v>0.27</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27</v>
      </c>
      <c r="C19" s="16" t="s">
        <v>724</v>
      </c>
      <c r="D19" s="17">
        <v>15.8</v>
      </c>
      <c r="E19" s="17"/>
      <c r="F19" s="17">
        <v>39.132890000000003</v>
      </c>
      <c r="G19" s="17">
        <v>-23.332889999999999</v>
      </c>
      <c r="H19" s="17">
        <v>642.4</v>
      </c>
      <c r="I19" s="17">
        <v>644.31704000000002</v>
      </c>
      <c r="J19" s="17">
        <v>644.31704000000002</v>
      </c>
      <c r="K19" s="17">
        <v>-1.9170400000000001</v>
      </c>
      <c r="L19" s="17">
        <v>145.6</v>
      </c>
      <c r="M19" s="17">
        <v>146.87699000000001</v>
      </c>
      <c r="N19" s="17">
        <v>146.87699000000001</v>
      </c>
      <c r="O19" s="17">
        <v>-1.2769900000000001</v>
      </c>
      <c r="P19" s="17"/>
      <c r="Q19" s="17"/>
      <c r="R19" s="17"/>
      <c r="S19" s="17">
        <v>0</v>
      </c>
      <c r="T19" s="17"/>
      <c r="U19" s="17"/>
      <c r="V19" s="17"/>
      <c r="W19" s="17">
        <v>0</v>
      </c>
      <c r="X19" s="17"/>
      <c r="Y19" s="17"/>
      <c r="Z19" s="17"/>
      <c r="AA19" s="17">
        <v>0</v>
      </c>
      <c r="AB19" s="17">
        <v>81.099999999999994</v>
      </c>
      <c r="AC19" s="17">
        <v>84.335999999999999</v>
      </c>
      <c r="AD19" s="17">
        <v>84.335999999999999</v>
      </c>
      <c r="AE19" s="17">
        <v>-3.2360000000000002</v>
      </c>
      <c r="AF19" s="17"/>
      <c r="AG19" s="17"/>
      <c r="AH19" s="17"/>
      <c r="AI19" s="17">
        <v>0</v>
      </c>
      <c r="AJ19" s="17"/>
      <c r="AK19" s="17"/>
      <c r="AL19" s="17"/>
      <c r="AM19" s="17">
        <v>0</v>
      </c>
      <c r="AN19" s="17">
        <v>188.2</v>
      </c>
      <c r="AO19" s="17">
        <v>196.22801999999999</v>
      </c>
      <c r="AP19" s="17">
        <v>196.22801999999999</v>
      </c>
      <c r="AQ19" s="17">
        <v>-8.0280199999999997</v>
      </c>
      <c r="AR19" s="17">
        <v>206.8</v>
      </c>
      <c r="AS19" s="17">
        <v>196.22801999999999</v>
      </c>
      <c r="AT19" s="17">
        <v>196.22801999999999</v>
      </c>
      <c r="AU19" s="17">
        <v>10.57198</v>
      </c>
      <c r="AV19" s="17">
        <v>211.1</v>
      </c>
      <c r="AW19" s="17">
        <v>196.22801999999999</v>
      </c>
      <c r="AX19" s="17">
        <v>196.22801999999999</v>
      </c>
      <c r="AY19" s="17">
        <v>14.871980000000001</v>
      </c>
      <c r="AZ19" s="17">
        <v>287.2</v>
      </c>
      <c r="BA19" s="17">
        <v>295.22593999999998</v>
      </c>
      <c r="BB19" s="17">
        <v>295.22593999999998</v>
      </c>
      <c r="BC19" s="17">
        <v>-8.0259400000000003</v>
      </c>
      <c r="BD19" s="17">
        <v>216.4</v>
      </c>
      <c r="BE19" s="17">
        <v>208.07390000000001</v>
      </c>
      <c r="BF19" s="17">
        <v>208.07390000000001</v>
      </c>
      <c r="BG19" s="17">
        <v>8.3261000000000003</v>
      </c>
      <c r="BH19" s="17">
        <v>111</v>
      </c>
      <c r="BI19" s="17">
        <v>104.34936999999999</v>
      </c>
      <c r="BJ19" s="17">
        <v>104.34936999999999</v>
      </c>
      <c r="BK19" s="17">
        <v>6.6506299999999996</v>
      </c>
      <c r="BL19" s="17">
        <v>250.8</v>
      </c>
      <c r="BM19" s="17">
        <v>268.00504999999998</v>
      </c>
      <c r="BN19" s="17">
        <v>293.77136000000002</v>
      </c>
      <c r="BO19" s="17">
        <v>-42.971359999999997</v>
      </c>
      <c r="BP19" s="17">
        <v>3.1</v>
      </c>
      <c r="BQ19" s="17"/>
      <c r="BR19" s="17"/>
      <c r="BS19" s="17">
        <v>3.1</v>
      </c>
      <c r="BT19" s="17"/>
      <c r="BU19" s="17"/>
      <c r="BV19" s="17"/>
      <c r="BW19" s="17">
        <v>0</v>
      </c>
      <c r="BX19" s="17"/>
      <c r="BY19" s="17"/>
      <c r="BZ19" s="17"/>
      <c r="CA19" s="17">
        <v>0</v>
      </c>
      <c r="CB19" s="17"/>
      <c r="CC19" s="17"/>
      <c r="CD19" s="17"/>
      <c r="CE19" s="17">
        <v>0</v>
      </c>
      <c r="CF19" s="17"/>
      <c r="CG19" s="17"/>
      <c r="CH19" s="17"/>
      <c r="CI19" s="17">
        <v>0</v>
      </c>
      <c r="CJ19" s="17">
        <v>130.9</v>
      </c>
      <c r="CK19" s="17">
        <v>126.66743</v>
      </c>
      <c r="CL19" s="17">
        <v>126.66743</v>
      </c>
      <c r="CM19" s="17">
        <v>4.2325699999999999</v>
      </c>
      <c r="CN19" s="17">
        <v>8.3000000000000007</v>
      </c>
      <c r="CO19" s="17">
        <v>5.1333399999999996</v>
      </c>
      <c r="CP19" s="17">
        <v>5.1333399999999996</v>
      </c>
      <c r="CQ19" s="17">
        <v>3.1666599999999998</v>
      </c>
      <c r="CR19" s="17">
        <v>5.5</v>
      </c>
      <c r="CS19" s="17">
        <v>2.8177599999999998</v>
      </c>
      <c r="CT19" s="17">
        <v>2.8177599999999998</v>
      </c>
      <c r="CU19" s="17">
        <v>2.6822400000000002</v>
      </c>
      <c r="CV19" s="17"/>
      <c r="CW19" s="17"/>
      <c r="CX19" s="17"/>
      <c r="CY19" s="17">
        <v>0</v>
      </c>
      <c r="CZ19" s="17">
        <v>7.1</v>
      </c>
      <c r="DA19" s="17">
        <v>6.8787000000000003</v>
      </c>
      <c r="DB19" s="17">
        <v>6.8787000000000003</v>
      </c>
      <c r="DC19" s="17">
        <v>0.2213</v>
      </c>
      <c r="DD19" s="17">
        <v>12</v>
      </c>
      <c r="DE19" s="17">
        <v>14.919420000000001</v>
      </c>
      <c r="DF19" s="17">
        <v>14.919420000000001</v>
      </c>
      <c r="DG19" s="17">
        <v>-2.9194200000000001</v>
      </c>
      <c r="DH19" s="17">
        <v>71.5</v>
      </c>
      <c r="DI19" s="17">
        <v>88.079800000000006</v>
      </c>
      <c r="DJ19" s="17">
        <v>87.470609999999994</v>
      </c>
      <c r="DK19" s="17">
        <v>-15.970610000000001</v>
      </c>
      <c r="DL19" s="17"/>
      <c r="DM19" s="17"/>
      <c r="DN19" s="17"/>
      <c r="DO19" s="17">
        <v>0</v>
      </c>
      <c r="DP19" s="17"/>
      <c r="DQ19" s="17"/>
      <c r="DR19" s="17"/>
      <c r="DS19" s="17">
        <v>0</v>
      </c>
      <c r="DT19" s="17"/>
      <c r="DU19" s="17"/>
      <c r="DV19" s="17"/>
      <c r="DW19" s="17">
        <v>0</v>
      </c>
      <c r="DX19" s="17"/>
      <c r="DY19" s="17"/>
      <c r="DZ19" s="17"/>
      <c r="EA19" s="17">
        <v>0</v>
      </c>
      <c r="EB19" s="17">
        <v>31.7</v>
      </c>
      <c r="EC19" s="17">
        <v>33.620910000000002</v>
      </c>
      <c r="ED19" s="17">
        <v>39.94491</v>
      </c>
      <c r="EE19" s="17">
        <v>-8.2449100000000008</v>
      </c>
      <c r="EF19" s="17">
        <v>107.1</v>
      </c>
      <c r="EG19" s="17">
        <v>106.24361</v>
      </c>
      <c r="EH19" s="17">
        <v>110.26321</v>
      </c>
      <c r="EI19" s="17">
        <v>-3.1632099999999999</v>
      </c>
      <c r="EJ19" s="17"/>
      <c r="EK19" s="17"/>
      <c r="EL19" s="17"/>
      <c r="EM19" s="17">
        <v>0</v>
      </c>
      <c r="EN19" s="17"/>
      <c r="EO19" s="17"/>
      <c r="EP19" s="17"/>
      <c r="EQ19" s="17">
        <v>0</v>
      </c>
      <c r="ER19" s="17">
        <v>0</v>
      </c>
      <c r="ES19" s="17"/>
      <c r="ET19" s="17"/>
      <c r="EU19" s="17">
        <v>0</v>
      </c>
      <c r="EV19" s="17">
        <v>6.4</v>
      </c>
      <c r="EW19" s="17">
        <v>6.39</v>
      </c>
      <c r="EX19" s="17">
        <v>6.39</v>
      </c>
      <c r="EY19" s="17">
        <v>0.01</v>
      </c>
      <c r="EZ19" s="17">
        <v>0</v>
      </c>
      <c r="FA19" s="17"/>
      <c r="FB19" s="17"/>
      <c r="FC19" s="17">
        <v>0</v>
      </c>
      <c r="FD19" s="17">
        <v>35.9</v>
      </c>
      <c r="FE19" s="17">
        <v>32.825490000000002</v>
      </c>
      <c r="FF19" s="17">
        <v>32.825490000000002</v>
      </c>
      <c r="FG19" s="17">
        <v>3.0745100000000001</v>
      </c>
      <c r="FH19" s="17">
        <v>31.4</v>
      </c>
      <c r="FI19" s="17">
        <v>30.92784</v>
      </c>
      <c r="FJ19" s="17"/>
      <c r="FK19" s="17">
        <v>31.4</v>
      </c>
      <c r="FL19" s="17">
        <v>23.8</v>
      </c>
      <c r="FM19" s="17">
        <v>20.79083</v>
      </c>
      <c r="FN19" s="17">
        <v>20.79083</v>
      </c>
      <c r="FO19" s="17">
        <v>3.0091700000000001</v>
      </c>
      <c r="FP19" s="17">
        <v>18.600000000000001</v>
      </c>
      <c r="FQ19" s="17">
        <v>19.192229999999999</v>
      </c>
      <c r="FR19" s="17">
        <v>19.192229999999999</v>
      </c>
      <c r="FS19" s="17">
        <v>-0.59223000000000003</v>
      </c>
      <c r="FT19" s="17">
        <v>11.7</v>
      </c>
      <c r="FU19" s="17">
        <v>12.621359999999999</v>
      </c>
      <c r="FV19" s="17">
        <v>12.621359999999999</v>
      </c>
      <c r="FW19" s="17">
        <v>-0.92135999999999996</v>
      </c>
      <c r="FX19" s="17">
        <v>68.3</v>
      </c>
      <c r="FY19" s="17">
        <v>69.21584</v>
      </c>
      <c r="FZ19" s="17">
        <v>69.21584</v>
      </c>
      <c r="GA19" s="17">
        <v>-0.91583999999999999</v>
      </c>
      <c r="GB19" s="17">
        <v>184.6</v>
      </c>
      <c r="GC19" s="17">
        <v>184.91498000000001</v>
      </c>
      <c r="GD19" s="17">
        <v>184.91498000000001</v>
      </c>
      <c r="GE19" s="17">
        <v>-0.31497999999999998</v>
      </c>
      <c r="GF19" s="17">
        <v>185.3</v>
      </c>
      <c r="GG19" s="17">
        <v>184.91498000000001</v>
      </c>
      <c r="GH19" s="17">
        <v>184.91498000000001</v>
      </c>
      <c r="GI19" s="17">
        <v>0.38501999999999997</v>
      </c>
      <c r="GJ19" s="17">
        <v>184.6</v>
      </c>
      <c r="GK19" s="17">
        <v>185.47028</v>
      </c>
      <c r="GL19" s="17">
        <v>185.47028</v>
      </c>
      <c r="GM19" s="17">
        <v>-0.87028000000000005</v>
      </c>
      <c r="GN19" s="17">
        <v>63.9</v>
      </c>
      <c r="GO19" s="17">
        <v>76.408240000000006</v>
      </c>
      <c r="GP19" s="17">
        <v>36.353740000000002</v>
      </c>
      <c r="GQ19" s="17">
        <v>27.54626</v>
      </c>
      <c r="GR19" s="17">
        <v>7.8</v>
      </c>
      <c r="GS19" s="17">
        <v>9.09</v>
      </c>
      <c r="GT19" s="17">
        <v>9.09</v>
      </c>
      <c r="GU19" s="17">
        <v>-1.29</v>
      </c>
      <c r="GV19" s="17">
        <v>4.4000000000000004</v>
      </c>
      <c r="GW19" s="17">
        <v>9.9490999999999996</v>
      </c>
      <c r="GX19" s="17">
        <v>9.9490999999999996</v>
      </c>
      <c r="GY19" s="17">
        <v>-5.5491000000000001</v>
      </c>
      <c r="GZ19" s="17">
        <v>35</v>
      </c>
      <c r="HA19" s="17">
        <v>34.47804</v>
      </c>
      <c r="HB19" s="17">
        <v>34.47804</v>
      </c>
      <c r="HC19" s="17">
        <v>0.52195999999999998</v>
      </c>
      <c r="HD19" s="17">
        <v>35.799999999999997</v>
      </c>
      <c r="HE19" s="17">
        <v>32.627180000000003</v>
      </c>
      <c r="HF19" s="17">
        <v>32.627180000000003</v>
      </c>
      <c r="HG19" s="17">
        <v>3.1728200000000002</v>
      </c>
      <c r="HH19" s="17">
        <v>2</v>
      </c>
      <c r="HI19" s="17">
        <v>1.97359</v>
      </c>
      <c r="HJ19" s="17">
        <v>1.97359</v>
      </c>
      <c r="HK19" s="17">
        <v>2.6409999999999999E-2</v>
      </c>
      <c r="HL19" s="17">
        <v>0</v>
      </c>
      <c r="HM19" s="17"/>
      <c r="HN19" s="17"/>
      <c r="HO19" s="17">
        <v>0</v>
      </c>
      <c r="HP19" s="17">
        <v>52.9</v>
      </c>
      <c r="HQ19" s="17">
        <v>50</v>
      </c>
      <c r="HR19" s="17">
        <v>50</v>
      </c>
      <c r="HS19" s="17">
        <v>2.9</v>
      </c>
      <c r="HT19" s="17"/>
      <c r="HU19" s="17"/>
      <c r="HV19" s="17"/>
      <c r="HW19" s="17">
        <v>0</v>
      </c>
      <c r="HX19" s="17"/>
      <c r="HY19" s="17"/>
      <c r="HZ19" s="17"/>
      <c r="IA19" s="17">
        <v>0</v>
      </c>
      <c r="IB19" s="17">
        <v>21.8</v>
      </c>
      <c r="IC19" s="17">
        <v>43.258890000000001</v>
      </c>
      <c r="ID19" s="17">
        <v>57.272010000000002</v>
      </c>
      <c r="IE19" s="17">
        <v>-35.472009999999997</v>
      </c>
      <c r="IF19" s="17">
        <v>0</v>
      </c>
      <c r="IG19" s="17"/>
      <c r="IH19" s="17"/>
      <c r="II19" s="17">
        <v>0</v>
      </c>
      <c r="IJ19" s="17"/>
      <c r="IK19" s="17"/>
      <c r="IL19" s="17"/>
      <c r="IM19" s="17">
        <v>0</v>
      </c>
      <c r="IN19" s="17">
        <v>47.5</v>
      </c>
      <c r="IO19" s="17">
        <v>48.181449999999998</v>
      </c>
      <c r="IP19" s="17">
        <v>48.181449999999998</v>
      </c>
      <c r="IQ19" s="17">
        <v>-0.68145</v>
      </c>
      <c r="IR19" s="17"/>
      <c r="IS19" s="17"/>
      <c r="IT19" s="17"/>
      <c r="IU19" s="17">
        <v>0</v>
      </c>
      <c r="IV19" s="17"/>
      <c r="IW19" s="17"/>
      <c r="IX19" s="17"/>
      <c r="IY19" s="17">
        <v>0</v>
      </c>
      <c r="IZ19" s="17"/>
      <c r="JA19" s="17"/>
      <c r="JB19" s="17"/>
      <c r="JC19" s="17">
        <v>0</v>
      </c>
      <c r="JD19" s="17">
        <v>43.1</v>
      </c>
      <c r="JE19" s="17">
        <v>65.230530000000002</v>
      </c>
      <c r="JF19" s="17">
        <v>16.49485</v>
      </c>
      <c r="JG19" s="17">
        <v>26.605149999999998</v>
      </c>
      <c r="JH19" s="17">
        <v>178.1</v>
      </c>
      <c r="JI19" s="17">
        <v>185.33669</v>
      </c>
      <c r="JJ19" s="17">
        <v>185.33669</v>
      </c>
      <c r="JK19" s="17">
        <v>-7.2366900000000003</v>
      </c>
      <c r="JL19" s="17">
        <v>175.4</v>
      </c>
      <c r="JM19" s="17">
        <v>185.33669</v>
      </c>
      <c r="JN19" s="17">
        <v>185.33669</v>
      </c>
      <c r="JO19" s="17">
        <v>-9.9366900000000005</v>
      </c>
      <c r="JP19" s="17">
        <v>209.8</v>
      </c>
      <c r="JQ19" s="17">
        <v>185.33669</v>
      </c>
      <c r="JR19" s="17">
        <v>185.33669</v>
      </c>
      <c r="JS19" s="17">
        <v>24.46331</v>
      </c>
      <c r="JT19" s="17">
        <v>274.5</v>
      </c>
      <c r="JU19" s="17">
        <v>278.83987999999999</v>
      </c>
      <c r="JV19" s="17">
        <v>278.83987999999999</v>
      </c>
      <c r="JW19" s="17">
        <v>-4.33988</v>
      </c>
      <c r="JX19" s="17">
        <v>37.9</v>
      </c>
      <c r="JY19" s="17">
        <v>44.848439999999997</v>
      </c>
      <c r="JZ19" s="17">
        <v>73.590999999999994</v>
      </c>
      <c r="KA19" s="17">
        <v>-35.691000000000003</v>
      </c>
      <c r="KB19" s="17">
        <v>27</v>
      </c>
      <c r="KC19" s="17">
        <v>22.49156</v>
      </c>
      <c r="KD19" s="17">
        <v>36.905999999999999</v>
      </c>
      <c r="KE19" s="17">
        <v>-9.9060000000000006</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0.8</v>
      </c>
      <c r="LE19" s="17">
        <v>0.70623000000000002</v>
      </c>
      <c r="LF19" s="17">
        <v>0.70623000000000002</v>
      </c>
      <c r="LG19" s="17">
        <v>9.3770000000000006E-2</v>
      </c>
      <c r="LH19" s="17">
        <v>153.5</v>
      </c>
      <c r="LI19" s="17">
        <v>134.02062000000001</v>
      </c>
      <c r="LJ19" s="17">
        <v>130.00101000000001</v>
      </c>
      <c r="LK19" s="17">
        <v>23.498989999999999</v>
      </c>
      <c r="LL19" s="17">
        <v>101.1</v>
      </c>
      <c r="LM19" s="17">
        <v>82.178799999999995</v>
      </c>
      <c r="LN19" s="17">
        <v>82.178799999999995</v>
      </c>
      <c r="LO19" s="17">
        <v>18.921199999999999</v>
      </c>
      <c r="LP19" s="17">
        <v>62.8</v>
      </c>
      <c r="LQ19" s="17">
        <v>67.133979999999994</v>
      </c>
      <c r="LR19" s="17">
        <v>67.133979999999994</v>
      </c>
      <c r="LS19" s="17">
        <v>-4.3339800000000004</v>
      </c>
      <c r="LT19" s="17">
        <v>66.7</v>
      </c>
      <c r="LU19" s="17">
        <v>68.319999999999993</v>
      </c>
      <c r="LV19" s="17">
        <v>68.319999999999993</v>
      </c>
      <c r="LW19" s="17">
        <v>-1.62</v>
      </c>
      <c r="LX19" s="17">
        <v>29.7</v>
      </c>
      <c r="LY19" s="17">
        <v>28.273790000000002</v>
      </c>
      <c r="LZ19" s="17">
        <v>28.273790000000002</v>
      </c>
      <c r="MA19" s="17">
        <v>1.42621</v>
      </c>
      <c r="MB19" s="17"/>
      <c r="MC19" s="17"/>
      <c r="MD19" s="17"/>
      <c r="ME19" s="17">
        <v>0</v>
      </c>
      <c r="MF19" s="17"/>
      <c r="MG19" s="17"/>
      <c r="MH19" s="17"/>
      <c r="MI19" s="17">
        <v>0</v>
      </c>
      <c r="MJ19" s="17"/>
      <c r="MK19" s="17"/>
      <c r="ML19" s="17"/>
      <c r="MM19" s="17">
        <v>0</v>
      </c>
      <c r="MN19" s="17">
        <v>146.30000000000001</v>
      </c>
      <c r="MO19" s="17">
        <v>151.08886999999999</v>
      </c>
      <c r="MP19" s="17">
        <v>151.08886999999999</v>
      </c>
      <c r="MQ19" s="17">
        <v>-4.7888700000000002</v>
      </c>
      <c r="MR19" s="17">
        <v>149</v>
      </c>
      <c r="MS19" s="17">
        <v>151.08886999999999</v>
      </c>
      <c r="MT19" s="17">
        <v>151.08886999999999</v>
      </c>
      <c r="MU19" s="17">
        <v>-2.08887</v>
      </c>
      <c r="MV19" s="17">
        <v>149</v>
      </c>
      <c r="MW19" s="17">
        <v>151.54258999999999</v>
      </c>
      <c r="MX19" s="17">
        <v>151.54258999999999</v>
      </c>
      <c r="MY19" s="17">
        <v>-2.5425900000000001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137.19999999999999</v>
      </c>
      <c r="NU19" s="17">
        <v>144.87216000000001</v>
      </c>
      <c r="NV19" s="17">
        <v>192.23309</v>
      </c>
      <c r="NW19" s="17">
        <v>-55.033090000000001</v>
      </c>
      <c r="NX19" s="17">
        <v>78.599999999999994</v>
      </c>
      <c r="NY19" s="17">
        <v>72.65361</v>
      </c>
      <c r="NZ19" s="17">
        <v>96.405180000000001</v>
      </c>
      <c r="OA19" s="17">
        <v>-17.80518</v>
      </c>
      <c r="OB19" s="17">
        <v>0</v>
      </c>
      <c r="OC19" s="17"/>
      <c r="OD19" s="17"/>
      <c r="OE19" s="17">
        <v>0</v>
      </c>
      <c r="OF19" s="17">
        <v>39.1</v>
      </c>
      <c r="OG19" s="17">
        <v>50.18</v>
      </c>
      <c r="OH19" s="17">
        <v>50.18</v>
      </c>
      <c r="OI19" s="17">
        <v>-11.08</v>
      </c>
      <c r="OJ19" s="17">
        <v>0</v>
      </c>
      <c r="OK19" s="17"/>
      <c r="OL19" s="17"/>
      <c r="OM19" s="17">
        <v>0</v>
      </c>
      <c r="ON19" s="17">
        <v>12.2</v>
      </c>
      <c r="OO19" s="17">
        <v>13.275</v>
      </c>
      <c r="OP19" s="17">
        <v>13.275</v>
      </c>
      <c r="OQ19" s="17">
        <v>-1.075</v>
      </c>
      <c r="OR19" s="17">
        <v>0</v>
      </c>
      <c r="OS19" s="17"/>
      <c r="OT19" s="17"/>
      <c r="OU19" s="17">
        <v>0</v>
      </c>
      <c r="OV19" s="17">
        <v>6.6</v>
      </c>
      <c r="OW19" s="17">
        <v>6.3</v>
      </c>
      <c r="OX19" s="17">
        <v>6.3</v>
      </c>
      <c r="OY19" s="17">
        <v>0.3</v>
      </c>
      <c r="OZ19" s="17">
        <v>5.3</v>
      </c>
      <c r="PA19" s="17"/>
      <c r="PB19" s="17"/>
      <c r="PC19" s="17">
        <v>5.3</v>
      </c>
      <c r="PD19" s="17"/>
      <c r="PE19" s="17"/>
      <c r="PF19" s="17"/>
      <c r="PG19" s="17">
        <v>0</v>
      </c>
      <c r="PH19" s="17"/>
      <c r="PI19" s="17"/>
      <c r="PJ19" s="17"/>
      <c r="PK19" s="17">
        <v>0</v>
      </c>
      <c r="PL19" s="17">
        <v>0.5</v>
      </c>
      <c r="PM19" s="17">
        <v>1</v>
      </c>
      <c r="PN19" s="17">
        <v>1</v>
      </c>
      <c r="PO19" s="17">
        <v>-0.5</v>
      </c>
      <c r="PP19" s="17">
        <v>1.5</v>
      </c>
      <c r="PQ19" s="17">
        <v>1.51</v>
      </c>
      <c r="PR19" s="17">
        <v>1.51</v>
      </c>
      <c r="PS19" s="17">
        <v>-0.01</v>
      </c>
      <c r="PT19" s="17">
        <v>1.8</v>
      </c>
      <c r="PU19" s="17">
        <v>1.75</v>
      </c>
      <c r="PV19" s="17">
        <v>1.75</v>
      </c>
      <c r="PW19" s="17">
        <v>0.05</v>
      </c>
      <c r="PX19" s="17">
        <v>18.399999999999999</v>
      </c>
      <c r="PY19" s="17">
        <v>19.417480000000001</v>
      </c>
      <c r="PZ19" s="17">
        <v>19.417480000000001</v>
      </c>
      <c r="QA19" s="17">
        <v>-1.0174799999999999</v>
      </c>
      <c r="QB19" s="17">
        <v>6</v>
      </c>
      <c r="QC19" s="17">
        <v>5</v>
      </c>
      <c r="QD19" s="17">
        <v>5</v>
      </c>
      <c r="QE19" s="17">
        <v>1</v>
      </c>
      <c r="QF19" s="17">
        <v>4</v>
      </c>
      <c r="QG19" s="17">
        <v>4</v>
      </c>
      <c r="QH19" s="17">
        <v>4</v>
      </c>
      <c r="QI19" s="17">
        <v>0</v>
      </c>
      <c r="QJ19" s="17">
        <v>3.5</v>
      </c>
      <c r="QK19" s="17">
        <v>3.3</v>
      </c>
      <c r="QL19" s="17">
        <v>3.3</v>
      </c>
      <c r="QM19" s="17">
        <v>0.2</v>
      </c>
      <c r="QN19" s="17">
        <v>17.899999999999999</v>
      </c>
      <c r="QO19" s="17">
        <v>17.864080000000001</v>
      </c>
      <c r="QP19" s="17">
        <v>17.864080000000001</v>
      </c>
      <c r="QQ19" s="17">
        <v>3.5920000000000001E-2</v>
      </c>
      <c r="QR19" s="17">
        <v>0</v>
      </c>
      <c r="QS19" s="17"/>
      <c r="QT19" s="17"/>
      <c r="QU19" s="17">
        <v>0</v>
      </c>
      <c r="QV19" s="17">
        <v>0</v>
      </c>
      <c r="QW19" s="17"/>
      <c r="QX19" s="17"/>
      <c r="QY19" s="17">
        <v>0</v>
      </c>
      <c r="QZ19" s="17">
        <v>15.3</v>
      </c>
      <c r="RA19" s="17">
        <v>10.122999999999999</v>
      </c>
      <c r="RB19" s="17">
        <v>10.122999999999999</v>
      </c>
      <c r="RC19" s="17">
        <v>5.1769999999999996</v>
      </c>
      <c r="RD19" s="17">
        <v>31.7</v>
      </c>
      <c r="RE19" s="17">
        <v>25.478000000000002</v>
      </c>
      <c r="RF19" s="17">
        <v>25.478000000000002</v>
      </c>
      <c r="RG19" s="17">
        <v>6.2220000000000004</v>
      </c>
      <c r="RH19" s="17">
        <v>4.5</v>
      </c>
      <c r="RI19" s="17">
        <v>4.2</v>
      </c>
      <c r="RJ19" s="17">
        <v>4.2</v>
      </c>
      <c r="RK19" s="17">
        <v>0.3</v>
      </c>
      <c r="RL19" s="17">
        <v>1.2</v>
      </c>
      <c r="RM19" s="17">
        <v>1.2</v>
      </c>
      <c r="RN19" s="17">
        <v>1.2</v>
      </c>
      <c r="RO19" s="17">
        <v>0</v>
      </c>
      <c r="RP19" s="17">
        <v>2.4</v>
      </c>
      <c r="RQ19" s="17">
        <v>2.4</v>
      </c>
      <c r="RR19" s="17">
        <v>2.4</v>
      </c>
      <c r="RS19" s="17">
        <v>0</v>
      </c>
      <c r="RT19" s="17">
        <v>2.7</v>
      </c>
      <c r="RU19" s="17">
        <v>2.8</v>
      </c>
      <c r="RV19" s="17">
        <v>2.8</v>
      </c>
      <c r="RW19" s="17">
        <v>-0.1</v>
      </c>
      <c r="RX19" s="17">
        <v>0</v>
      </c>
      <c r="RY19" s="17"/>
      <c r="RZ19" s="17"/>
      <c r="SA19" s="17">
        <v>0</v>
      </c>
      <c r="SB19" s="17">
        <v>2.2000000000000002</v>
      </c>
      <c r="SC19" s="17">
        <v>2.1</v>
      </c>
      <c r="SD19" s="17">
        <v>2.1</v>
      </c>
      <c r="SE19" s="17">
        <v>0.1</v>
      </c>
      <c r="SF19" s="17">
        <v>7</v>
      </c>
      <c r="SG19" s="17">
        <v>10.006119999999999</v>
      </c>
      <c r="SH19" s="17">
        <v>13.24746</v>
      </c>
      <c r="SI19" s="17">
        <v>-6.2474600000000002</v>
      </c>
      <c r="SJ19" s="17">
        <v>1.1000000000000001</v>
      </c>
      <c r="SK19" s="17">
        <v>1.04</v>
      </c>
      <c r="SL19" s="17">
        <v>1.04</v>
      </c>
      <c r="SM19" s="17">
        <v>0.06</v>
      </c>
      <c r="SN19" s="17"/>
      <c r="SO19" s="17"/>
      <c r="SP19" s="17">
        <v>0.4</v>
      </c>
      <c r="SQ19" s="17">
        <v>-0.4</v>
      </c>
      <c r="SR19" s="17">
        <v>5.9</v>
      </c>
      <c r="SS19" s="17">
        <v>5.9</v>
      </c>
      <c r="ST19" s="17">
        <v>5.9</v>
      </c>
      <c r="SU19" s="17">
        <v>0</v>
      </c>
      <c r="SV19" s="17">
        <v>2.9</v>
      </c>
      <c r="SW19" s="17">
        <v>3.4</v>
      </c>
      <c r="SX19" s="17">
        <v>3.4</v>
      </c>
      <c r="SY19" s="17">
        <v>-0.5</v>
      </c>
      <c r="SZ19" s="17">
        <v>3.6</v>
      </c>
      <c r="TA19" s="17">
        <v>3.5</v>
      </c>
      <c r="TB19" s="17">
        <v>3.5</v>
      </c>
      <c r="TC19" s="17">
        <v>0.1</v>
      </c>
      <c r="TD19" s="17">
        <v>4.8</v>
      </c>
      <c r="TE19" s="17">
        <v>5</v>
      </c>
      <c r="TF19" s="17">
        <v>5</v>
      </c>
      <c r="TG19" s="17">
        <v>-0.2</v>
      </c>
      <c r="TH19" s="17">
        <v>10</v>
      </c>
      <c r="TI19" s="17">
        <v>10</v>
      </c>
      <c r="TJ19" s="17">
        <v>10</v>
      </c>
      <c r="TK19" s="17">
        <v>0</v>
      </c>
      <c r="TL19" s="17">
        <v>5.6</v>
      </c>
      <c r="TM19" s="17">
        <v>1</v>
      </c>
      <c r="TN19" s="17">
        <v>9.3810000000000002</v>
      </c>
      <c r="TO19" s="17">
        <v>-3.7810000000000001</v>
      </c>
      <c r="TP19" s="17">
        <v>3.7</v>
      </c>
      <c r="TQ19" s="17"/>
      <c r="TR19" s="17">
        <v>7.3550000000000004</v>
      </c>
      <c r="TS19" s="17">
        <v>-3.6549999999999998</v>
      </c>
      <c r="TT19" s="17">
        <v>0</v>
      </c>
      <c r="TU19" s="17"/>
      <c r="TV19" s="17"/>
      <c r="TW19" s="17">
        <v>0</v>
      </c>
      <c r="TX19" s="17">
        <v>37.700000000000003</v>
      </c>
      <c r="TY19" s="17">
        <v>29.7</v>
      </c>
      <c r="TZ19" s="17">
        <v>35.951999999999998</v>
      </c>
      <c r="UA19" s="17">
        <v>1.748</v>
      </c>
      <c r="UB19" s="17">
        <v>50.8</v>
      </c>
      <c r="UC19" s="17">
        <v>41.2</v>
      </c>
      <c r="UD19" s="17">
        <v>57.637</v>
      </c>
      <c r="UE19" s="17">
        <v>-6.8369999999999997</v>
      </c>
      <c r="UF19" s="17">
        <v>2.8</v>
      </c>
      <c r="UG19" s="17">
        <v>0.71899999999999997</v>
      </c>
      <c r="UH19" s="17">
        <v>0.71899999999999997</v>
      </c>
      <c r="UI19" s="17">
        <v>2.081</v>
      </c>
      <c r="UJ19" s="17">
        <v>0.7</v>
      </c>
      <c r="UK19" s="17">
        <v>0.55200000000000005</v>
      </c>
      <c r="UL19" s="17">
        <v>0.55200000000000005</v>
      </c>
      <c r="UM19" s="17">
        <v>0.14799999999999999</v>
      </c>
      <c r="UN19" s="17">
        <v>7.1</v>
      </c>
      <c r="UO19" s="17">
        <v>8.5</v>
      </c>
      <c r="UP19" s="17">
        <v>8.5</v>
      </c>
      <c r="UQ19" s="17">
        <v>-1.4</v>
      </c>
      <c r="UR19" s="17">
        <v>2.5</v>
      </c>
      <c r="US19" s="17">
        <v>2.5</v>
      </c>
      <c r="UT19" s="17">
        <v>2.5</v>
      </c>
      <c r="UU19" s="17">
        <v>0</v>
      </c>
      <c r="UV19" s="17">
        <v>8.1999999999999993</v>
      </c>
      <c r="UW19" s="17">
        <v>7.4</v>
      </c>
      <c r="UX19" s="17">
        <v>7.4</v>
      </c>
      <c r="UY19" s="17">
        <v>0.8</v>
      </c>
      <c r="UZ19" s="17">
        <v>4.4000000000000004</v>
      </c>
      <c r="VA19" s="17">
        <v>4.5</v>
      </c>
      <c r="VB19" s="17">
        <v>4.5</v>
      </c>
      <c r="VC19" s="17">
        <v>-0.1</v>
      </c>
      <c r="VD19" s="17">
        <v>5</v>
      </c>
      <c r="VE19" s="17">
        <v>5</v>
      </c>
      <c r="VF19" s="17">
        <v>5</v>
      </c>
      <c r="VG19" s="17">
        <v>0</v>
      </c>
      <c r="VH19" s="17">
        <v>5.2</v>
      </c>
      <c r="VI19" s="17">
        <v>5.2</v>
      </c>
      <c r="VJ19" s="17">
        <v>5.2</v>
      </c>
      <c r="VK19" s="17">
        <v>0</v>
      </c>
      <c r="VL19" s="17">
        <v>8.8000000000000007</v>
      </c>
      <c r="VM19" s="17">
        <v>8.968</v>
      </c>
      <c r="VN19" s="17">
        <v>8.968</v>
      </c>
      <c r="VO19" s="17">
        <v>-0.16800000000000001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10.8</v>
      </c>
      <c r="WG19" s="17"/>
      <c r="WH19" s="17">
        <v>11</v>
      </c>
      <c r="WI19" s="17">
        <v>-0.2</v>
      </c>
      <c r="WJ19" s="17">
        <v>20.3</v>
      </c>
      <c r="WK19" s="17"/>
      <c r="WL19" s="17">
        <v>10</v>
      </c>
      <c r="WM19" s="17">
        <v>10.3</v>
      </c>
      <c r="WN19" s="17">
        <v>0</v>
      </c>
      <c r="WO19" s="17"/>
      <c r="WP19" s="17"/>
      <c r="WQ19" s="17">
        <v>0</v>
      </c>
      <c r="WR19" s="17">
        <v>0</v>
      </c>
      <c r="WS19" s="17"/>
      <c r="WT19" s="17"/>
      <c r="WU19" s="17">
        <v>0</v>
      </c>
      <c r="WV19" s="17">
        <v>6.6</v>
      </c>
      <c r="WW19" s="17">
        <v>6.6</v>
      </c>
      <c r="WX19" s="17">
        <v>6.6</v>
      </c>
      <c r="WY19" s="17">
        <v>0</v>
      </c>
      <c r="WZ19" s="17">
        <v>20</v>
      </c>
      <c r="XA19" s="17">
        <v>18.932040000000001</v>
      </c>
      <c r="XB19" s="17">
        <v>18.932040000000001</v>
      </c>
      <c r="XC19" s="17">
        <v>1.06796</v>
      </c>
      <c r="XD19" s="17">
        <v>9.1999999999999993</v>
      </c>
      <c r="XE19" s="17">
        <v>10.7</v>
      </c>
      <c r="XF19" s="17">
        <v>10.7</v>
      </c>
      <c r="XG19" s="17">
        <v>-1.5</v>
      </c>
      <c r="XH19" s="17"/>
      <c r="XI19" s="17"/>
      <c r="XJ19" s="17"/>
      <c r="XK19" s="17">
        <v>0</v>
      </c>
      <c r="XL19" s="17"/>
      <c r="XM19" s="17"/>
      <c r="XN19" s="17"/>
      <c r="XO19" s="17">
        <v>0</v>
      </c>
      <c r="XP19" s="17">
        <v>15.5</v>
      </c>
      <c r="XQ19" s="17">
        <v>14</v>
      </c>
      <c r="XR19" s="17">
        <v>14</v>
      </c>
      <c r="XS19" s="17">
        <v>1.5</v>
      </c>
      <c r="XT19" s="17">
        <v>16.3</v>
      </c>
      <c r="XU19" s="17">
        <v>20</v>
      </c>
      <c r="XV19" s="17">
        <v>20</v>
      </c>
      <c r="XW19" s="17">
        <v>-3.7</v>
      </c>
      <c r="XX19" s="17">
        <v>7</v>
      </c>
      <c r="XY19" s="17">
        <v>6.13</v>
      </c>
      <c r="XZ19" s="17">
        <v>6.13</v>
      </c>
      <c r="YA19" s="17">
        <v>0.87</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27</v>
      </c>
      <c r="C20" s="16" t="s">
        <v>725</v>
      </c>
      <c r="D20" s="17">
        <v>31.2</v>
      </c>
      <c r="E20" s="17"/>
      <c r="F20" s="17">
        <v>39.531669999999998</v>
      </c>
      <c r="G20" s="17">
        <v>-8.3316700000000008</v>
      </c>
      <c r="H20" s="17">
        <v>645.4</v>
      </c>
      <c r="I20" s="17">
        <v>644.31704000000002</v>
      </c>
      <c r="J20" s="17">
        <v>644.31704000000002</v>
      </c>
      <c r="K20" s="17">
        <v>1.0829599999999999</v>
      </c>
      <c r="L20" s="17">
        <v>145.4</v>
      </c>
      <c r="M20" s="17">
        <v>146.87699000000001</v>
      </c>
      <c r="N20" s="17">
        <v>146.87699000000001</v>
      </c>
      <c r="O20" s="17">
        <v>-1.47699</v>
      </c>
      <c r="P20" s="17"/>
      <c r="Q20" s="17"/>
      <c r="R20" s="17"/>
      <c r="S20" s="17">
        <v>0</v>
      </c>
      <c r="T20" s="17"/>
      <c r="U20" s="17"/>
      <c r="V20" s="17"/>
      <c r="W20" s="17">
        <v>0</v>
      </c>
      <c r="X20" s="17"/>
      <c r="Y20" s="17"/>
      <c r="Z20" s="17"/>
      <c r="AA20" s="17">
        <v>0</v>
      </c>
      <c r="AB20" s="17">
        <v>83.4</v>
      </c>
      <c r="AC20" s="17">
        <v>84.335999999999999</v>
      </c>
      <c r="AD20" s="17">
        <v>84.335999999999999</v>
      </c>
      <c r="AE20" s="17">
        <v>-0.93600000000000005</v>
      </c>
      <c r="AF20" s="17"/>
      <c r="AG20" s="17"/>
      <c r="AH20" s="17"/>
      <c r="AI20" s="17">
        <v>0</v>
      </c>
      <c r="AJ20" s="17"/>
      <c r="AK20" s="17"/>
      <c r="AL20" s="17"/>
      <c r="AM20" s="17">
        <v>0</v>
      </c>
      <c r="AN20" s="17">
        <v>187.6</v>
      </c>
      <c r="AO20" s="17">
        <v>196.22801999999999</v>
      </c>
      <c r="AP20" s="17">
        <v>196.22801999999999</v>
      </c>
      <c r="AQ20" s="17">
        <v>-8.6280199999999994</v>
      </c>
      <c r="AR20" s="17">
        <v>208.7</v>
      </c>
      <c r="AS20" s="17">
        <v>196.22801999999999</v>
      </c>
      <c r="AT20" s="17">
        <v>196.22801999999999</v>
      </c>
      <c r="AU20" s="17">
        <v>12.47198</v>
      </c>
      <c r="AV20" s="17">
        <v>211.5</v>
      </c>
      <c r="AW20" s="17">
        <v>196.22801999999999</v>
      </c>
      <c r="AX20" s="17">
        <v>196.22801999999999</v>
      </c>
      <c r="AY20" s="17">
        <v>15.271979999999999</v>
      </c>
      <c r="AZ20" s="17">
        <v>287</v>
      </c>
      <c r="BA20" s="17">
        <v>295.22593999999998</v>
      </c>
      <c r="BB20" s="17">
        <v>295.22593999999998</v>
      </c>
      <c r="BC20" s="17">
        <v>-8.2259399999999996</v>
      </c>
      <c r="BD20" s="17">
        <v>217</v>
      </c>
      <c r="BE20" s="17">
        <v>208.07390000000001</v>
      </c>
      <c r="BF20" s="17">
        <v>208.07390000000001</v>
      </c>
      <c r="BG20" s="17">
        <v>8.9260999999999999</v>
      </c>
      <c r="BH20" s="17">
        <v>110.8</v>
      </c>
      <c r="BI20" s="17">
        <v>104.34936999999999</v>
      </c>
      <c r="BJ20" s="17">
        <v>104.34936999999999</v>
      </c>
      <c r="BK20" s="17">
        <v>6.4506300000000003</v>
      </c>
      <c r="BL20" s="17">
        <v>259.89999999999998</v>
      </c>
      <c r="BM20" s="17">
        <v>280.54455000000002</v>
      </c>
      <c r="BN20" s="17">
        <v>331.48248000000001</v>
      </c>
      <c r="BO20" s="17">
        <v>-71.582480000000004</v>
      </c>
      <c r="BP20" s="17">
        <v>2.9</v>
      </c>
      <c r="BQ20" s="17"/>
      <c r="BR20" s="17"/>
      <c r="BS20" s="17">
        <v>2.9</v>
      </c>
      <c r="BT20" s="17"/>
      <c r="BU20" s="17"/>
      <c r="BV20" s="17"/>
      <c r="BW20" s="17">
        <v>0</v>
      </c>
      <c r="BX20" s="17"/>
      <c r="BY20" s="17"/>
      <c r="BZ20" s="17"/>
      <c r="CA20" s="17">
        <v>0</v>
      </c>
      <c r="CB20" s="17"/>
      <c r="CC20" s="17"/>
      <c r="CD20" s="17"/>
      <c r="CE20" s="17">
        <v>0</v>
      </c>
      <c r="CF20" s="17"/>
      <c r="CG20" s="17"/>
      <c r="CH20" s="17"/>
      <c r="CI20" s="17">
        <v>0</v>
      </c>
      <c r="CJ20" s="17">
        <v>131.4</v>
      </c>
      <c r="CK20" s="17">
        <v>126.66743</v>
      </c>
      <c r="CL20" s="17">
        <v>126.66743</v>
      </c>
      <c r="CM20" s="17">
        <v>4.7325699999999999</v>
      </c>
      <c r="CN20" s="17">
        <v>8.4</v>
      </c>
      <c r="CO20" s="17">
        <v>5.1333399999999996</v>
      </c>
      <c r="CP20" s="17">
        <v>5.1333399999999996</v>
      </c>
      <c r="CQ20" s="17">
        <v>3.2666599999999999</v>
      </c>
      <c r="CR20" s="17">
        <v>5.6</v>
      </c>
      <c r="CS20" s="17">
        <v>2.8177599999999998</v>
      </c>
      <c r="CT20" s="17">
        <v>2.8177599999999998</v>
      </c>
      <c r="CU20" s="17">
        <v>2.7822399999999998</v>
      </c>
      <c r="CV20" s="17"/>
      <c r="CW20" s="17"/>
      <c r="CX20" s="17"/>
      <c r="CY20" s="17">
        <v>0</v>
      </c>
      <c r="CZ20" s="17">
        <v>6.9</v>
      </c>
      <c r="DA20" s="17">
        <v>6.8787000000000003</v>
      </c>
      <c r="DB20" s="17">
        <v>6.8787000000000003</v>
      </c>
      <c r="DC20" s="17">
        <v>2.1299999999999999E-2</v>
      </c>
      <c r="DD20" s="17">
        <v>12</v>
      </c>
      <c r="DE20" s="17">
        <v>14.919420000000001</v>
      </c>
      <c r="DF20" s="17">
        <v>14.919420000000001</v>
      </c>
      <c r="DG20" s="17">
        <v>-2.9194200000000001</v>
      </c>
      <c r="DH20" s="17">
        <v>71.400000000000006</v>
      </c>
      <c r="DI20" s="17">
        <v>88.978830000000002</v>
      </c>
      <c r="DJ20" s="17">
        <v>90.839179999999999</v>
      </c>
      <c r="DK20" s="17">
        <v>-19.43918</v>
      </c>
      <c r="DL20" s="17"/>
      <c r="DM20" s="17"/>
      <c r="DN20" s="17"/>
      <c r="DO20" s="17">
        <v>0</v>
      </c>
      <c r="DP20" s="17"/>
      <c r="DQ20" s="17"/>
      <c r="DR20" s="17"/>
      <c r="DS20" s="17">
        <v>0</v>
      </c>
      <c r="DT20" s="17"/>
      <c r="DU20" s="17"/>
      <c r="DV20" s="17"/>
      <c r="DW20" s="17">
        <v>0</v>
      </c>
      <c r="DX20" s="17"/>
      <c r="DY20" s="17"/>
      <c r="DZ20" s="17"/>
      <c r="EA20" s="17">
        <v>0</v>
      </c>
      <c r="EB20" s="17">
        <v>31.1</v>
      </c>
      <c r="EC20" s="17">
        <v>33.642209999999999</v>
      </c>
      <c r="ED20" s="17">
        <v>40.30536</v>
      </c>
      <c r="EE20" s="17">
        <v>-9.2053600000000007</v>
      </c>
      <c r="EF20" s="17">
        <v>92.7</v>
      </c>
      <c r="EG20" s="17">
        <v>77.635360000000006</v>
      </c>
      <c r="EH20" s="17">
        <v>110.26321</v>
      </c>
      <c r="EI20" s="17">
        <v>-17.563210000000002</v>
      </c>
      <c r="EJ20" s="17"/>
      <c r="EK20" s="17"/>
      <c r="EL20" s="17"/>
      <c r="EM20" s="17">
        <v>0</v>
      </c>
      <c r="EN20" s="17"/>
      <c r="EO20" s="17"/>
      <c r="EP20" s="17"/>
      <c r="EQ20" s="17">
        <v>0</v>
      </c>
      <c r="ER20" s="17">
        <v>0</v>
      </c>
      <c r="ES20" s="17"/>
      <c r="ET20" s="17"/>
      <c r="EU20" s="17">
        <v>0</v>
      </c>
      <c r="EV20" s="17">
        <v>6.4</v>
      </c>
      <c r="EW20" s="17">
        <v>6.39</v>
      </c>
      <c r="EX20" s="17">
        <v>6.39</v>
      </c>
      <c r="EY20" s="17">
        <v>0.01</v>
      </c>
      <c r="EZ20" s="17">
        <v>0</v>
      </c>
      <c r="FA20" s="17"/>
      <c r="FB20" s="17"/>
      <c r="FC20" s="17">
        <v>0</v>
      </c>
      <c r="FD20" s="17">
        <v>34</v>
      </c>
      <c r="FE20" s="17">
        <v>32.825490000000002</v>
      </c>
      <c r="FF20" s="17">
        <v>32.825490000000002</v>
      </c>
      <c r="FG20" s="17">
        <v>1.1745099999999999</v>
      </c>
      <c r="FH20" s="17">
        <v>74.3</v>
      </c>
      <c r="FI20" s="17">
        <v>75</v>
      </c>
      <c r="FJ20" s="17">
        <v>75</v>
      </c>
      <c r="FK20" s="17">
        <v>-0.7</v>
      </c>
      <c r="FL20" s="17">
        <v>23.4</v>
      </c>
      <c r="FM20" s="17">
        <v>20.79083</v>
      </c>
      <c r="FN20" s="17">
        <v>20.79083</v>
      </c>
      <c r="FO20" s="17">
        <v>2.6091700000000002</v>
      </c>
      <c r="FP20" s="17">
        <v>18.3</v>
      </c>
      <c r="FQ20" s="17">
        <v>19.192229999999999</v>
      </c>
      <c r="FR20" s="17">
        <v>19.192229999999999</v>
      </c>
      <c r="FS20" s="17">
        <v>-0.89222999999999997</v>
      </c>
      <c r="FT20" s="17">
        <v>11.7</v>
      </c>
      <c r="FU20" s="17">
        <v>12.621359999999999</v>
      </c>
      <c r="FV20" s="17">
        <v>12.621359999999999</v>
      </c>
      <c r="FW20" s="17">
        <v>-0.92135999999999996</v>
      </c>
      <c r="FX20" s="17">
        <v>70.3</v>
      </c>
      <c r="FY20" s="17">
        <v>69.21584</v>
      </c>
      <c r="FZ20" s="17">
        <v>69.21584</v>
      </c>
      <c r="GA20" s="17">
        <v>1.08416</v>
      </c>
      <c r="GB20" s="17">
        <v>182</v>
      </c>
      <c r="GC20" s="17">
        <v>184.91498000000001</v>
      </c>
      <c r="GD20" s="17">
        <v>184.91498000000001</v>
      </c>
      <c r="GE20" s="17">
        <v>-2.9149799999999999</v>
      </c>
      <c r="GF20" s="17">
        <v>182.8</v>
      </c>
      <c r="GG20" s="17">
        <v>184.91498000000001</v>
      </c>
      <c r="GH20" s="17">
        <v>184.91498000000001</v>
      </c>
      <c r="GI20" s="17">
        <v>-2.1149800000000001</v>
      </c>
      <c r="GJ20" s="17">
        <v>186.4</v>
      </c>
      <c r="GK20" s="17">
        <v>185.47028</v>
      </c>
      <c r="GL20" s="17">
        <v>185.47028</v>
      </c>
      <c r="GM20" s="17">
        <v>0.92971999999999999</v>
      </c>
      <c r="GN20" s="17">
        <v>63.2</v>
      </c>
      <c r="GO20" s="17">
        <v>76.408240000000006</v>
      </c>
      <c r="GP20" s="17">
        <v>36.353740000000002</v>
      </c>
      <c r="GQ20" s="17">
        <v>26.846260000000001</v>
      </c>
      <c r="GR20" s="17">
        <v>7.8</v>
      </c>
      <c r="GS20" s="17">
        <v>9.09</v>
      </c>
      <c r="GT20" s="17">
        <v>9.09</v>
      </c>
      <c r="GU20" s="17">
        <v>-1.29</v>
      </c>
      <c r="GV20" s="17">
        <v>4.4000000000000004</v>
      </c>
      <c r="GW20" s="17">
        <v>9.9490999999999996</v>
      </c>
      <c r="GX20" s="17">
        <v>9.9490999999999996</v>
      </c>
      <c r="GY20" s="17">
        <v>-5.5491000000000001</v>
      </c>
      <c r="GZ20" s="17">
        <v>34.200000000000003</v>
      </c>
      <c r="HA20" s="17">
        <v>34.47804</v>
      </c>
      <c r="HB20" s="17">
        <v>34.47804</v>
      </c>
      <c r="HC20" s="17">
        <v>-0.27804000000000001</v>
      </c>
      <c r="HD20" s="17">
        <v>34.9</v>
      </c>
      <c r="HE20" s="17">
        <v>32.627180000000003</v>
      </c>
      <c r="HF20" s="17">
        <v>32.627180000000003</v>
      </c>
      <c r="HG20" s="17">
        <v>2.2728199999999998</v>
      </c>
      <c r="HH20" s="17">
        <v>2</v>
      </c>
      <c r="HI20" s="17">
        <v>1.97359</v>
      </c>
      <c r="HJ20" s="17">
        <v>1.97359</v>
      </c>
      <c r="HK20" s="17">
        <v>2.6409999999999999E-2</v>
      </c>
      <c r="HL20" s="17">
        <v>0</v>
      </c>
      <c r="HM20" s="17"/>
      <c r="HN20" s="17"/>
      <c r="HO20" s="17">
        <v>0</v>
      </c>
      <c r="HP20" s="17">
        <v>53.4</v>
      </c>
      <c r="HQ20" s="17">
        <v>50</v>
      </c>
      <c r="HR20" s="17">
        <v>50</v>
      </c>
      <c r="HS20" s="17">
        <v>3.4</v>
      </c>
      <c r="HT20" s="17"/>
      <c r="HU20" s="17"/>
      <c r="HV20" s="17"/>
      <c r="HW20" s="17">
        <v>0</v>
      </c>
      <c r="HX20" s="17"/>
      <c r="HY20" s="17"/>
      <c r="HZ20" s="17"/>
      <c r="IA20" s="17">
        <v>0</v>
      </c>
      <c r="IB20" s="17">
        <v>21.6</v>
      </c>
      <c r="IC20" s="17">
        <v>51.952199999999998</v>
      </c>
      <c r="ID20" s="17">
        <v>28.278829999999999</v>
      </c>
      <c r="IE20" s="17">
        <v>-6.6788299999999996</v>
      </c>
      <c r="IF20" s="17">
        <v>0</v>
      </c>
      <c r="IG20" s="17"/>
      <c r="IH20" s="17"/>
      <c r="II20" s="17">
        <v>0</v>
      </c>
      <c r="IJ20" s="17"/>
      <c r="IK20" s="17"/>
      <c r="IL20" s="17"/>
      <c r="IM20" s="17">
        <v>0</v>
      </c>
      <c r="IN20" s="17">
        <v>47.1</v>
      </c>
      <c r="IO20" s="17">
        <v>48.181449999999998</v>
      </c>
      <c r="IP20" s="17">
        <v>48.181449999999998</v>
      </c>
      <c r="IQ20" s="17">
        <v>-1.08145</v>
      </c>
      <c r="IR20" s="17"/>
      <c r="IS20" s="17"/>
      <c r="IT20" s="17"/>
      <c r="IU20" s="17">
        <v>0</v>
      </c>
      <c r="IV20" s="17"/>
      <c r="IW20" s="17"/>
      <c r="IX20" s="17"/>
      <c r="IY20" s="17">
        <v>0</v>
      </c>
      <c r="IZ20" s="17"/>
      <c r="JA20" s="17"/>
      <c r="JB20" s="17"/>
      <c r="JC20" s="17">
        <v>0</v>
      </c>
      <c r="JD20" s="17">
        <v>42.9</v>
      </c>
      <c r="JE20" s="17">
        <v>65.230530000000002</v>
      </c>
      <c r="JF20" s="17">
        <v>16.49485</v>
      </c>
      <c r="JG20" s="17">
        <v>26.405149999999999</v>
      </c>
      <c r="JH20" s="17">
        <v>177.6</v>
      </c>
      <c r="JI20" s="17">
        <v>185.33669</v>
      </c>
      <c r="JJ20" s="17">
        <v>185.33669</v>
      </c>
      <c r="JK20" s="17">
        <v>-7.7366900000000003</v>
      </c>
      <c r="JL20" s="17">
        <v>175.1</v>
      </c>
      <c r="JM20" s="17">
        <v>185.33669</v>
      </c>
      <c r="JN20" s="17">
        <v>185.33669</v>
      </c>
      <c r="JO20" s="17">
        <v>-10.236689999999999</v>
      </c>
      <c r="JP20" s="17">
        <v>209.6</v>
      </c>
      <c r="JQ20" s="17">
        <v>185.33669</v>
      </c>
      <c r="JR20" s="17">
        <v>185.33669</v>
      </c>
      <c r="JS20" s="17">
        <v>24.263310000000001</v>
      </c>
      <c r="JT20" s="17">
        <v>274.10000000000002</v>
      </c>
      <c r="JU20" s="17">
        <v>278.83987999999999</v>
      </c>
      <c r="JV20" s="17">
        <v>278.83987999999999</v>
      </c>
      <c r="JW20" s="17">
        <v>-4.7398800000000003</v>
      </c>
      <c r="JX20" s="17">
        <v>37.9</v>
      </c>
      <c r="JY20" s="17">
        <v>44.848439999999997</v>
      </c>
      <c r="JZ20" s="17">
        <v>73.590999999999994</v>
      </c>
      <c r="KA20" s="17">
        <v>-35.691000000000003</v>
      </c>
      <c r="KB20" s="17">
        <v>27.1</v>
      </c>
      <c r="KC20" s="17">
        <v>22.49156</v>
      </c>
      <c r="KD20" s="17">
        <v>36.905999999999999</v>
      </c>
      <c r="KE20" s="17">
        <v>-9.8059999999999992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0.8</v>
      </c>
      <c r="LE20" s="17">
        <v>0.70623000000000002</v>
      </c>
      <c r="LF20" s="17">
        <v>0.70623000000000002</v>
      </c>
      <c r="LG20" s="17">
        <v>9.3770000000000006E-2</v>
      </c>
      <c r="LH20" s="17">
        <v>156.1</v>
      </c>
      <c r="LI20" s="17">
        <v>134.02062000000001</v>
      </c>
      <c r="LJ20" s="17">
        <v>80.774209999999997</v>
      </c>
      <c r="LK20" s="17">
        <v>75.325789999999998</v>
      </c>
      <c r="LL20" s="17">
        <v>104.3</v>
      </c>
      <c r="LM20" s="17">
        <v>82.178799999999995</v>
      </c>
      <c r="LN20" s="17">
        <v>92.444500000000005</v>
      </c>
      <c r="LO20" s="17">
        <v>11.855499999999999</v>
      </c>
      <c r="LP20" s="17">
        <v>62.8</v>
      </c>
      <c r="LQ20" s="17">
        <v>67.133979999999994</v>
      </c>
      <c r="LR20" s="17">
        <v>67.133979999999994</v>
      </c>
      <c r="LS20" s="17">
        <v>-4.3339800000000004</v>
      </c>
      <c r="LT20" s="17">
        <v>65.5</v>
      </c>
      <c r="LU20" s="17">
        <v>68.319999999999993</v>
      </c>
      <c r="LV20" s="17">
        <v>72.37388</v>
      </c>
      <c r="LW20" s="17">
        <v>-6.8738799999999998</v>
      </c>
      <c r="LX20" s="17">
        <v>29.5</v>
      </c>
      <c r="LY20" s="17">
        <v>28.273790000000002</v>
      </c>
      <c r="LZ20" s="17">
        <v>29.951460000000001</v>
      </c>
      <c r="MA20" s="17">
        <v>-0.45145999999999997</v>
      </c>
      <c r="MB20" s="17"/>
      <c r="MC20" s="17"/>
      <c r="MD20" s="17"/>
      <c r="ME20" s="17">
        <v>0</v>
      </c>
      <c r="MF20" s="17"/>
      <c r="MG20" s="17"/>
      <c r="MH20" s="17"/>
      <c r="MI20" s="17">
        <v>0</v>
      </c>
      <c r="MJ20" s="17"/>
      <c r="MK20" s="17"/>
      <c r="ML20" s="17"/>
      <c r="MM20" s="17">
        <v>0</v>
      </c>
      <c r="MN20" s="17">
        <v>147.9</v>
      </c>
      <c r="MO20" s="17">
        <v>151.08886999999999</v>
      </c>
      <c r="MP20" s="17">
        <v>151.08886999999999</v>
      </c>
      <c r="MQ20" s="17">
        <v>-3.1888700000000001</v>
      </c>
      <c r="MR20" s="17">
        <v>150.19999999999999</v>
      </c>
      <c r="MS20" s="17">
        <v>151.08886999999999</v>
      </c>
      <c r="MT20" s="17">
        <v>151.08886999999999</v>
      </c>
      <c r="MU20" s="17">
        <v>-0.88887000000000005</v>
      </c>
      <c r="MV20" s="17">
        <v>150.69999999999999</v>
      </c>
      <c r="MW20" s="17">
        <v>151.54258999999999</v>
      </c>
      <c r="MX20" s="17">
        <v>151.54258999999999</v>
      </c>
      <c r="MY20" s="17">
        <v>-0.84258999999999995</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137.19999999999999</v>
      </c>
      <c r="NU20" s="17">
        <v>144.87216000000001</v>
      </c>
      <c r="NV20" s="17">
        <v>192.23309</v>
      </c>
      <c r="NW20" s="17">
        <v>-55.033090000000001</v>
      </c>
      <c r="NX20" s="17">
        <v>78.7</v>
      </c>
      <c r="NY20" s="17">
        <v>72.65361</v>
      </c>
      <c r="NZ20" s="17">
        <v>96.405180000000001</v>
      </c>
      <c r="OA20" s="17">
        <v>-17.705179999999999</v>
      </c>
      <c r="OB20" s="17">
        <v>0</v>
      </c>
      <c r="OC20" s="17"/>
      <c r="OD20" s="17"/>
      <c r="OE20" s="17">
        <v>0</v>
      </c>
      <c r="OF20" s="17">
        <v>38.799999999999997</v>
      </c>
      <c r="OG20" s="17">
        <v>50.27</v>
      </c>
      <c r="OH20" s="17">
        <v>50.27</v>
      </c>
      <c r="OI20" s="17">
        <v>-11.47</v>
      </c>
      <c r="OJ20" s="17">
        <v>0</v>
      </c>
      <c r="OK20" s="17"/>
      <c r="OL20" s="17">
        <v>4.0000000000000001E-3</v>
      </c>
      <c r="OM20" s="17">
        <v>-4.0000000000000001E-3</v>
      </c>
      <c r="ON20" s="17">
        <v>13.1</v>
      </c>
      <c r="OO20" s="17">
        <v>13.172000000000001</v>
      </c>
      <c r="OP20" s="17">
        <v>13.172000000000001</v>
      </c>
      <c r="OQ20" s="17">
        <v>-7.1999999999999995E-2</v>
      </c>
      <c r="OR20" s="17">
        <v>0</v>
      </c>
      <c r="OS20" s="17"/>
      <c r="OT20" s="17"/>
      <c r="OU20" s="17">
        <v>0</v>
      </c>
      <c r="OV20" s="17">
        <v>6.5</v>
      </c>
      <c r="OW20" s="17">
        <v>6.3</v>
      </c>
      <c r="OX20" s="17">
        <v>6.3</v>
      </c>
      <c r="OY20" s="17">
        <v>0.2</v>
      </c>
      <c r="OZ20" s="17">
        <v>5.2</v>
      </c>
      <c r="PA20" s="17"/>
      <c r="PB20" s="17"/>
      <c r="PC20" s="17">
        <v>5.2</v>
      </c>
      <c r="PD20" s="17"/>
      <c r="PE20" s="17"/>
      <c r="PF20" s="17"/>
      <c r="PG20" s="17">
        <v>0</v>
      </c>
      <c r="PH20" s="17"/>
      <c r="PI20" s="17"/>
      <c r="PJ20" s="17"/>
      <c r="PK20" s="17">
        <v>0</v>
      </c>
      <c r="PL20" s="17">
        <v>0.5</v>
      </c>
      <c r="PM20" s="17">
        <v>1</v>
      </c>
      <c r="PN20" s="17">
        <v>1</v>
      </c>
      <c r="PO20" s="17">
        <v>-0.5</v>
      </c>
      <c r="PP20" s="17">
        <v>1.5</v>
      </c>
      <c r="PQ20" s="17">
        <v>1.51</v>
      </c>
      <c r="PR20" s="17">
        <v>1.51</v>
      </c>
      <c r="PS20" s="17">
        <v>-0.01</v>
      </c>
      <c r="PT20" s="17">
        <v>1.7</v>
      </c>
      <c r="PU20" s="17">
        <v>1.75</v>
      </c>
      <c r="PV20" s="17">
        <v>1.75</v>
      </c>
      <c r="PW20" s="17">
        <v>-0.05</v>
      </c>
      <c r="PX20" s="17">
        <v>18.8</v>
      </c>
      <c r="PY20" s="17">
        <v>19.417480000000001</v>
      </c>
      <c r="PZ20" s="17">
        <v>19.417480000000001</v>
      </c>
      <c r="QA20" s="17">
        <v>-0.61748000000000003</v>
      </c>
      <c r="QB20" s="17">
        <v>6</v>
      </c>
      <c r="QC20" s="17">
        <v>5</v>
      </c>
      <c r="QD20" s="17">
        <v>5</v>
      </c>
      <c r="QE20" s="17">
        <v>1</v>
      </c>
      <c r="QF20" s="17">
        <v>4</v>
      </c>
      <c r="QG20" s="17">
        <v>4</v>
      </c>
      <c r="QH20" s="17">
        <v>4</v>
      </c>
      <c r="QI20" s="17">
        <v>0</v>
      </c>
      <c r="QJ20" s="17">
        <v>3.5</v>
      </c>
      <c r="QK20" s="17">
        <v>3.3</v>
      </c>
      <c r="QL20" s="17">
        <v>3.3</v>
      </c>
      <c r="QM20" s="17">
        <v>0.2</v>
      </c>
      <c r="QN20" s="17">
        <v>17.899999999999999</v>
      </c>
      <c r="QO20" s="17">
        <v>17.864080000000001</v>
      </c>
      <c r="QP20" s="17">
        <v>17.864080000000001</v>
      </c>
      <c r="QQ20" s="17">
        <v>3.5920000000000001E-2</v>
      </c>
      <c r="QR20" s="17">
        <v>0.2</v>
      </c>
      <c r="QS20" s="17"/>
      <c r="QT20" s="17">
        <v>0.18</v>
      </c>
      <c r="QU20" s="17">
        <v>0.02</v>
      </c>
      <c r="QV20" s="17">
        <v>0</v>
      </c>
      <c r="QW20" s="17"/>
      <c r="QX20" s="17">
        <v>2.1999999999999999E-2</v>
      </c>
      <c r="QY20" s="17">
        <v>-2.1999999999999999E-2</v>
      </c>
      <c r="QZ20" s="17">
        <v>12.6</v>
      </c>
      <c r="RA20" s="17">
        <v>10.558</v>
      </c>
      <c r="RB20" s="17">
        <v>10.558</v>
      </c>
      <c r="RC20" s="17">
        <v>2.0419999999999998</v>
      </c>
      <c r="RD20" s="17">
        <v>33.4</v>
      </c>
      <c r="RE20" s="17">
        <v>26.419</v>
      </c>
      <c r="RF20" s="17">
        <v>26.419</v>
      </c>
      <c r="RG20" s="17">
        <v>6.9809999999999999</v>
      </c>
      <c r="RH20" s="17">
        <v>4.5</v>
      </c>
      <c r="RI20" s="17">
        <v>4.2</v>
      </c>
      <c r="RJ20" s="17">
        <v>4.2</v>
      </c>
      <c r="RK20" s="17">
        <v>0.3</v>
      </c>
      <c r="RL20" s="17">
        <v>1.2</v>
      </c>
      <c r="RM20" s="17">
        <v>1.2</v>
      </c>
      <c r="RN20" s="17">
        <v>1.2</v>
      </c>
      <c r="RO20" s="17">
        <v>0</v>
      </c>
      <c r="RP20" s="17">
        <v>2.4</v>
      </c>
      <c r="RQ20" s="17">
        <v>2.4</v>
      </c>
      <c r="RR20" s="17">
        <v>2.4</v>
      </c>
      <c r="RS20" s="17">
        <v>0</v>
      </c>
      <c r="RT20" s="17">
        <v>2.7</v>
      </c>
      <c r="RU20" s="17">
        <v>2.8</v>
      </c>
      <c r="RV20" s="17">
        <v>2.8</v>
      </c>
      <c r="RW20" s="17">
        <v>-0.1</v>
      </c>
      <c r="RX20" s="17">
        <v>0</v>
      </c>
      <c r="RY20" s="17"/>
      <c r="RZ20" s="17">
        <v>2.1999999999999999E-2</v>
      </c>
      <c r="SA20" s="17">
        <v>-2.1999999999999999E-2</v>
      </c>
      <c r="SB20" s="17">
        <v>2.2000000000000002</v>
      </c>
      <c r="SC20" s="17">
        <v>2.1</v>
      </c>
      <c r="SD20" s="17">
        <v>2.1</v>
      </c>
      <c r="SE20" s="17">
        <v>0.1</v>
      </c>
      <c r="SF20" s="17">
        <v>7</v>
      </c>
      <c r="SG20" s="17">
        <v>12.01695</v>
      </c>
      <c r="SH20" s="17">
        <v>6.5411099999999998</v>
      </c>
      <c r="SI20" s="17">
        <v>0.45889000000000002</v>
      </c>
      <c r="SJ20" s="17">
        <v>1.1000000000000001</v>
      </c>
      <c r="SK20" s="17">
        <v>1.04</v>
      </c>
      <c r="SL20" s="17">
        <v>1.04</v>
      </c>
      <c r="SM20" s="17">
        <v>0.06</v>
      </c>
      <c r="SN20" s="17"/>
      <c r="SO20" s="17"/>
      <c r="SP20" s="17">
        <v>0.4</v>
      </c>
      <c r="SQ20" s="17">
        <v>-0.4</v>
      </c>
      <c r="SR20" s="17">
        <v>5.9</v>
      </c>
      <c r="SS20" s="17">
        <v>5.9</v>
      </c>
      <c r="ST20" s="17">
        <v>5.9</v>
      </c>
      <c r="SU20" s="17">
        <v>0</v>
      </c>
      <c r="SV20" s="17">
        <v>2.9</v>
      </c>
      <c r="SW20" s="17">
        <v>3.4</v>
      </c>
      <c r="SX20" s="17">
        <v>3.4</v>
      </c>
      <c r="SY20" s="17">
        <v>-0.5</v>
      </c>
      <c r="SZ20" s="17">
        <v>3.7</v>
      </c>
      <c r="TA20" s="17">
        <v>3.5</v>
      </c>
      <c r="TB20" s="17">
        <v>3.5</v>
      </c>
      <c r="TC20" s="17">
        <v>0.2</v>
      </c>
      <c r="TD20" s="17">
        <v>4.8</v>
      </c>
      <c r="TE20" s="17">
        <v>5</v>
      </c>
      <c r="TF20" s="17">
        <v>5</v>
      </c>
      <c r="TG20" s="17">
        <v>-0.2</v>
      </c>
      <c r="TH20" s="17">
        <v>10.1</v>
      </c>
      <c r="TI20" s="17">
        <v>10</v>
      </c>
      <c r="TJ20" s="17">
        <v>10</v>
      </c>
      <c r="TK20" s="17">
        <v>0.1</v>
      </c>
      <c r="TL20" s="17">
        <v>5.3</v>
      </c>
      <c r="TM20" s="17">
        <v>1</v>
      </c>
      <c r="TN20" s="17">
        <v>9.0670000000000002</v>
      </c>
      <c r="TO20" s="17">
        <v>-3.7669999999999999</v>
      </c>
      <c r="TP20" s="17">
        <v>9.1</v>
      </c>
      <c r="TQ20" s="17"/>
      <c r="TR20" s="17">
        <v>7.2240000000000002</v>
      </c>
      <c r="TS20" s="17">
        <v>1.8759999999999999</v>
      </c>
      <c r="TT20" s="17">
        <v>0</v>
      </c>
      <c r="TU20" s="17"/>
      <c r="TV20" s="17">
        <v>2.5000000000000001E-2</v>
      </c>
      <c r="TW20" s="17">
        <v>-2.5000000000000001E-2</v>
      </c>
      <c r="TX20" s="17">
        <v>48.2</v>
      </c>
      <c r="TY20" s="17">
        <v>26.9</v>
      </c>
      <c r="TZ20" s="17">
        <v>31.524999999999999</v>
      </c>
      <c r="UA20" s="17">
        <v>16.675000000000001</v>
      </c>
      <c r="UB20" s="17">
        <v>59.6</v>
      </c>
      <c r="UC20" s="17">
        <v>41.2</v>
      </c>
      <c r="UD20" s="17">
        <v>53.62</v>
      </c>
      <c r="UE20" s="17">
        <v>5.98</v>
      </c>
      <c r="UF20" s="17">
        <v>3.7</v>
      </c>
      <c r="UG20" s="17">
        <v>0.58899999999999997</v>
      </c>
      <c r="UH20" s="17">
        <v>0.58899999999999997</v>
      </c>
      <c r="UI20" s="17">
        <v>3.1110000000000002</v>
      </c>
      <c r="UJ20" s="17">
        <v>2.5</v>
      </c>
      <c r="UK20" s="17">
        <v>0.45400000000000001</v>
      </c>
      <c r="UL20" s="17">
        <v>0.45400000000000001</v>
      </c>
      <c r="UM20" s="17">
        <v>2.0459999999999998</v>
      </c>
      <c r="UN20" s="17">
        <v>7.1</v>
      </c>
      <c r="UO20" s="17">
        <v>8.5</v>
      </c>
      <c r="UP20" s="17">
        <v>8.5</v>
      </c>
      <c r="UQ20" s="17">
        <v>-1.4</v>
      </c>
      <c r="UR20" s="17">
        <v>2.5</v>
      </c>
      <c r="US20" s="17">
        <v>2.5</v>
      </c>
      <c r="UT20" s="17">
        <v>2.5</v>
      </c>
      <c r="UU20" s="17">
        <v>0</v>
      </c>
      <c r="UV20" s="17">
        <v>8.4</v>
      </c>
      <c r="UW20" s="17">
        <v>7.4</v>
      </c>
      <c r="UX20" s="17">
        <v>7.4</v>
      </c>
      <c r="UY20" s="17">
        <v>1</v>
      </c>
      <c r="UZ20" s="17">
        <v>3.8</v>
      </c>
      <c r="VA20" s="17">
        <v>4.5</v>
      </c>
      <c r="VB20" s="17">
        <v>4.5</v>
      </c>
      <c r="VC20" s="17">
        <v>-0.7</v>
      </c>
      <c r="VD20" s="17">
        <v>5</v>
      </c>
      <c r="VE20" s="17">
        <v>5</v>
      </c>
      <c r="VF20" s="17">
        <v>5</v>
      </c>
      <c r="VG20" s="17">
        <v>0</v>
      </c>
      <c r="VH20" s="17">
        <v>5.2</v>
      </c>
      <c r="VI20" s="17">
        <v>5.2</v>
      </c>
      <c r="VJ20" s="17">
        <v>5.2</v>
      </c>
      <c r="VK20" s="17">
        <v>0</v>
      </c>
      <c r="VL20" s="17">
        <v>7.6</v>
      </c>
      <c r="VM20" s="17">
        <v>8.8889999999999993</v>
      </c>
      <c r="VN20" s="17">
        <v>8.8889999999999993</v>
      </c>
      <c r="VO20" s="17">
        <v>-1.2889999999999999</v>
      </c>
      <c r="VP20" s="17">
        <v>0</v>
      </c>
      <c r="VQ20" s="17"/>
      <c r="VR20" s="17"/>
      <c r="VS20" s="17">
        <v>0</v>
      </c>
      <c r="VT20" s="17">
        <v>0</v>
      </c>
      <c r="VU20" s="17"/>
      <c r="VV20" s="17"/>
      <c r="VW20" s="17">
        <v>0</v>
      </c>
      <c r="VX20" s="17">
        <v>0</v>
      </c>
      <c r="VY20" s="17"/>
      <c r="VZ20" s="17">
        <v>0.54600000000000004</v>
      </c>
      <c r="WA20" s="17">
        <v>-0.54600000000000004</v>
      </c>
      <c r="WB20" s="17">
        <v>0.6</v>
      </c>
      <c r="WC20" s="17">
        <v>0.6</v>
      </c>
      <c r="WD20" s="17">
        <v>0.6</v>
      </c>
      <c r="WE20" s="17">
        <v>0</v>
      </c>
      <c r="WF20" s="17">
        <v>7.1</v>
      </c>
      <c r="WG20" s="17"/>
      <c r="WH20" s="17">
        <v>10</v>
      </c>
      <c r="WI20" s="17">
        <v>-2.9</v>
      </c>
      <c r="WJ20" s="17">
        <v>26.1</v>
      </c>
      <c r="WK20" s="17"/>
      <c r="WL20" s="17">
        <v>9</v>
      </c>
      <c r="WM20" s="17">
        <v>17.100000000000001</v>
      </c>
      <c r="WN20" s="17">
        <v>0</v>
      </c>
      <c r="WO20" s="17"/>
      <c r="WP20" s="17">
        <v>0.32800000000000001</v>
      </c>
      <c r="WQ20" s="17">
        <v>-0.32800000000000001</v>
      </c>
      <c r="WR20" s="17">
        <v>0</v>
      </c>
      <c r="WS20" s="17"/>
      <c r="WT20" s="17"/>
      <c r="WU20" s="17">
        <v>0</v>
      </c>
      <c r="WV20" s="17">
        <v>6.6</v>
      </c>
      <c r="WW20" s="17">
        <v>6.6</v>
      </c>
      <c r="WX20" s="17">
        <v>6.6</v>
      </c>
      <c r="WY20" s="17">
        <v>0</v>
      </c>
      <c r="WZ20" s="17">
        <v>20.2</v>
      </c>
      <c r="XA20" s="17">
        <v>18.932040000000001</v>
      </c>
      <c r="XB20" s="17">
        <v>18.932040000000001</v>
      </c>
      <c r="XC20" s="17">
        <v>1.26796</v>
      </c>
      <c r="XD20" s="17">
        <v>9.6</v>
      </c>
      <c r="XE20" s="17">
        <v>10.7</v>
      </c>
      <c r="XF20" s="17">
        <v>10.7</v>
      </c>
      <c r="XG20" s="17">
        <v>-1.1000000000000001</v>
      </c>
      <c r="XH20" s="17"/>
      <c r="XI20" s="17"/>
      <c r="XJ20" s="17"/>
      <c r="XK20" s="17">
        <v>0</v>
      </c>
      <c r="XL20" s="17"/>
      <c r="XM20" s="17"/>
      <c r="XN20" s="17"/>
      <c r="XO20" s="17">
        <v>0</v>
      </c>
      <c r="XP20" s="17">
        <v>15.5</v>
      </c>
      <c r="XQ20" s="17">
        <v>14</v>
      </c>
      <c r="XR20" s="17">
        <v>14</v>
      </c>
      <c r="XS20" s="17">
        <v>1.5</v>
      </c>
      <c r="XT20" s="17">
        <v>16.3</v>
      </c>
      <c r="XU20" s="17">
        <v>20</v>
      </c>
      <c r="XV20" s="17">
        <v>20</v>
      </c>
      <c r="XW20" s="17">
        <v>-3.7</v>
      </c>
      <c r="XX20" s="17">
        <v>6.9</v>
      </c>
      <c r="XY20" s="17">
        <v>6.13</v>
      </c>
      <c r="XZ20" s="17">
        <v>6.13</v>
      </c>
      <c r="YA20" s="17">
        <v>0.77</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27</v>
      </c>
      <c r="C21" s="16" t="s">
        <v>726</v>
      </c>
      <c r="D21" s="17">
        <v>50.2</v>
      </c>
      <c r="E21" s="17"/>
      <c r="F21" s="17">
        <v>35.844949999999997</v>
      </c>
      <c r="G21" s="17">
        <v>14.35505</v>
      </c>
      <c r="H21" s="17">
        <v>635.5</v>
      </c>
      <c r="I21" s="17">
        <v>644.31704000000002</v>
      </c>
      <c r="J21" s="17">
        <v>644.31704000000002</v>
      </c>
      <c r="K21" s="17">
        <v>-8.8170400000000004</v>
      </c>
      <c r="L21" s="17">
        <v>145.6</v>
      </c>
      <c r="M21" s="17">
        <v>146.87699000000001</v>
      </c>
      <c r="N21" s="17">
        <v>146.87699000000001</v>
      </c>
      <c r="O21" s="17">
        <v>-1.2769900000000001</v>
      </c>
      <c r="P21" s="17"/>
      <c r="Q21" s="17"/>
      <c r="R21" s="17"/>
      <c r="S21" s="17">
        <v>0</v>
      </c>
      <c r="T21" s="17"/>
      <c r="U21" s="17"/>
      <c r="V21" s="17"/>
      <c r="W21" s="17">
        <v>0</v>
      </c>
      <c r="X21" s="17"/>
      <c r="Y21" s="17"/>
      <c r="Z21" s="17"/>
      <c r="AA21" s="17">
        <v>0</v>
      </c>
      <c r="AB21" s="17">
        <v>83.3</v>
      </c>
      <c r="AC21" s="17">
        <v>84.335999999999999</v>
      </c>
      <c r="AD21" s="17">
        <v>84.335999999999999</v>
      </c>
      <c r="AE21" s="17">
        <v>-1.036</v>
      </c>
      <c r="AF21" s="17"/>
      <c r="AG21" s="17"/>
      <c r="AH21" s="17"/>
      <c r="AI21" s="17">
        <v>0</v>
      </c>
      <c r="AJ21" s="17"/>
      <c r="AK21" s="17"/>
      <c r="AL21" s="17"/>
      <c r="AM21" s="17">
        <v>0</v>
      </c>
      <c r="AN21" s="17">
        <v>189</v>
      </c>
      <c r="AO21" s="17">
        <v>196.22801999999999</v>
      </c>
      <c r="AP21" s="17">
        <v>196.22801999999999</v>
      </c>
      <c r="AQ21" s="17">
        <v>-7.2280199999999999</v>
      </c>
      <c r="AR21" s="17">
        <v>208.7</v>
      </c>
      <c r="AS21" s="17">
        <v>196.22801999999999</v>
      </c>
      <c r="AT21" s="17">
        <v>196.22801999999999</v>
      </c>
      <c r="AU21" s="17">
        <v>12.47198</v>
      </c>
      <c r="AV21" s="17">
        <v>212.5</v>
      </c>
      <c r="AW21" s="17">
        <v>196.22801999999999</v>
      </c>
      <c r="AX21" s="17">
        <v>196.22801999999999</v>
      </c>
      <c r="AY21" s="17">
        <v>16.271979999999999</v>
      </c>
      <c r="AZ21" s="17">
        <v>288.10000000000002</v>
      </c>
      <c r="BA21" s="17">
        <v>295.22593999999998</v>
      </c>
      <c r="BB21" s="17">
        <v>295.22593999999998</v>
      </c>
      <c r="BC21" s="17">
        <v>-7.1259399999999999</v>
      </c>
      <c r="BD21" s="17">
        <v>217.8</v>
      </c>
      <c r="BE21" s="17">
        <v>208.07390000000001</v>
      </c>
      <c r="BF21" s="17">
        <v>208.07390000000001</v>
      </c>
      <c r="BG21" s="17">
        <v>9.7261000000000006</v>
      </c>
      <c r="BH21" s="17">
        <v>111.5</v>
      </c>
      <c r="BI21" s="17">
        <v>104.34936999999999</v>
      </c>
      <c r="BJ21" s="17">
        <v>104.34936999999999</v>
      </c>
      <c r="BK21" s="17">
        <v>7.1506299999999996</v>
      </c>
      <c r="BL21" s="17">
        <v>376.4</v>
      </c>
      <c r="BM21" s="17">
        <v>303.82920999999999</v>
      </c>
      <c r="BN21" s="17">
        <v>360.69398999999999</v>
      </c>
      <c r="BO21" s="17">
        <v>15.706009999999999</v>
      </c>
      <c r="BP21" s="17">
        <v>3</v>
      </c>
      <c r="BQ21" s="17"/>
      <c r="BR21" s="17"/>
      <c r="BS21" s="17">
        <v>3</v>
      </c>
      <c r="BT21" s="17"/>
      <c r="BU21" s="17"/>
      <c r="BV21" s="17"/>
      <c r="BW21" s="17">
        <v>0</v>
      </c>
      <c r="BX21" s="17"/>
      <c r="BY21" s="17"/>
      <c r="BZ21" s="17"/>
      <c r="CA21" s="17">
        <v>0</v>
      </c>
      <c r="CB21" s="17"/>
      <c r="CC21" s="17"/>
      <c r="CD21" s="17"/>
      <c r="CE21" s="17">
        <v>0</v>
      </c>
      <c r="CF21" s="17"/>
      <c r="CG21" s="17"/>
      <c r="CH21" s="17"/>
      <c r="CI21" s="17">
        <v>0</v>
      </c>
      <c r="CJ21" s="17">
        <v>132.19999999999999</v>
      </c>
      <c r="CK21" s="17">
        <v>126.66743</v>
      </c>
      <c r="CL21" s="17">
        <v>126.66743</v>
      </c>
      <c r="CM21" s="17">
        <v>5.5325699999999998</v>
      </c>
      <c r="CN21" s="17">
        <v>6.9</v>
      </c>
      <c r="CO21" s="17">
        <v>5.1333399999999996</v>
      </c>
      <c r="CP21" s="17">
        <v>5.1333399999999996</v>
      </c>
      <c r="CQ21" s="17">
        <v>1.7666599999999999</v>
      </c>
      <c r="CR21" s="17">
        <v>5.6</v>
      </c>
      <c r="CS21" s="17">
        <v>2.8177599999999998</v>
      </c>
      <c r="CT21" s="17">
        <v>2.8177599999999998</v>
      </c>
      <c r="CU21" s="17">
        <v>2.7822399999999998</v>
      </c>
      <c r="CV21" s="17"/>
      <c r="CW21" s="17"/>
      <c r="CX21" s="17"/>
      <c r="CY21" s="17">
        <v>0</v>
      </c>
      <c r="CZ21" s="17">
        <v>7.1</v>
      </c>
      <c r="DA21" s="17">
        <v>6.8787000000000003</v>
      </c>
      <c r="DB21" s="17">
        <v>6.8787000000000003</v>
      </c>
      <c r="DC21" s="17">
        <v>0.2213</v>
      </c>
      <c r="DD21" s="17">
        <v>11.7</v>
      </c>
      <c r="DE21" s="17">
        <v>14.919420000000001</v>
      </c>
      <c r="DF21" s="17">
        <v>12.77125</v>
      </c>
      <c r="DG21" s="17">
        <v>-1.07125</v>
      </c>
      <c r="DH21" s="17">
        <v>69.7</v>
      </c>
      <c r="DI21" s="17">
        <v>78.561030000000002</v>
      </c>
      <c r="DJ21" s="17">
        <v>83.195170000000005</v>
      </c>
      <c r="DK21" s="17">
        <v>-13.49517</v>
      </c>
      <c r="DL21" s="17"/>
      <c r="DM21" s="17"/>
      <c r="DN21" s="17"/>
      <c r="DO21" s="17">
        <v>0</v>
      </c>
      <c r="DP21" s="17"/>
      <c r="DQ21" s="17"/>
      <c r="DR21" s="17"/>
      <c r="DS21" s="17">
        <v>0</v>
      </c>
      <c r="DT21" s="17"/>
      <c r="DU21" s="17"/>
      <c r="DV21" s="17"/>
      <c r="DW21" s="17">
        <v>0</v>
      </c>
      <c r="DX21" s="17"/>
      <c r="DY21" s="17"/>
      <c r="DZ21" s="17"/>
      <c r="EA21" s="17">
        <v>0</v>
      </c>
      <c r="EB21" s="17">
        <v>29.8</v>
      </c>
      <c r="EC21" s="17">
        <v>31.926469999999998</v>
      </c>
      <c r="ED21" s="17">
        <v>39.723300000000002</v>
      </c>
      <c r="EE21" s="17">
        <v>-9.9232999999999993</v>
      </c>
      <c r="EF21" s="17">
        <v>81.599999999999994</v>
      </c>
      <c r="EG21" s="17">
        <v>88.975570000000005</v>
      </c>
      <c r="EH21" s="17">
        <v>110.26321</v>
      </c>
      <c r="EI21" s="17">
        <v>-28.663209999999999</v>
      </c>
      <c r="EJ21" s="17"/>
      <c r="EK21" s="17"/>
      <c r="EL21" s="17"/>
      <c r="EM21" s="17">
        <v>0</v>
      </c>
      <c r="EN21" s="17"/>
      <c r="EO21" s="17"/>
      <c r="EP21" s="17"/>
      <c r="EQ21" s="17">
        <v>0</v>
      </c>
      <c r="ER21" s="17">
        <v>0</v>
      </c>
      <c r="ES21" s="17"/>
      <c r="ET21" s="17"/>
      <c r="EU21" s="17">
        <v>0</v>
      </c>
      <c r="EV21" s="17">
        <v>6.4</v>
      </c>
      <c r="EW21" s="17">
        <v>6.39</v>
      </c>
      <c r="EX21" s="17">
        <v>6.39</v>
      </c>
      <c r="EY21" s="17">
        <v>0.01</v>
      </c>
      <c r="EZ21" s="17">
        <v>0</v>
      </c>
      <c r="FA21" s="17"/>
      <c r="FB21" s="17"/>
      <c r="FC21" s="17">
        <v>0</v>
      </c>
      <c r="FD21" s="17">
        <v>34</v>
      </c>
      <c r="FE21" s="17">
        <v>32.825490000000002</v>
      </c>
      <c r="FF21" s="17">
        <v>32.825490000000002</v>
      </c>
      <c r="FG21" s="17">
        <v>1.1745099999999999</v>
      </c>
      <c r="FH21" s="17">
        <v>46.9</v>
      </c>
      <c r="FI21" s="17">
        <v>75</v>
      </c>
      <c r="FJ21" s="17">
        <v>75</v>
      </c>
      <c r="FK21" s="17">
        <v>-28.1</v>
      </c>
      <c r="FL21" s="17">
        <v>25.2</v>
      </c>
      <c r="FM21" s="17">
        <v>20.79083</v>
      </c>
      <c r="FN21" s="17">
        <v>20.79083</v>
      </c>
      <c r="FO21" s="17">
        <v>4.4091699999999996</v>
      </c>
      <c r="FP21" s="17">
        <v>18.3</v>
      </c>
      <c r="FQ21" s="17">
        <v>19.192229999999999</v>
      </c>
      <c r="FR21" s="17">
        <v>19.192229999999999</v>
      </c>
      <c r="FS21" s="17">
        <v>-0.89222999999999997</v>
      </c>
      <c r="FT21" s="17">
        <v>11.7</v>
      </c>
      <c r="FU21" s="17">
        <v>12.621359999999999</v>
      </c>
      <c r="FV21" s="17">
        <v>12.621359999999999</v>
      </c>
      <c r="FW21" s="17">
        <v>-0.92135999999999996</v>
      </c>
      <c r="FX21" s="17">
        <v>68.7</v>
      </c>
      <c r="FY21" s="17">
        <v>69.21584</v>
      </c>
      <c r="FZ21" s="17">
        <v>69.21584</v>
      </c>
      <c r="GA21" s="17">
        <v>-0.51583999999999997</v>
      </c>
      <c r="GB21" s="17">
        <v>180.9</v>
      </c>
      <c r="GC21" s="17">
        <v>184.91498000000001</v>
      </c>
      <c r="GD21" s="17">
        <v>184.91498000000001</v>
      </c>
      <c r="GE21" s="17">
        <v>-4.0149800000000004</v>
      </c>
      <c r="GF21" s="17">
        <v>181.6</v>
      </c>
      <c r="GG21" s="17">
        <v>184.91498000000001</v>
      </c>
      <c r="GH21" s="17">
        <v>184.91498000000001</v>
      </c>
      <c r="GI21" s="17">
        <v>-3.3149799999999998</v>
      </c>
      <c r="GJ21" s="17">
        <v>183.8</v>
      </c>
      <c r="GK21" s="17">
        <v>185.47028</v>
      </c>
      <c r="GL21" s="17">
        <v>185.47028</v>
      </c>
      <c r="GM21" s="17">
        <v>-1.67028</v>
      </c>
      <c r="GN21" s="17">
        <v>80.3</v>
      </c>
      <c r="GO21" s="17">
        <v>76.408240000000006</v>
      </c>
      <c r="GP21" s="17">
        <v>36.353740000000002</v>
      </c>
      <c r="GQ21" s="17">
        <v>43.946260000000002</v>
      </c>
      <c r="GR21" s="17">
        <v>7.8</v>
      </c>
      <c r="GS21" s="17">
        <v>9.09</v>
      </c>
      <c r="GT21" s="17">
        <v>9.09</v>
      </c>
      <c r="GU21" s="17">
        <v>-1.29</v>
      </c>
      <c r="GV21" s="17">
        <v>4.4000000000000004</v>
      </c>
      <c r="GW21" s="17">
        <v>9.9490999999999996</v>
      </c>
      <c r="GX21" s="17">
        <v>9.9490999999999996</v>
      </c>
      <c r="GY21" s="17">
        <v>-5.5491000000000001</v>
      </c>
      <c r="GZ21" s="17">
        <v>18.5</v>
      </c>
      <c r="HA21" s="17">
        <v>34.47804</v>
      </c>
      <c r="HB21" s="17">
        <v>34.47804</v>
      </c>
      <c r="HC21" s="17">
        <v>-15.97804</v>
      </c>
      <c r="HD21" s="17">
        <v>26.7</v>
      </c>
      <c r="HE21" s="17">
        <v>32.627180000000003</v>
      </c>
      <c r="HF21" s="17">
        <v>32.627180000000003</v>
      </c>
      <c r="HG21" s="17">
        <v>-5.9271799999999999</v>
      </c>
      <c r="HH21" s="17">
        <v>2</v>
      </c>
      <c r="HI21" s="17">
        <v>1.97359</v>
      </c>
      <c r="HJ21" s="17">
        <v>1.97359</v>
      </c>
      <c r="HK21" s="17">
        <v>2.6409999999999999E-2</v>
      </c>
      <c r="HL21" s="17">
        <v>0</v>
      </c>
      <c r="HM21" s="17"/>
      <c r="HN21" s="17"/>
      <c r="HO21" s="17">
        <v>0</v>
      </c>
      <c r="HP21" s="17">
        <v>48.9</v>
      </c>
      <c r="HQ21" s="17">
        <v>50</v>
      </c>
      <c r="HR21" s="17">
        <v>50</v>
      </c>
      <c r="HS21" s="17">
        <v>-1.1000000000000001</v>
      </c>
      <c r="HT21" s="17"/>
      <c r="HU21" s="17"/>
      <c r="HV21" s="17"/>
      <c r="HW21" s="17">
        <v>0</v>
      </c>
      <c r="HX21" s="17"/>
      <c r="HY21" s="17"/>
      <c r="HZ21" s="17"/>
      <c r="IA21" s="17">
        <v>0</v>
      </c>
      <c r="IB21" s="17">
        <v>60.8</v>
      </c>
      <c r="IC21" s="17">
        <v>63.536340000000003</v>
      </c>
      <c r="ID21" s="17">
        <v>47.10163</v>
      </c>
      <c r="IE21" s="17">
        <v>13.698370000000001</v>
      </c>
      <c r="IF21" s="17">
        <v>0</v>
      </c>
      <c r="IG21" s="17"/>
      <c r="IH21" s="17"/>
      <c r="II21" s="17">
        <v>0</v>
      </c>
      <c r="IJ21" s="17"/>
      <c r="IK21" s="17"/>
      <c r="IL21" s="17"/>
      <c r="IM21" s="17">
        <v>0</v>
      </c>
      <c r="IN21" s="17">
        <v>46.7</v>
      </c>
      <c r="IO21" s="17">
        <v>48.181449999999998</v>
      </c>
      <c r="IP21" s="17">
        <v>48.181449999999998</v>
      </c>
      <c r="IQ21" s="17">
        <v>-1.4814499999999999</v>
      </c>
      <c r="IR21" s="17"/>
      <c r="IS21" s="17"/>
      <c r="IT21" s="17"/>
      <c r="IU21" s="17">
        <v>0</v>
      </c>
      <c r="IV21" s="17"/>
      <c r="IW21" s="17"/>
      <c r="IX21" s="17"/>
      <c r="IY21" s="17">
        <v>0</v>
      </c>
      <c r="IZ21" s="17"/>
      <c r="JA21" s="17"/>
      <c r="JB21" s="17"/>
      <c r="JC21" s="17">
        <v>0</v>
      </c>
      <c r="JD21" s="17">
        <v>61.9</v>
      </c>
      <c r="JE21" s="17">
        <v>65.230530000000002</v>
      </c>
      <c r="JF21" s="17">
        <v>16.49485</v>
      </c>
      <c r="JG21" s="17">
        <v>45.405149999999999</v>
      </c>
      <c r="JH21" s="17">
        <v>178.9</v>
      </c>
      <c r="JI21" s="17">
        <v>185.35220000000001</v>
      </c>
      <c r="JJ21" s="17">
        <v>185.35220000000001</v>
      </c>
      <c r="JK21" s="17">
        <v>-6.4522000000000004</v>
      </c>
      <c r="JL21" s="17">
        <v>176.7</v>
      </c>
      <c r="JM21" s="17">
        <v>185.35220000000001</v>
      </c>
      <c r="JN21" s="17">
        <v>185.35220000000001</v>
      </c>
      <c r="JO21" s="17">
        <v>-8.6522000000000006</v>
      </c>
      <c r="JP21" s="17">
        <v>211.2</v>
      </c>
      <c r="JQ21" s="17">
        <v>185.35220000000001</v>
      </c>
      <c r="JR21" s="17">
        <v>185.35220000000001</v>
      </c>
      <c r="JS21" s="17">
        <v>25.847799999999999</v>
      </c>
      <c r="JT21" s="17">
        <v>275.3</v>
      </c>
      <c r="JU21" s="17">
        <v>278.86322999999999</v>
      </c>
      <c r="JV21" s="17">
        <v>278.86322999999999</v>
      </c>
      <c r="JW21" s="17">
        <v>-3.5632299999999999</v>
      </c>
      <c r="JX21" s="17">
        <v>75.400000000000006</v>
      </c>
      <c r="JY21" s="17">
        <v>61.983049999999999</v>
      </c>
      <c r="JZ21" s="17">
        <v>73.590999999999994</v>
      </c>
      <c r="KA21" s="17">
        <v>1.8089999999999999</v>
      </c>
      <c r="KB21" s="17">
        <v>38</v>
      </c>
      <c r="KC21" s="17">
        <v>31.084589999999999</v>
      </c>
      <c r="KD21" s="17">
        <v>36.905999999999999</v>
      </c>
      <c r="KE21" s="17">
        <v>1.0940000000000001</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0.8</v>
      </c>
      <c r="LE21" s="17">
        <v>0.70623000000000002</v>
      </c>
      <c r="LF21" s="17">
        <v>0.70623000000000002</v>
      </c>
      <c r="LG21" s="17">
        <v>9.3770000000000006E-2</v>
      </c>
      <c r="LH21" s="17">
        <v>60.9</v>
      </c>
      <c r="LI21" s="17">
        <v>134.02062000000001</v>
      </c>
      <c r="LJ21" s="17">
        <v>112.73296999999999</v>
      </c>
      <c r="LK21" s="17">
        <v>-51.832970000000003</v>
      </c>
      <c r="LL21" s="17">
        <v>77.5</v>
      </c>
      <c r="LM21" s="17">
        <v>83.857650000000007</v>
      </c>
      <c r="LN21" s="17">
        <v>93.47833</v>
      </c>
      <c r="LO21" s="17">
        <v>-15.97833</v>
      </c>
      <c r="LP21" s="17">
        <v>66</v>
      </c>
      <c r="LQ21" s="17">
        <v>67.133979999999994</v>
      </c>
      <c r="LR21" s="17">
        <v>67.133979999999994</v>
      </c>
      <c r="LS21" s="17">
        <v>-1.13398</v>
      </c>
      <c r="LT21" s="17">
        <v>66.599999999999994</v>
      </c>
      <c r="LU21" s="17">
        <v>68.319999999999993</v>
      </c>
      <c r="LV21" s="17">
        <v>72.37388</v>
      </c>
      <c r="LW21" s="17">
        <v>-5.7738800000000001</v>
      </c>
      <c r="LX21" s="17">
        <v>29.1</v>
      </c>
      <c r="LY21" s="17">
        <v>28.273790000000002</v>
      </c>
      <c r="LZ21" s="17">
        <v>29.951460000000001</v>
      </c>
      <c r="MA21" s="17">
        <v>-0.85145999999999999</v>
      </c>
      <c r="MB21" s="17"/>
      <c r="MC21" s="17"/>
      <c r="MD21" s="17"/>
      <c r="ME21" s="17">
        <v>0</v>
      </c>
      <c r="MF21" s="17"/>
      <c r="MG21" s="17"/>
      <c r="MH21" s="17"/>
      <c r="MI21" s="17">
        <v>0</v>
      </c>
      <c r="MJ21" s="17"/>
      <c r="MK21" s="17"/>
      <c r="ML21" s="17"/>
      <c r="MM21" s="17">
        <v>0</v>
      </c>
      <c r="MN21" s="17">
        <v>147.5</v>
      </c>
      <c r="MO21" s="17">
        <v>151.08886999999999</v>
      </c>
      <c r="MP21" s="17">
        <v>151.08886999999999</v>
      </c>
      <c r="MQ21" s="17">
        <v>-3.58887</v>
      </c>
      <c r="MR21" s="17">
        <v>150</v>
      </c>
      <c r="MS21" s="17">
        <v>151.08886999999999</v>
      </c>
      <c r="MT21" s="17">
        <v>151.08886999999999</v>
      </c>
      <c r="MU21" s="17">
        <v>-1.08887</v>
      </c>
      <c r="MV21" s="17">
        <v>149.80000000000001</v>
      </c>
      <c r="MW21" s="17">
        <v>151.54258999999999</v>
      </c>
      <c r="MX21" s="17">
        <v>151.54258999999999</v>
      </c>
      <c r="MY21" s="17">
        <v>-1.7425900000000001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v>
      </c>
      <c r="NU21" s="17">
        <v>144.87216000000001</v>
      </c>
      <c r="NV21" s="17">
        <v>192.23309</v>
      </c>
      <c r="NW21" s="17">
        <v>-55.133090000000003</v>
      </c>
      <c r="NX21" s="17">
        <v>78.599999999999994</v>
      </c>
      <c r="NY21" s="17">
        <v>72.65361</v>
      </c>
      <c r="NZ21" s="17">
        <v>96.405180000000001</v>
      </c>
      <c r="OA21" s="17">
        <v>-17.80518</v>
      </c>
      <c r="OB21" s="17">
        <v>0</v>
      </c>
      <c r="OC21" s="17"/>
      <c r="OD21" s="17">
        <v>3.5000000000000003E-2</v>
      </c>
      <c r="OE21" s="17">
        <v>-3.5000000000000003E-2</v>
      </c>
      <c r="OF21" s="17">
        <v>33.6</v>
      </c>
      <c r="OG21" s="17">
        <v>51.1</v>
      </c>
      <c r="OH21" s="17">
        <v>51.1</v>
      </c>
      <c r="OI21" s="17">
        <v>-17.5</v>
      </c>
      <c r="OJ21" s="17">
        <v>2.2000000000000002</v>
      </c>
      <c r="OK21" s="17"/>
      <c r="OL21" s="17">
        <v>8.8889999999999993</v>
      </c>
      <c r="OM21" s="17">
        <v>-6.6890000000000001</v>
      </c>
      <c r="ON21" s="17">
        <v>13.8</v>
      </c>
      <c r="OO21" s="17">
        <v>13.282</v>
      </c>
      <c r="OP21" s="17">
        <v>13.282</v>
      </c>
      <c r="OQ21" s="17">
        <v>0.51800000000000002</v>
      </c>
      <c r="OR21" s="17">
        <v>0</v>
      </c>
      <c r="OS21" s="17"/>
      <c r="OT21" s="17"/>
      <c r="OU21" s="17">
        <v>0</v>
      </c>
      <c r="OV21" s="17">
        <v>6.6</v>
      </c>
      <c r="OW21" s="17">
        <v>6.3</v>
      </c>
      <c r="OX21" s="17">
        <v>6.3</v>
      </c>
      <c r="OY21" s="17">
        <v>0.3</v>
      </c>
      <c r="OZ21" s="17">
        <v>5.0999999999999996</v>
      </c>
      <c r="PA21" s="17"/>
      <c r="PB21" s="17"/>
      <c r="PC21" s="17">
        <v>5.0999999999999996</v>
      </c>
      <c r="PD21" s="17"/>
      <c r="PE21" s="17"/>
      <c r="PF21" s="17"/>
      <c r="PG21" s="17">
        <v>0</v>
      </c>
      <c r="PH21" s="17"/>
      <c r="PI21" s="17"/>
      <c r="PJ21" s="17"/>
      <c r="PK21" s="17">
        <v>0</v>
      </c>
      <c r="PL21" s="17">
        <v>0.4</v>
      </c>
      <c r="PM21" s="17">
        <v>1</v>
      </c>
      <c r="PN21" s="17">
        <v>1</v>
      </c>
      <c r="PO21" s="17">
        <v>-0.6</v>
      </c>
      <c r="PP21" s="17">
        <v>1.5</v>
      </c>
      <c r="PQ21" s="17">
        <v>1.51</v>
      </c>
      <c r="PR21" s="17">
        <v>1.51</v>
      </c>
      <c r="PS21" s="17">
        <v>-0.01</v>
      </c>
      <c r="PT21" s="17">
        <v>1.7</v>
      </c>
      <c r="PU21" s="17">
        <v>1.75</v>
      </c>
      <c r="PV21" s="17">
        <v>1.75</v>
      </c>
      <c r="PW21" s="17">
        <v>-0.05</v>
      </c>
      <c r="PX21" s="17">
        <v>18.100000000000001</v>
      </c>
      <c r="PY21" s="17">
        <v>19.417480000000001</v>
      </c>
      <c r="PZ21" s="17">
        <v>19.417480000000001</v>
      </c>
      <c r="QA21" s="17">
        <v>-1.31748</v>
      </c>
      <c r="QB21" s="17">
        <v>6</v>
      </c>
      <c r="QC21" s="17">
        <v>5</v>
      </c>
      <c r="QD21" s="17">
        <v>5</v>
      </c>
      <c r="QE21" s="17">
        <v>1</v>
      </c>
      <c r="QF21" s="17">
        <v>4</v>
      </c>
      <c r="QG21" s="17">
        <v>4</v>
      </c>
      <c r="QH21" s="17">
        <v>4</v>
      </c>
      <c r="QI21" s="17">
        <v>0</v>
      </c>
      <c r="QJ21" s="17">
        <v>3.5</v>
      </c>
      <c r="QK21" s="17">
        <v>3.3</v>
      </c>
      <c r="QL21" s="17">
        <v>3.3</v>
      </c>
      <c r="QM21" s="17">
        <v>0.2</v>
      </c>
      <c r="QN21" s="17">
        <v>17.899999999999999</v>
      </c>
      <c r="QO21" s="17">
        <v>17.864080000000001</v>
      </c>
      <c r="QP21" s="17">
        <v>17.864080000000001</v>
      </c>
      <c r="QQ21" s="17">
        <v>3.5920000000000001E-2</v>
      </c>
      <c r="QR21" s="17">
        <v>3</v>
      </c>
      <c r="QS21" s="17"/>
      <c r="QT21" s="17">
        <v>3.8610000000000002</v>
      </c>
      <c r="QU21" s="17">
        <v>-0.86099999999999999</v>
      </c>
      <c r="QV21" s="17">
        <v>3.5</v>
      </c>
      <c r="QW21" s="17"/>
      <c r="QX21" s="17">
        <v>0.75</v>
      </c>
      <c r="QY21" s="17">
        <v>2.75</v>
      </c>
      <c r="QZ21" s="17">
        <v>13.3</v>
      </c>
      <c r="RA21" s="17">
        <v>11.048</v>
      </c>
      <c r="RB21" s="17">
        <v>11.048</v>
      </c>
      <c r="RC21" s="17">
        <v>2.2519999999999998</v>
      </c>
      <c r="RD21" s="17">
        <v>36</v>
      </c>
      <c r="RE21" s="17">
        <v>27.565000000000001</v>
      </c>
      <c r="RF21" s="17">
        <v>27.565000000000001</v>
      </c>
      <c r="RG21" s="17">
        <v>8.4350000000000005</v>
      </c>
      <c r="RH21" s="17">
        <v>4.5</v>
      </c>
      <c r="RI21" s="17">
        <v>4.2</v>
      </c>
      <c r="RJ21" s="17">
        <v>4.2</v>
      </c>
      <c r="RK21" s="17">
        <v>0.3</v>
      </c>
      <c r="RL21" s="17">
        <v>1.2</v>
      </c>
      <c r="RM21" s="17">
        <v>1.2</v>
      </c>
      <c r="RN21" s="17">
        <v>1.2</v>
      </c>
      <c r="RO21" s="17">
        <v>0</v>
      </c>
      <c r="RP21" s="17">
        <v>2.4</v>
      </c>
      <c r="RQ21" s="17">
        <v>2.4</v>
      </c>
      <c r="RR21" s="17">
        <v>2.4</v>
      </c>
      <c r="RS21" s="17">
        <v>0</v>
      </c>
      <c r="RT21" s="17">
        <v>2.7</v>
      </c>
      <c r="RU21" s="17">
        <v>2.8</v>
      </c>
      <c r="RV21" s="17">
        <v>2.8</v>
      </c>
      <c r="RW21" s="17">
        <v>-0.1</v>
      </c>
      <c r="RX21" s="17">
        <v>0.3</v>
      </c>
      <c r="RY21" s="17"/>
      <c r="RZ21" s="17">
        <v>0.60599999999999998</v>
      </c>
      <c r="SA21" s="17">
        <v>-0.30599999999999999</v>
      </c>
      <c r="SB21" s="17">
        <v>2.2000000000000002</v>
      </c>
      <c r="SC21" s="17">
        <v>2.1</v>
      </c>
      <c r="SD21" s="17">
        <v>2.1</v>
      </c>
      <c r="SE21" s="17">
        <v>0.1</v>
      </c>
      <c r="SF21" s="17">
        <v>9.1999999999999993</v>
      </c>
      <c r="SG21" s="17">
        <v>14.69645</v>
      </c>
      <c r="SH21" s="17">
        <v>10.894970000000001</v>
      </c>
      <c r="SI21" s="17">
        <v>-1.6949700000000001</v>
      </c>
      <c r="SJ21" s="17">
        <v>1.1000000000000001</v>
      </c>
      <c r="SK21" s="17">
        <v>1.04</v>
      </c>
      <c r="SL21" s="17">
        <v>1.04</v>
      </c>
      <c r="SM21" s="17">
        <v>0.06</v>
      </c>
      <c r="SN21" s="17"/>
      <c r="SO21" s="17"/>
      <c r="SP21" s="17">
        <v>0.4</v>
      </c>
      <c r="SQ21" s="17">
        <v>-0.4</v>
      </c>
      <c r="SR21" s="17">
        <v>5.9</v>
      </c>
      <c r="SS21" s="17">
        <v>5.9</v>
      </c>
      <c r="ST21" s="17">
        <v>5.9</v>
      </c>
      <c r="SU21" s="17">
        <v>0</v>
      </c>
      <c r="SV21" s="17">
        <v>2.9</v>
      </c>
      <c r="SW21" s="17">
        <v>3.4</v>
      </c>
      <c r="SX21" s="17">
        <v>3.4</v>
      </c>
      <c r="SY21" s="17">
        <v>-0.5</v>
      </c>
      <c r="SZ21" s="17">
        <v>3.2</v>
      </c>
      <c r="TA21" s="17">
        <v>3.5</v>
      </c>
      <c r="TB21" s="17">
        <v>3.5</v>
      </c>
      <c r="TC21" s="17">
        <v>-0.3</v>
      </c>
      <c r="TD21" s="17">
        <v>4.5</v>
      </c>
      <c r="TE21" s="17">
        <v>5</v>
      </c>
      <c r="TF21" s="17">
        <v>5</v>
      </c>
      <c r="TG21" s="17">
        <v>-0.5</v>
      </c>
      <c r="TH21" s="17">
        <v>10</v>
      </c>
      <c r="TI21" s="17">
        <v>10</v>
      </c>
      <c r="TJ21" s="17">
        <v>10</v>
      </c>
      <c r="TK21" s="17">
        <v>0</v>
      </c>
      <c r="TL21" s="17">
        <v>4.0999999999999996</v>
      </c>
      <c r="TM21" s="17">
        <v>2</v>
      </c>
      <c r="TN21" s="17">
        <v>8.7449999999999992</v>
      </c>
      <c r="TO21" s="17">
        <v>-4.6449999999999996</v>
      </c>
      <c r="TP21" s="17">
        <v>6.2</v>
      </c>
      <c r="TQ21" s="17"/>
      <c r="TR21" s="17">
        <v>7.2</v>
      </c>
      <c r="TS21" s="17">
        <v>-1</v>
      </c>
      <c r="TT21" s="17">
        <v>0.5</v>
      </c>
      <c r="TU21" s="17"/>
      <c r="TV21" s="17">
        <v>2.25</v>
      </c>
      <c r="TW21" s="17">
        <v>-1.75</v>
      </c>
      <c r="TX21" s="17">
        <v>50.6</v>
      </c>
      <c r="TY21" s="17">
        <v>24.4</v>
      </c>
      <c r="TZ21" s="17">
        <v>27.835999999999999</v>
      </c>
      <c r="UA21" s="17">
        <v>22.763999999999999</v>
      </c>
      <c r="UB21" s="17">
        <v>61.4</v>
      </c>
      <c r="UC21" s="17">
        <v>41.2</v>
      </c>
      <c r="UD21" s="17">
        <v>50.658000000000001</v>
      </c>
      <c r="UE21" s="17">
        <v>10.742000000000001</v>
      </c>
      <c r="UF21" s="17">
        <v>5.2</v>
      </c>
      <c r="UG21" s="17">
        <v>0.47899999999999998</v>
      </c>
      <c r="UH21" s="17">
        <v>0.47899999999999998</v>
      </c>
      <c r="UI21" s="17">
        <v>4.7210000000000001</v>
      </c>
      <c r="UJ21" s="17">
        <v>2.2000000000000002</v>
      </c>
      <c r="UK21" s="17">
        <v>0.41199999999999998</v>
      </c>
      <c r="UL21" s="17">
        <v>0.41199999999999998</v>
      </c>
      <c r="UM21" s="17">
        <v>1.788</v>
      </c>
      <c r="UN21" s="17">
        <v>7.1</v>
      </c>
      <c r="UO21" s="17">
        <v>8.5</v>
      </c>
      <c r="UP21" s="17">
        <v>8.5</v>
      </c>
      <c r="UQ21" s="17">
        <v>-1.4</v>
      </c>
      <c r="UR21" s="17">
        <v>2.5</v>
      </c>
      <c r="US21" s="17">
        <v>2.5</v>
      </c>
      <c r="UT21" s="17">
        <v>2.5</v>
      </c>
      <c r="UU21" s="17">
        <v>0</v>
      </c>
      <c r="UV21" s="17">
        <v>8.6</v>
      </c>
      <c r="UW21" s="17">
        <v>7.4</v>
      </c>
      <c r="UX21" s="17">
        <v>7.4</v>
      </c>
      <c r="UY21" s="17">
        <v>1.2</v>
      </c>
      <c r="UZ21" s="17">
        <v>3.4</v>
      </c>
      <c r="VA21" s="17">
        <v>4.5</v>
      </c>
      <c r="VB21" s="17">
        <v>4.5</v>
      </c>
      <c r="VC21" s="17">
        <v>-1.1000000000000001</v>
      </c>
      <c r="VD21" s="17">
        <v>4.8</v>
      </c>
      <c r="VE21" s="17">
        <v>5</v>
      </c>
      <c r="VF21" s="17">
        <v>5</v>
      </c>
      <c r="VG21" s="17">
        <v>-0.2</v>
      </c>
      <c r="VH21" s="17">
        <v>5</v>
      </c>
      <c r="VI21" s="17">
        <v>5.2</v>
      </c>
      <c r="VJ21" s="17">
        <v>5.2</v>
      </c>
      <c r="VK21" s="17">
        <v>-0.2</v>
      </c>
      <c r="VL21" s="17">
        <v>8.6</v>
      </c>
      <c r="VM21" s="17">
        <v>9.141</v>
      </c>
      <c r="VN21" s="17">
        <v>9.141</v>
      </c>
      <c r="VO21" s="17">
        <v>-0.54100000000000004</v>
      </c>
      <c r="VP21" s="17">
        <v>6.5</v>
      </c>
      <c r="VQ21" s="17"/>
      <c r="VR21" s="17">
        <v>13.429</v>
      </c>
      <c r="VS21" s="17">
        <v>-6.9290000000000003</v>
      </c>
      <c r="VT21" s="17">
        <v>0</v>
      </c>
      <c r="VU21" s="17"/>
      <c r="VV21" s="17">
        <v>3.6520000000000001</v>
      </c>
      <c r="VW21" s="17">
        <v>-3.6520000000000001</v>
      </c>
      <c r="VX21" s="17">
        <v>4.9000000000000004</v>
      </c>
      <c r="VY21" s="17"/>
      <c r="VZ21" s="17">
        <v>17.721</v>
      </c>
      <c r="WA21" s="17">
        <v>-12.821</v>
      </c>
      <c r="WB21" s="17">
        <v>0.6</v>
      </c>
      <c r="WC21" s="17">
        <v>0.6</v>
      </c>
      <c r="WD21" s="17">
        <v>0.6</v>
      </c>
      <c r="WE21" s="17">
        <v>0</v>
      </c>
      <c r="WF21" s="17">
        <v>17.5</v>
      </c>
      <c r="WG21" s="17"/>
      <c r="WH21" s="17">
        <v>10</v>
      </c>
      <c r="WI21" s="17">
        <v>7.5</v>
      </c>
      <c r="WJ21" s="17">
        <v>19</v>
      </c>
      <c r="WK21" s="17"/>
      <c r="WL21" s="17">
        <v>8</v>
      </c>
      <c r="WM21" s="17">
        <v>11</v>
      </c>
      <c r="WN21" s="17">
        <v>3.2</v>
      </c>
      <c r="WO21" s="17"/>
      <c r="WP21" s="17">
        <v>12.188000000000001</v>
      </c>
      <c r="WQ21" s="17">
        <v>-8.9879999999999995</v>
      </c>
      <c r="WR21" s="17">
        <v>0</v>
      </c>
      <c r="WS21" s="17"/>
      <c r="WT21" s="17"/>
      <c r="WU21" s="17">
        <v>0</v>
      </c>
      <c r="WV21" s="17">
        <v>6.6</v>
      </c>
      <c r="WW21" s="17">
        <v>6.6</v>
      </c>
      <c r="WX21" s="17">
        <v>6.6</v>
      </c>
      <c r="WY21" s="17">
        <v>0</v>
      </c>
      <c r="WZ21" s="17">
        <v>20</v>
      </c>
      <c r="XA21" s="17">
        <v>18.932040000000001</v>
      </c>
      <c r="XB21" s="17">
        <v>18.932040000000001</v>
      </c>
      <c r="XC21" s="17">
        <v>1.06796</v>
      </c>
      <c r="XD21" s="17">
        <v>11</v>
      </c>
      <c r="XE21" s="17">
        <v>10.7</v>
      </c>
      <c r="XF21" s="17">
        <v>10.7</v>
      </c>
      <c r="XG21" s="17">
        <v>0.3</v>
      </c>
      <c r="XH21" s="17"/>
      <c r="XI21" s="17"/>
      <c r="XJ21" s="17"/>
      <c r="XK21" s="17">
        <v>0</v>
      </c>
      <c r="XL21" s="17"/>
      <c r="XM21" s="17"/>
      <c r="XN21" s="17"/>
      <c r="XO21" s="17">
        <v>0</v>
      </c>
      <c r="XP21" s="17">
        <v>15</v>
      </c>
      <c r="XQ21" s="17">
        <v>14</v>
      </c>
      <c r="XR21" s="17">
        <v>14</v>
      </c>
      <c r="XS21" s="17">
        <v>1</v>
      </c>
      <c r="XT21" s="17">
        <v>16.3</v>
      </c>
      <c r="XU21" s="17">
        <v>20</v>
      </c>
      <c r="XV21" s="17">
        <v>20</v>
      </c>
      <c r="XW21" s="17">
        <v>-3.7</v>
      </c>
      <c r="XX21" s="17">
        <v>6.4</v>
      </c>
      <c r="XY21" s="17">
        <v>6.13</v>
      </c>
      <c r="XZ21" s="17">
        <v>6.13</v>
      </c>
      <c r="YA21" s="17">
        <v>0.27</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27</v>
      </c>
      <c r="C22" s="16" t="s">
        <v>727</v>
      </c>
      <c r="D22" s="17">
        <v>50.4</v>
      </c>
      <c r="E22" s="17"/>
      <c r="F22" s="17">
        <v>22.92642</v>
      </c>
      <c r="G22" s="17">
        <v>27.473579999999998</v>
      </c>
      <c r="H22" s="17">
        <v>637.20000000000005</v>
      </c>
      <c r="I22" s="17">
        <v>644.31704000000002</v>
      </c>
      <c r="J22" s="17">
        <v>644.31704000000002</v>
      </c>
      <c r="K22" s="17">
        <v>-7.1170400000000003</v>
      </c>
      <c r="L22" s="17">
        <v>145.4</v>
      </c>
      <c r="M22" s="17">
        <v>146.87699000000001</v>
      </c>
      <c r="N22" s="17">
        <v>146.87699000000001</v>
      </c>
      <c r="O22" s="17">
        <v>-1.47699</v>
      </c>
      <c r="P22" s="17"/>
      <c r="Q22" s="17"/>
      <c r="R22" s="17"/>
      <c r="S22" s="17">
        <v>0</v>
      </c>
      <c r="T22" s="17"/>
      <c r="U22" s="17"/>
      <c r="V22" s="17"/>
      <c r="W22" s="17">
        <v>0</v>
      </c>
      <c r="X22" s="17"/>
      <c r="Y22" s="17"/>
      <c r="Z22" s="17"/>
      <c r="AA22" s="17">
        <v>0</v>
      </c>
      <c r="AB22" s="17">
        <v>83</v>
      </c>
      <c r="AC22" s="17">
        <v>84.335999999999999</v>
      </c>
      <c r="AD22" s="17">
        <v>84.335999999999999</v>
      </c>
      <c r="AE22" s="17">
        <v>-1.3360000000000001</v>
      </c>
      <c r="AF22" s="17"/>
      <c r="AG22" s="17"/>
      <c r="AH22" s="17"/>
      <c r="AI22" s="17">
        <v>0</v>
      </c>
      <c r="AJ22" s="17"/>
      <c r="AK22" s="17"/>
      <c r="AL22" s="17"/>
      <c r="AM22" s="17">
        <v>0</v>
      </c>
      <c r="AN22" s="17">
        <v>188.6</v>
      </c>
      <c r="AO22" s="17">
        <v>196.22801999999999</v>
      </c>
      <c r="AP22" s="17">
        <v>196.22801999999999</v>
      </c>
      <c r="AQ22" s="17">
        <v>-7.6280200000000002</v>
      </c>
      <c r="AR22" s="17">
        <v>207.9</v>
      </c>
      <c r="AS22" s="17">
        <v>196.22801999999999</v>
      </c>
      <c r="AT22" s="17">
        <v>196.22801999999999</v>
      </c>
      <c r="AU22" s="17">
        <v>11.67198</v>
      </c>
      <c r="AV22" s="17">
        <v>213.1</v>
      </c>
      <c r="AW22" s="17">
        <v>196.22801999999999</v>
      </c>
      <c r="AX22" s="17">
        <v>196.22801999999999</v>
      </c>
      <c r="AY22" s="17">
        <v>16.871980000000001</v>
      </c>
      <c r="AZ22" s="17">
        <v>289.3</v>
      </c>
      <c r="BA22" s="17">
        <v>295.22593999999998</v>
      </c>
      <c r="BB22" s="17">
        <v>295.22593999999998</v>
      </c>
      <c r="BC22" s="17">
        <v>-5.9259399999999998</v>
      </c>
      <c r="BD22" s="17">
        <v>215.6</v>
      </c>
      <c r="BE22" s="17">
        <v>208.07390000000001</v>
      </c>
      <c r="BF22" s="17">
        <v>208.07390000000001</v>
      </c>
      <c r="BG22" s="17">
        <v>7.5260999999999996</v>
      </c>
      <c r="BH22" s="17">
        <v>111.1</v>
      </c>
      <c r="BI22" s="17">
        <v>104.34936999999999</v>
      </c>
      <c r="BJ22" s="17">
        <v>104.34936999999999</v>
      </c>
      <c r="BK22" s="17">
        <v>6.7506300000000001</v>
      </c>
      <c r="BL22" s="17">
        <v>159.80000000000001</v>
      </c>
      <c r="BM22" s="17">
        <v>246.65486000000001</v>
      </c>
      <c r="BN22" s="17">
        <v>310.14938999999998</v>
      </c>
      <c r="BO22" s="17">
        <v>-150.34939</v>
      </c>
      <c r="BP22" s="17">
        <v>3</v>
      </c>
      <c r="BQ22" s="17"/>
      <c r="BR22" s="17"/>
      <c r="BS22" s="17">
        <v>3</v>
      </c>
      <c r="BT22" s="17"/>
      <c r="BU22" s="17"/>
      <c r="BV22" s="17"/>
      <c r="BW22" s="17">
        <v>0</v>
      </c>
      <c r="BX22" s="17"/>
      <c r="BY22" s="17"/>
      <c r="BZ22" s="17"/>
      <c r="CA22" s="17">
        <v>0</v>
      </c>
      <c r="CB22" s="17"/>
      <c r="CC22" s="17"/>
      <c r="CD22" s="17"/>
      <c r="CE22" s="17">
        <v>0</v>
      </c>
      <c r="CF22" s="17"/>
      <c r="CG22" s="17"/>
      <c r="CH22" s="17"/>
      <c r="CI22" s="17">
        <v>0</v>
      </c>
      <c r="CJ22" s="17">
        <v>130.1</v>
      </c>
      <c r="CK22" s="17">
        <v>126.66743</v>
      </c>
      <c r="CL22" s="17">
        <v>126.66743</v>
      </c>
      <c r="CM22" s="17">
        <v>3.4325700000000001</v>
      </c>
      <c r="CN22" s="17">
        <v>7.1</v>
      </c>
      <c r="CO22" s="17">
        <v>5.1333399999999996</v>
      </c>
      <c r="CP22" s="17">
        <v>5.1333399999999996</v>
      </c>
      <c r="CQ22" s="17">
        <v>1.9666600000000001</v>
      </c>
      <c r="CR22" s="17">
        <v>5.5</v>
      </c>
      <c r="CS22" s="17">
        <v>2.8177599999999998</v>
      </c>
      <c r="CT22" s="17">
        <v>2.8177599999999998</v>
      </c>
      <c r="CU22" s="17">
        <v>2.6822400000000002</v>
      </c>
      <c r="CV22" s="17"/>
      <c r="CW22" s="17"/>
      <c r="CX22" s="17"/>
      <c r="CY22" s="17">
        <v>0</v>
      </c>
      <c r="CZ22" s="17">
        <v>7</v>
      </c>
      <c r="DA22" s="17">
        <v>6.8787000000000003</v>
      </c>
      <c r="DB22" s="17">
        <v>6.8787000000000003</v>
      </c>
      <c r="DC22" s="17">
        <v>0.12130000000000001</v>
      </c>
      <c r="DD22" s="17">
        <v>11.7</v>
      </c>
      <c r="DE22" s="17">
        <v>14.919420000000001</v>
      </c>
      <c r="DF22" s="17">
        <v>12.77125</v>
      </c>
      <c r="DG22" s="17">
        <v>-1.07125</v>
      </c>
      <c r="DH22" s="17">
        <v>70.099999999999994</v>
      </c>
      <c r="DI22" s="17">
        <v>45</v>
      </c>
      <c r="DJ22" s="17">
        <v>49.048450000000003</v>
      </c>
      <c r="DK22" s="17">
        <v>21.051549999999999</v>
      </c>
      <c r="DL22" s="17"/>
      <c r="DM22" s="17"/>
      <c r="DN22" s="17"/>
      <c r="DO22" s="17">
        <v>0</v>
      </c>
      <c r="DP22" s="17"/>
      <c r="DQ22" s="17"/>
      <c r="DR22" s="17"/>
      <c r="DS22" s="17">
        <v>0</v>
      </c>
      <c r="DT22" s="17"/>
      <c r="DU22" s="17"/>
      <c r="DV22" s="17"/>
      <c r="DW22" s="17">
        <v>0</v>
      </c>
      <c r="DX22" s="17"/>
      <c r="DY22" s="17"/>
      <c r="DZ22" s="17"/>
      <c r="EA22" s="17">
        <v>0</v>
      </c>
      <c r="EB22" s="17">
        <v>64</v>
      </c>
      <c r="EC22" s="17">
        <v>27.823889999999999</v>
      </c>
      <c r="ED22" s="17">
        <v>39.027659999999997</v>
      </c>
      <c r="EE22" s="17">
        <v>24.972339999999999</v>
      </c>
      <c r="EF22" s="17">
        <v>31.1</v>
      </c>
      <c r="EG22" s="17">
        <v>71.179419999999993</v>
      </c>
      <c r="EH22" s="17">
        <v>110.26321</v>
      </c>
      <c r="EI22" s="17">
        <v>-79.163210000000007</v>
      </c>
      <c r="EJ22" s="17"/>
      <c r="EK22" s="17"/>
      <c r="EL22" s="17"/>
      <c r="EM22" s="17">
        <v>0</v>
      </c>
      <c r="EN22" s="17"/>
      <c r="EO22" s="17"/>
      <c r="EP22" s="17"/>
      <c r="EQ22" s="17">
        <v>0</v>
      </c>
      <c r="ER22" s="17">
        <v>0</v>
      </c>
      <c r="ES22" s="17"/>
      <c r="ET22" s="17"/>
      <c r="EU22" s="17">
        <v>0</v>
      </c>
      <c r="EV22" s="17">
        <v>6.4</v>
      </c>
      <c r="EW22" s="17">
        <v>6.39</v>
      </c>
      <c r="EX22" s="17">
        <v>6.39</v>
      </c>
      <c r="EY22" s="17">
        <v>0.01</v>
      </c>
      <c r="EZ22" s="17">
        <v>0</v>
      </c>
      <c r="FA22" s="17"/>
      <c r="FB22" s="17"/>
      <c r="FC22" s="17">
        <v>0</v>
      </c>
      <c r="FD22" s="17">
        <v>36.5</v>
      </c>
      <c r="FE22" s="17">
        <v>32.825490000000002</v>
      </c>
      <c r="FF22" s="17">
        <v>32.825490000000002</v>
      </c>
      <c r="FG22" s="17">
        <v>3.6745100000000002</v>
      </c>
      <c r="FH22" s="17">
        <v>49.4</v>
      </c>
      <c r="FI22" s="17">
        <v>72.177589999999995</v>
      </c>
      <c r="FJ22" s="17">
        <v>75</v>
      </c>
      <c r="FK22" s="17">
        <v>-25.6</v>
      </c>
      <c r="FL22" s="17">
        <v>24</v>
      </c>
      <c r="FM22" s="17">
        <v>20.79083</v>
      </c>
      <c r="FN22" s="17">
        <v>20.79083</v>
      </c>
      <c r="FO22" s="17">
        <v>3.2091699999999999</v>
      </c>
      <c r="FP22" s="17">
        <v>18.600000000000001</v>
      </c>
      <c r="FQ22" s="17">
        <v>19.192229999999999</v>
      </c>
      <c r="FR22" s="17">
        <v>19.192229999999999</v>
      </c>
      <c r="FS22" s="17">
        <v>-0.59223000000000003</v>
      </c>
      <c r="FT22" s="17">
        <v>11.6</v>
      </c>
      <c r="FU22" s="17">
        <v>12.621359999999999</v>
      </c>
      <c r="FV22" s="17">
        <v>12.621359999999999</v>
      </c>
      <c r="FW22" s="17">
        <v>-1.02136</v>
      </c>
      <c r="FX22" s="17">
        <v>68</v>
      </c>
      <c r="FY22" s="17">
        <v>69.21584</v>
      </c>
      <c r="FZ22" s="17">
        <v>69.21584</v>
      </c>
      <c r="GA22" s="17">
        <v>-1.21584</v>
      </c>
      <c r="GB22" s="17">
        <v>181.6</v>
      </c>
      <c r="GC22" s="17">
        <v>184.91498000000001</v>
      </c>
      <c r="GD22" s="17">
        <v>184.91498000000001</v>
      </c>
      <c r="GE22" s="17">
        <v>-3.3149799999999998</v>
      </c>
      <c r="GF22" s="17">
        <v>182.1</v>
      </c>
      <c r="GG22" s="17">
        <v>184.91498000000001</v>
      </c>
      <c r="GH22" s="17">
        <v>184.91498000000001</v>
      </c>
      <c r="GI22" s="17">
        <v>-2.8149799999999998</v>
      </c>
      <c r="GJ22" s="17">
        <v>184.2</v>
      </c>
      <c r="GK22" s="17">
        <v>185.47028</v>
      </c>
      <c r="GL22" s="17">
        <v>185.47028</v>
      </c>
      <c r="GM22" s="17">
        <v>-1.2702800000000001</v>
      </c>
      <c r="GN22" s="17">
        <v>80.2</v>
      </c>
      <c r="GO22" s="17">
        <v>76.408240000000006</v>
      </c>
      <c r="GP22" s="17">
        <v>36.353740000000002</v>
      </c>
      <c r="GQ22" s="17">
        <v>43.846260000000001</v>
      </c>
      <c r="GR22" s="17">
        <v>7.8</v>
      </c>
      <c r="GS22" s="17">
        <v>9.09</v>
      </c>
      <c r="GT22" s="17">
        <v>9.09</v>
      </c>
      <c r="GU22" s="17">
        <v>-1.29</v>
      </c>
      <c r="GV22" s="17">
        <v>4.4000000000000004</v>
      </c>
      <c r="GW22" s="17">
        <v>9.9490999999999996</v>
      </c>
      <c r="GX22" s="17">
        <v>9.9490999999999996</v>
      </c>
      <c r="GY22" s="17">
        <v>-5.5491000000000001</v>
      </c>
      <c r="GZ22" s="17">
        <v>20.100000000000001</v>
      </c>
      <c r="HA22" s="17">
        <v>34.47804</v>
      </c>
      <c r="HB22" s="17">
        <v>34.47804</v>
      </c>
      <c r="HC22" s="17">
        <v>-14.37804</v>
      </c>
      <c r="HD22" s="17">
        <v>27.6</v>
      </c>
      <c r="HE22" s="17">
        <v>32.627180000000003</v>
      </c>
      <c r="HF22" s="17">
        <v>32.627180000000003</v>
      </c>
      <c r="HG22" s="17">
        <v>-5.0271800000000004</v>
      </c>
      <c r="HH22" s="17">
        <v>2</v>
      </c>
      <c r="HI22" s="17">
        <v>1.97359</v>
      </c>
      <c r="HJ22" s="17">
        <v>1.97359</v>
      </c>
      <c r="HK22" s="17">
        <v>2.6409999999999999E-2</v>
      </c>
      <c r="HL22" s="17">
        <v>0</v>
      </c>
      <c r="HM22" s="17"/>
      <c r="HN22" s="17"/>
      <c r="HO22" s="17">
        <v>0</v>
      </c>
      <c r="HP22" s="17">
        <v>50</v>
      </c>
      <c r="HQ22" s="17">
        <v>50</v>
      </c>
      <c r="HR22" s="17">
        <v>50</v>
      </c>
      <c r="HS22" s="17">
        <v>0</v>
      </c>
      <c r="HT22" s="17"/>
      <c r="HU22" s="17"/>
      <c r="HV22" s="17"/>
      <c r="HW22" s="17">
        <v>0</v>
      </c>
      <c r="HX22" s="17"/>
      <c r="HY22" s="17"/>
      <c r="HZ22" s="17"/>
      <c r="IA22" s="17">
        <v>0</v>
      </c>
      <c r="IB22" s="17">
        <v>61</v>
      </c>
      <c r="IC22" s="17">
        <v>64.308040000000005</v>
      </c>
      <c r="ID22" s="17">
        <v>47.10163</v>
      </c>
      <c r="IE22" s="17">
        <v>13.89837</v>
      </c>
      <c r="IF22" s="17">
        <v>0</v>
      </c>
      <c r="IG22" s="17"/>
      <c r="IH22" s="17"/>
      <c r="II22" s="17">
        <v>0</v>
      </c>
      <c r="IJ22" s="17"/>
      <c r="IK22" s="17"/>
      <c r="IL22" s="17"/>
      <c r="IM22" s="17">
        <v>0</v>
      </c>
      <c r="IN22" s="17">
        <v>47.1</v>
      </c>
      <c r="IO22" s="17">
        <v>48.181449999999998</v>
      </c>
      <c r="IP22" s="17">
        <v>48.181449999999998</v>
      </c>
      <c r="IQ22" s="17">
        <v>-1.08145</v>
      </c>
      <c r="IR22" s="17"/>
      <c r="IS22" s="17"/>
      <c r="IT22" s="17"/>
      <c r="IU22" s="17">
        <v>0</v>
      </c>
      <c r="IV22" s="17"/>
      <c r="IW22" s="17"/>
      <c r="IX22" s="17"/>
      <c r="IY22" s="17">
        <v>0</v>
      </c>
      <c r="IZ22" s="17"/>
      <c r="JA22" s="17"/>
      <c r="JB22" s="17"/>
      <c r="JC22" s="17">
        <v>0</v>
      </c>
      <c r="JD22" s="17">
        <v>62</v>
      </c>
      <c r="JE22" s="17">
        <v>65.230530000000002</v>
      </c>
      <c r="JF22" s="17">
        <v>16.49485</v>
      </c>
      <c r="JG22" s="17">
        <v>45.50515</v>
      </c>
      <c r="JH22" s="17">
        <v>178.8</v>
      </c>
      <c r="JI22" s="17">
        <v>185.35220000000001</v>
      </c>
      <c r="JJ22" s="17">
        <v>185.35220000000001</v>
      </c>
      <c r="JK22" s="17">
        <v>-6.5522</v>
      </c>
      <c r="JL22" s="17">
        <v>176.2</v>
      </c>
      <c r="JM22" s="17">
        <v>185.35220000000001</v>
      </c>
      <c r="JN22" s="17">
        <v>185.35220000000001</v>
      </c>
      <c r="JO22" s="17">
        <v>-9.1522000000000006</v>
      </c>
      <c r="JP22" s="17">
        <v>210.6</v>
      </c>
      <c r="JQ22" s="17">
        <v>185.35220000000001</v>
      </c>
      <c r="JR22" s="17">
        <v>185.35220000000001</v>
      </c>
      <c r="JS22" s="17">
        <v>25.247800000000002</v>
      </c>
      <c r="JT22" s="17">
        <v>274.7</v>
      </c>
      <c r="JU22" s="17">
        <v>278.86322999999999</v>
      </c>
      <c r="JV22" s="17">
        <v>278.86322999999999</v>
      </c>
      <c r="JW22" s="17">
        <v>-4.1632300000000004</v>
      </c>
      <c r="JX22" s="17">
        <v>75.3</v>
      </c>
      <c r="JY22" s="17">
        <v>65.984229999999997</v>
      </c>
      <c r="JZ22" s="17">
        <v>73.590999999999994</v>
      </c>
      <c r="KA22" s="17">
        <v>1.7090000000000001</v>
      </c>
      <c r="KB22" s="17">
        <v>36.5</v>
      </c>
      <c r="KC22" s="17">
        <v>33.091189999999997</v>
      </c>
      <c r="KD22" s="17">
        <v>36.905999999999999</v>
      </c>
      <c r="KE22" s="17">
        <v>-0.40600000000000003</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0.8</v>
      </c>
      <c r="LE22" s="17">
        <v>0.70623000000000002</v>
      </c>
      <c r="LF22" s="17">
        <v>0.70623000000000002</v>
      </c>
      <c r="LG22" s="17">
        <v>9.3770000000000006E-2</v>
      </c>
      <c r="LH22" s="17">
        <v>70</v>
      </c>
      <c r="LI22" s="17">
        <v>154.63918000000001</v>
      </c>
      <c r="LJ22" s="17">
        <v>112.73296999999999</v>
      </c>
      <c r="LK22" s="17">
        <v>-42.732970000000002</v>
      </c>
      <c r="LL22" s="17">
        <v>90.4</v>
      </c>
      <c r="LM22" s="17">
        <v>80.499949999999998</v>
      </c>
      <c r="LN22" s="17">
        <v>91.410669999999996</v>
      </c>
      <c r="LO22" s="17">
        <v>-1.01067</v>
      </c>
      <c r="LP22" s="17">
        <v>66</v>
      </c>
      <c r="LQ22" s="17">
        <v>67.133979999999994</v>
      </c>
      <c r="LR22" s="17">
        <v>67.133979999999994</v>
      </c>
      <c r="LS22" s="17">
        <v>-1.13398</v>
      </c>
      <c r="LT22" s="17">
        <v>69.599999999999994</v>
      </c>
      <c r="LU22" s="17">
        <v>68.319999999999993</v>
      </c>
      <c r="LV22" s="17">
        <v>72.37388</v>
      </c>
      <c r="LW22" s="17">
        <v>-2.7738800000000001</v>
      </c>
      <c r="LX22" s="17">
        <v>29.1</v>
      </c>
      <c r="LY22" s="17">
        <v>28.273790000000002</v>
      </c>
      <c r="LZ22" s="17">
        <v>29.951460000000001</v>
      </c>
      <c r="MA22" s="17">
        <v>-0.85145999999999999</v>
      </c>
      <c r="MB22" s="17"/>
      <c r="MC22" s="17"/>
      <c r="MD22" s="17"/>
      <c r="ME22" s="17">
        <v>0</v>
      </c>
      <c r="MF22" s="17"/>
      <c r="MG22" s="17"/>
      <c r="MH22" s="17"/>
      <c r="MI22" s="17">
        <v>0</v>
      </c>
      <c r="MJ22" s="17"/>
      <c r="MK22" s="17"/>
      <c r="ML22" s="17"/>
      <c r="MM22" s="17">
        <v>0</v>
      </c>
      <c r="MN22" s="17">
        <v>147.4</v>
      </c>
      <c r="MO22" s="17">
        <v>151.08886999999999</v>
      </c>
      <c r="MP22" s="17">
        <v>151.08886999999999</v>
      </c>
      <c r="MQ22" s="17">
        <v>-3.6888700000000001</v>
      </c>
      <c r="MR22" s="17">
        <v>149.6</v>
      </c>
      <c r="MS22" s="17">
        <v>151.08886999999999</v>
      </c>
      <c r="MT22" s="17">
        <v>151.08886999999999</v>
      </c>
      <c r="MU22" s="17">
        <v>-1.4888699999999999</v>
      </c>
      <c r="MV22" s="17">
        <v>150.30000000000001</v>
      </c>
      <c r="MW22" s="17">
        <v>151.54258999999999</v>
      </c>
      <c r="MX22" s="17">
        <v>151.54258999999999</v>
      </c>
      <c r="MY22" s="17">
        <v>-1.2425900000000001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137.19999999999999</v>
      </c>
      <c r="NU22" s="17">
        <v>144.87216000000001</v>
      </c>
      <c r="NV22" s="17">
        <v>192.23309</v>
      </c>
      <c r="NW22" s="17">
        <v>-55.033090000000001</v>
      </c>
      <c r="NX22" s="17">
        <v>78.7</v>
      </c>
      <c r="NY22" s="17">
        <v>72.65361</v>
      </c>
      <c r="NZ22" s="17">
        <v>96.405180000000001</v>
      </c>
      <c r="OA22" s="17">
        <v>-17.705179999999999</v>
      </c>
      <c r="OB22" s="17">
        <v>0</v>
      </c>
      <c r="OC22" s="17"/>
      <c r="OD22" s="17">
        <v>6.9000000000000006E-2</v>
      </c>
      <c r="OE22" s="17">
        <v>-6.9000000000000006E-2</v>
      </c>
      <c r="OF22" s="17">
        <v>35.4</v>
      </c>
      <c r="OG22" s="17">
        <v>51.94</v>
      </c>
      <c r="OH22" s="17">
        <v>51.94</v>
      </c>
      <c r="OI22" s="17">
        <v>-16.54</v>
      </c>
      <c r="OJ22" s="17">
        <v>20</v>
      </c>
      <c r="OK22" s="17"/>
      <c r="OL22" s="17">
        <v>30.376999999999999</v>
      </c>
      <c r="OM22" s="17">
        <v>-10.377000000000001</v>
      </c>
      <c r="ON22" s="17">
        <v>13.1</v>
      </c>
      <c r="OO22" s="17">
        <v>13.462999999999999</v>
      </c>
      <c r="OP22" s="17">
        <v>13.462999999999999</v>
      </c>
      <c r="OQ22" s="17">
        <v>-0.36299999999999999</v>
      </c>
      <c r="OR22" s="17">
        <v>0</v>
      </c>
      <c r="OS22" s="17"/>
      <c r="OT22" s="17"/>
      <c r="OU22" s="17">
        <v>0</v>
      </c>
      <c r="OV22" s="17">
        <v>6.6</v>
      </c>
      <c r="OW22" s="17">
        <v>6.3</v>
      </c>
      <c r="OX22" s="17">
        <v>6.3</v>
      </c>
      <c r="OY22" s="17">
        <v>0.3</v>
      </c>
      <c r="OZ22" s="17">
        <v>5.0999999999999996</v>
      </c>
      <c r="PA22" s="17"/>
      <c r="PB22" s="17"/>
      <c r="PC22" s="17">
        <v>5.0999999999999996</v>
      </c>
      <c r="PD22" s="17"/>
      <c r="PE22" s="17"/>
      <c r="PF22" s="17"/>
      <c r="PG22" s="17">
        <v>0</v>
      </c>
      <c r="PH22" s="17"/>
      <c r="PI22" s="17"/>
      <c r="PJ22" s="17"/>
      <c r="PK22" s="17">
        <v>0</v>
      </c>
      <c r="PL22" s="17">
        <v>0.4</v>
      </c>
      <c r="PM22" s="17">
        <v>1</v>
      </c>
      <c r="PN22" s="17">
        <v>1</v>
      </c>
      <c r="PO22" s="17">
        <v>-0.6</v>
      </c>
      <c r="PP22" s="17">
        <v>1.5</v>
      </c>
      <c r="PQ22" s="17">
        <v>1.51</v>
      </c>
      <c r="PR22" s="17">
        <v>1.51</v>
      </c>
      <c r="PS22" s="17">
        <v>-0.01</v>
      </c>
      <c r="PT22" s="17">
        <v>1.7</v>
      </c>
      <c r="PU22" s="17">
        <v>1.75</v>
      </c>
      <c r="PV22" s="17">
        <v>1.75</v>
      </c>
      <c r="PW22" s="17">
        <v>-0.05</v>
      </c>
      <c r="PX22" s="17">
        <v>19</v>
      </c>
      <c r="PY22" s="17">
        <v>19.417480000000001</v>
      </c>
      <c r="PZ22" s="17">
        <v>19.417480000000001</v>
      </c>
      <c r="QA22" s="17">
        <v>-0.41748000000000002</v>
      </c>
      <c r="QB22" s="17">
        <v>6.4</v>
      </c>
      <c r="QC22" s="17">
        <v>5</v>
      </c>
      <c r="QD22" s="17">
        <v>5</v>
      </c>
      <c r="QE22" s="17">
        <v>1.4</v>
      </c>
      <c r="QF22" s="17">
        <v>4</v>
      </c>
      <c r="QG22" s="17">
        <v>4</v>
      </c>
      <c r="QH22" s="17">
        <v>4</v>
      </c>
      <c r="QI22" s="17">
        <v>0</v>
      </c>
      <c r="QJ22" s="17">
        <v>3.5</v>
      </c>
      <c r="QK22" s="17">
        <v>3.3</v>
      </c>
      <c r="QL22" s="17">
        <v>3.3</v>
      </c>
      <c r="QM22" s="17">
        <v>0.2</v>
      </c>
      <c r="QN22" s="17">
        <v>17.899999999999999</v>
      </c>
      <c r="QO22" s="17">
        <v>17.864080000000001</v>
      </c>
      <c r="QP22" s="17">
        <v>17.864080000000001</v>
      </c>
      <c r="QQ22" s="17">
        <v>3.5920000000000001E-2</v>
      </c>
      <c r="QR22" s="17">
        <v>8.1999999999999993</v>
      </c>
      <c r="QS22" s="17"/>
      <c r="QT22" s="17">
        <v>10.31</v>
      </c>
      <c r="QU22" s="17">
        <v>-2.11</v>
      </c>
      <c r="QV22" s="17">
        <v>10.3</v>
      </c>
      <c r="QW22" s="17"/>
      <c r="QX22" s="17">
        <v>4.4740000000000002</v>
      </c>
      <c r="QY22" s="17">
        <v>5.8259999999999996</v>
      </c>
      <c r="QZ22" s="17">
        <v>12.2</v>
      </c>
      <c r="RA22" s="17">
        <v>11.593999999999999</v>
      </c>
      <c r="RB22" s="17">
        <v>11.593999999999999</v>
      </c>
      <c r="RC22" s="17">
        <v>0.60599999999999998</v>
      </c>
      <c r="RD22" s="17">
        <v>33.200000000000003</v>
      </c>
      <c r="RE22" s="17">
        <v>28.914999999999999</v>
      </c>
      <c r="RF22" s="17">
        <v>28.914999999999999</v>
      </c>
      <c r="RG22" s="17">
        <v>4.2850000000000001</v>
      </c>
      <c r="RH22" s="17">
        <v>4.5</v>
      </c>
      <c r="RI22" s="17">
        <v>4.2</v>
      </c>
      <c r="RJ22" s="17">
        <v>4.2</v>
      </c>
      <c r="RK22" s="17">
        <v>0.3</v>
      </c>
      <c r="RL22" s="17">
        <v>1.2</v>
      </c>
      <c r="RM22" s="17">
        <v>1.2</v>
      </c>
      <c r="RN22" s="17">
        <v>1.2</v>
      </c>
      <c r="RO22" s="17">
        <v>0</v>
      </c>
      <c r="RP22" s="17">
        <v>2.4</v>
      </c>
      <c r="RQ22" s="17">
        <v>2.4</v>
      </c>
      <c r="RR22" s="17">
        <v>2.4</v>
      </c>
      <c r="RS22" s="17">
        <v>0</v>
      </c>
      <c r="RT22" s="17">
        <v>2.7</v>
      </c>
      <c r="RU22" s="17">
        <v>2.8</v>
      </c>
      <c r="RV22" s="17">
        <v>2.8</v>
      </c>
      <c r="RW22" s="17">
        <v>-0.1</v>
      </c>
      <c r="RX22" s="17">
        <v>1</v>
      </c>
      <c r="RY22" s="17"/>
      <c r="RZ22" s="17">
        <v>1.0649999999999999</v>
      </c>
      <c r="SA22" s="17">
        <v>-6.5000000000000002E-2</v>
      </c>
      <c r="SB22" s="17">
        <v>2.4</v>
      </c>
      <c r="SC22" s="17">
        <v>2.1</v>
      </c>
      <c r="SD22" s="17">
        <v>2.1</v>
      </c>
      <c r="SE22" s="17">
        <v>0.3</v>
      </c>
      <c r="SF22" s="17">
        <v>14.6</v>
      </c>
      <c r="SG22" s="17">
        <v>14.87495</v>
      </c>
      <c r="SH22" s="17">
        <v>10.894970000000001</v>
      </c>
      <c r="SI22" s="17">
        <v>3.7050299999999998</v>
      </c>
      <c r="SJ22" s="17">
        <v>1.1000000000000001</v>
      </c>
      <c r="SK22" s="17">
        <v>1.04</v>
      </c>
      <c r="SL22" s="17">
        <v>1.04</v>
      </c>
      <c r="SM22" s="17">
        <v>0.06</v>
      </c>
      <c r="SN22" s="17"/>
      <c r="SO22" s="17"/>
      <c r="SP22" s="17">
        <v>0.4</v>
      </c>
      <c r="SQ22" s="17">
        <v>-0.4</v>
      </c>
      <c r="SR22" s="17">
        <v>5.8</v>
      </c>
      <c r="SS22" s="17">
        <v>5.9</v>
      </c>
      <c r="ST22" s="17">
        <v>5.9</v>
      </c>
      <c r="SU22" s="17">
        <v>-0.1</v>
      </c>
      <c r="SV22" s="17">
        <v>2.9</v>
      </c>
      <c r="SW22" s="17">
        <v>3.4</v>
      </c>
      <c r="SX22" s="17">
        <v>3.4</v>
      </c>
      <c r="SY22" s="17">
        <v>-0.5</v>
      </c>
      <c r="SZ22" s="17">
        <v>3.3</v>
      </c>
      <c r="TA22" s="17">
        <v>3.5</v>
      </c>
      <c r="TB22" s="17">
        <v>3.5</v>
      </c>
      <c r="TC22" s="17">
        <v>-0.2</v>
      </c>
      <c r="TD22" s="17">
        <v>4.5</v>
      </c>
      <c r="TE22" s="17">
        <v>5</v>
      </c>
      <c r="TF22" s="17">
        <v>5</v>
      </c>
      <c r="TG22" s="17">
        <v>-0.5</v>
      </c>
      <c r="TH22" s="17">
        <v>10</v>
      </c>
      <c r="TI22" s="17">
        <v>10</v>
      </c>
      <c r="TJ22" s="17">
        <v>10</v>
      </c>
      <c r="TK22" s="17">
        <v>0</v>
      </c>
      <c r="TL22" s="17">
        <v>2</v>
      </c>
      <c r="TM22" s="17">
        <v>3</v>
      </c>
      <c r="TN22" s="17">
        <v>8.4220000000000006</v>
      </c>
      <c r="TO22" s="17">
        <v>-6.4219999999999997</v>
      </c>
      <c r="TP22" s="17">
        <v>7.9</v>
      </c>
      <c r="TQ22" s="17"/>
      <c r="TR22" s="17">
        <v>7.2110000000000003</v>
      </c>
      <c r="TS22" s="17">
        <v>0.68899999999999995</v>
      </c>
      <c r="TT22" s="17">
        <v>7.7</v>
      </c>
      <c r="TU22" s="17"/>
      <c r="TV22" s="17">
        <v>12.343</v>
      </c>
      <c r="TW22" s="17">
        <v>-4.6429999999999998</v>
      </c>
      <c r="TX22" s="17">
        <v>47.6</v>
      </c>
      <c r="TY22" s="17">
        <v>21.8</v>
      </c>
      <c r="TZ22" s="17">
        <v>24.393999999999998</v>
      </c>
      <c r="UA22" s="17">
        <v>23.206</v>
      </c>
      <c r="UB22" s="17">
        <v>55.4</v>
      </c>
      <c r="UC22" s="17">
        <v>41.2</v>
      </c>
      <c r="UD22" s="17">
        <v>48.048000000000002</v>
      </c>
      <c r="UE22" s="17">
        <v>7.3520000000000003</v>
      </c>
      <c r="UF22" s="17">
        <v>5.4</v>
      </c>
      <c r="UG22" s="17">
        <v>0.377</v>
      </c>
      <c r="UH22" s="17">
        <v>0.377</v>
      </c>
      <c r="UI22" s="17">
        <v>5.0229999999999997</v>
      </c>
      <c r="UJ22" s="17">
        <v>1.2</v>
      </c>
      <c r="UK22" s="17">
        <v>0.38900000000000001</v>
      </c>
      <c r="UL22" s="17">
        <v>0.38900000000000001</v>
      </c>
      <c r="UM22" s="17">
        <v>0.81100000000000005</v>
      </c>
      <c r="UN22" s="17">
        <v>7.1</v>
      </c>
      <c r="UO22" s="17">
        <v>8.5</v>
      </c>
      <c r="UP22" s="17">
        <v>8.5</v>
      </c>
      <c r="UQ22" s="17">
        <v>-1.4</v>
      </c>
      <c r="UR22" s="17">
        <v>2.5</v>
      </c>
      <c r="US22" s="17">
        <v>2.5</v>
      </c>
      <c r="UT22" s="17">
        <v>2.5</v>
      </c>
      <c r="UU22" s="17">
        <v>0</v>
      </c>
      <c r="UV22" s="17">
        <v>8.5</v>
      </c>
      <c r="UW22" s="17">
        <v>7.4</v>
      </c>
      <c r="UX22" s="17">
        <v>7.4</v>
      </c>
      <c r="UY22" s="17">
        <v>1.1000000000000001</v>
      </c>
      <c r="UZ22" s="17">
        <v>3.4</v>
      </c>
      <c r="VA22" s="17">
        <v>4.5</v>
      </c>
      <c r="VB22" s="17">
        <v>4.5</v>
      </c>
      <c r="VC22" s="17">
        <v>-1.1000000000000001</v>
      </c>
      <c r="VD22" s="17">
        <v>4.4000000000000004</v>
      </c>
      <c r="VE22" s="17">
        <v>5</v>
      </c>
      <c r="VF22" s="17">
        <v>5</v>
      </c>
      <c r="VG22" s="17">
        <v>-0.6</v>
      </c>
      <c r="VH22" s="17">
        <v>4.5999999999999996</v>
      </c>
      <c r="VI22" s="17">
        <v>5.2</v>
      </c>
      <c r="VJ22" s="17">
        <v>5.2</v>
      </c>
      <c r="VK22" s="17">
        <v>-0.6</v>
      </c>
      <c r="VL22" s="17">
        <v>9.1999999999999993</v>
      </c>
      <c r="VM22" s="17">
        <v>9.5039999999999996</v>
      </c>
      <c r="VN22" s="17">
        <v>9.5039999999999996</v>
      </c>
      <c r="VO22" s="17">
        <v>-0.30399999999999999</v>
      </c>
      <c r="VP22" s="17">
        <v>67.099999999999994</v>
      </c>
      <c r="VQ22" s="17"/>
      <c r="VR22" s="17">
        <v>52.817</v>
      </c>
      <c r="VS22" s="17">
        <v>14.282999999999999</v>
      </c>
      <c r="VT22" s="17">
        <v>1.8</v>
      </c>
      <c r="VU22" s="17"/>
      <c r="VV22" s="17">
        <v>8.7270000000000003</v>
      </c>
      <c r="VW22" s="17">
        <v>-6.9269999999999996</v>
      </c>
      <c r="VX22" s="17">
        <v>39.5</v>
      </c>
      <c r="VY22" s="17"/>
      <c r="VZ22" s="17">
        <v>68.034000000000006</v>
      </c>
      <c r="WA22" s="17">
        <v>-28.533999999999999</v>
      </c>
      <c r="WB22" s="17">
        <v>0.6</v>
      </c>
      <c r="WC22" s="17">
        <v>0.6</v>
      </c>
      <c r="WD22" s="17">
        <v>0.6</v>
      </c>
      <c r="WE22" s="17">
        <v>0</v>
      </c>
      <c r="WF22" s="17">
        <v>18.2</v>
      </c>
      <c r="WG22" s="17"/>
      <c r="WH22" s="17">
        <v>9</v>
      </c>
      <c r="WI22" s="17">
        <v>9.1999999999999993</v>
      </c>
      <c r="WJ22" s="17">
        <v>16.2</v>
      </c>
      <c r="WK22" s="17"/>
      <c r="WL22" s="17">
        <v>7</v>
      </c>
      <c r="WM22" s="17">
        <v>9.1999999999999993</v>
      </c>
      <c r="WN22" s="17">
        <v>29.9</v>
      </c>
      <c r="WO22" s="17"/>
      <c r="WP22" s="17">
        <v>52.878</v>
      </c>
      <c r="WQ22" s="17">
        <v>-22.978000000000002</v>
      </c>
      <c r="WR22" s="17">
        <v>1.9</v>
      </c>
      <c r="WS22" s="17"/>
      <c r="WT22" s="17"/>
      <c r="WU22" s="17">
        <v>1.9</v>
      </c>
      <c r="WV22" s="17">
        <v>6.7</v>
      </c>
      <c r="WW22" s="17">
        <v>6.6</v>
      </c>
      <c r="WX22" s="17">
        <v>6.6</v>
      </c>
      <c r="WY22" s="17">
        <v>0.1</v>
      </c>
      <c r="WZ22" s="17">
        <v>20</v>
      </c>
      <c r="XA22" s="17">
        <v>18.932040000000001</v>
      </c>
      <c r="XB22" s="17">
        <v>18.932040000000001</v>
      </c>
      <c r="XC22" s="17">
        <v>1.06796</v>
      </c>
      <c r="XD22" s="17">
        <v>10.8</v>
      </c>
      <c r="XE22" s="17">
        <v>10.7</v>
      </c>
      <c r="XF22" s="17">
        <v>10.7</v>
      </c>
      <c r="XG22" s="17">
        <v>0.1</v>
      </c>
      <c r="XH22" s="17"/>
      <c r="XI22" s="17"/>
      <c r="XJ22" s="17"/>
      <c r="XK22" s="17">
        <v>0</v>
      </c>
      <c r="XL22" s="17"/>
      <c r="XM22" s="17"/>
      <c r="XN22" s="17"/>
      <c r="XO22" s="17">
        <v>0</v>
      </c>
      <c r="XP22" s="17">
        <v>15</v>
      </c>
      <c r="XQ22" s="17">
        <v>14</v>
      </c>
      <c r="XR22" s="17">
        <v>14</v>
      </c>
      <c r="XS22" s="17">
        <v>1</v>
      </c>
      <c r="XT22" s="17">
        <v>16.3</v>
      </c>
      <c r="XU22" s="17">
        <v>20</v>
      </c>
      <c r="XV22" s="17">
        <v>20</v>
      </c>
      <c r="XW22" s="17">
        <v>-3.7</v>
      </c>
      <c r="XX22" s="17">
        <v>8.1</v>
      </c>
      <c r="XY22" s="17">
        <v>6.13</v>
      </c>
      <c r="XZ22" s="17">
        <v>6.13</v>
      </c>
      <c r="YA22" s="17">
        <v>1.97</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27</v>
      </c>
      <c r="C23" s="16" t="s">
        <v>728</v>
      </c>
      <c r="D23" s="17">
        <v>48.9</v>
      </c>
      <c r="E23" s="17">
        <v>58.244309999999999</v>
      </c>
      <c r="F23" s="17">
        <v>18.329899999999999</v>
      </c>
      <c r="G23" s="17">
        <v>30.5701</v>
      </c>
      <c r="H23" s="17">
        <v>632.1</v>
      </c>
      <c r="I23" s="17">
        <v>644.31704000000002</v>
      </c>
      <c r="J23" s="17">
        <v>644.31704000000002</v>
      </c>
      <c r="K23" s="17">
        <v>-12.217040000000001</v>
      </c>
      <c r="L23" s="17">
        <v>145.4</v>
      </c>
      <c r="M23" s="17">
        <v>146.87699000000001</v>
      </c>
      <c r="N23" s="17">
        <v>146.87699000000001</v>
      </c>
      <c r="O23" s="17">
        <v>-1.47699</v>
      </c>
      <c r="P23" s="17"/>
      <c r="Q23" s="17"/>
      <c r="R23" s="17"/>
      <c r="S23" s="17">
        <v>0</v>
      </c>
      <c r="T23" s="17"/>
      <c r="U23" s="17"/>
      <c r="V23" s="17"/>
      <c r="W23" s="17">
        <v>0</v>
      </c>
      <c r="X23" s="17"/>
      <c r="Y23" s="17"/>
      <c r="Z23" s="17"/>
      <c r="AA23" s="17">
        <v>0</v>
      </c>
      <c r="AB23" s="17">
        <v>82.1</v>
      </c>
      <c r="AC23" s="17">
        <v>84.335999999999999</v>
      </c>
      <c r="AD23" s="17">
        <v>84.335999999999999</v>
      </c>
      <c r="AE23" s="17">
        <v>-2.2360000000000002</v>
      </c>
      <c r="AF23" s="17"/>
      <c r="AG23" s="17"/>
      <c r="AH23" s="17"/>
      <c r="AI23" s="17">
        <v>0</v>
      </c>
      <c r="AJ23" s="17"/>
      <c r="AK23" s="17"/>
      <c r="AL23" s="17"/>
      <c r="AM23" s="17">
        <v>0</v>
      </c>
      <c r="AN23" s="17">
        <v>189</v>
      </c>
      <c r="AO23" s="17">
        <v>196.22801999999999</v>
      </c>
      <c r="AP23" s="17">
        <v>196.22801999999999</v>
      </c>
      <c r="AQ23" s="17">
        <v>-7.2280199999999999</v>
      </c>
      <c r="AR23" s="17">
        <v>208.8</v>
      </c>
      <c r="AS23" s="17">
        <v>196.22801999999999</v>
      </c>
      <c r="AT23" s="17">
        <v>196.22801999999999</v>
      </c>
      <c r="AU23" s="17">
        <v>12.57198</v>
      </c>
      <c r="AV23" s="17">
        <v>212</v>
      </c>
      <c r="AW23" s="17">
        <v>196.22801999999999</v>
      </c>
      <c r="AX23" s="17">
        <v>196.22801999999999</v>
      </c>
      <c r="AY23" s="17">
        <v>15.771979999999999</v>
      </c>
      <c r="AZ23" s="17">
        <v>287.60000000000002</v>
      </c>
      <c r="BA23" s="17">
        <v>295.22593999999998</v>
      </c>
      <c r="BB23" s="17">
        <v>295.22593999999998</v>
      </c>
      <c r="BC23" s="17">
        <v>-7.6259399999999999</v>
      </c>
      <c r="BD23" s="17">
        <v>217.7</v>
      </c>
      <c r="BE23" s="17">
        <v>208.07390000000001</v>
      </c>
      <c r="BF23" s="17">
        <v>208.07390000000001</v>
      </c>
      <c r="BG23" s="17">
        <v>9.6260999999999992</v>
      </c>
      <c r="BH23" s="17">
        <v>111.3</v>
      </c>
      <c r="BI23" s="17">
        <v>104.34936999999999</v>
      </c>
      <c r="BJ23" s="17">
        <v>104.34936999999999</v>
      </c>
      <c r="BK23" s="17">
        <v>6.9506300000000003</v>
      </c>
      <c r="BL23" s="17">
        <v>251.6</v>
      </c>
      <c r="BM23" s="17">
        <v>149.08749</v>
      </c>
      <c r="BN23" s="17">
        <v>341.12909999999999</v>
      </c>
      <c r="BO23" s="17">
        <v>-89.5291</v>
      </c>
      <c r="BP23" s="17">
        <v>2.9</v>
      </c>
      <c r="BQ23" s="17"/>
      <c r="BR23" s="17"/>
      <c r="BS23" s="17">
        <v>2.9</v>
      </c>
      <c r="BT23" s="17"/>
      <c r="BU23" s="17"/>
      <c r="BV23" s="17"/>
      <c r="BW23" s="17">
        <v>0</v>
      </c>
      <c r="BX23" s="17"/>
      <c r="BY23" s="17"/>
      <c r="BZ23" s="17"/>
      <c r="CA23" s="17">
        <v>0</v>
      </c>
      <c r="CB23" s="17"/>
      <c r="CC23" s="17"/>
      <c r="CD23" s="17"/>
      <c r="CE23" s="17">
        <v>0</v>
      </c>
      <c r="CF23" s="17"/>
      <c r="CG23" s="17"/>
      <c r="CH23" s="17"/>
      <c r="CI23" s="17">
        <v>0</v>
      </c>
      <c r="CJ23" s="17">
        <v>128.80000000000001</v>
      </c>
      <c r="CK23" s="17">
        <v>126.66743</v>
      </c>
      <c r="CL23" s="17">
        <v>126.66743</v>
      </c>
      <c r="CM23" s="17">
        <v>2.1325699999999999</v>
      </c>
      <c r="CN23" s="17">
        <v>7.3</v>
      </c>
      <c r="CO23" s="17">
        <v>5.1333399999999996</v>
      </c>
      <c r="CP23" s="17">
        <v>5.1333399999999996</v>
      </c>
      <c r="CQ23" s="17">
        <v>2.1666599999999998</v>
      </c>
      <c r="CR23" s="17">
        <v>5.4</v>
      </c>
      <c r="CS23" s="17">
        <v>2.8177599999999998</v>
      </c>
      <c r="CT23" s="17">
        <v>2.8177599999999998</v>
      </c>
      <c r="CU23" s="17">
        <v>2.5822400000000001</v>
      </c>
      <c r="CV23" s="17"/>
      <c r="CW23" s="17"/>
      <c r="CX23" s="17"/>
      <c r="CY23" s="17">
        <v>0</v>
      </c>
      <c r="CZ23" s="17">
        <v>7</v>
      </c>
      <c r="DA23" s="17">
        <v>6.8787000000000003</v>
      </c>
      <c r="DB23" s="17">
        <v>6.8787000000000003</v>
      </c>
      <c r="DC23" s="17">
        <v>0.12130000000000001</v>
      </c>
      <c r="DD23" s="17">
        <v>11.7</v>
      </c>
      <c r="DE23" s="17">
        <v>12.77125</v>
      </c>
      <c r="DF23" s="17">
        <v>12.77125</v>
      </c>
      <c r="DG23" s="17">
        <v>-1.07125</v>
      </c>
      <c r="DH23" s="17">
        <v>69.400000000000006</v>
      </c>
      <c r="DI23" s="17">
        <v>45</v>
      </c>
      <c r="DJ23" s="17">
        <v>15.46392</v>
      </c>
      <c r="DK23" s="17">
        <v>53.936079999999997</v>
      </c>
      <c r="DL23" s="17"/>
      <c r="DM23" s="17"/>
      <c r="DN23" s="17"/>
      <c r="DO23" s="17">
        <v>0</v>
      </c>
      <c r="DP23" s="17"/>
      <c r="DQ23" s="17"/>
      <c r="DR23" s="17"/>
      <c r="DS23" s="17">
        <v>0</v>
      </c>
      <c r="DT23" s="17"/>
      <c r="DU23" s="17"/>
      <c r="DV23" s="17"/>
      <c r="DW23" s="17">
        <v>0</v>
      </c>
      <c r="DX23" s="17"/>
      <c r="DY23" s="17"/>
      <c r="DZ23" s="17"/>
      <c r="EA23" s="17">
        <v>0</v>
      </c>
      <c r="EB23" s="17">
        <v>62.9</v>
      </c>
      <c r="EC23" s="17">
        <v>38.175919999999998</v>
      </c>
      <c r="ED23" s="17">
        <v>36.416559999999997</v>
      </c>
      <c r="EE23" s="17">
        <v>26.483440000000002</v>
      </c>
      <c r="EF23" s="17">
        <v>63.3</v>
      </c>
      <c r="EG23" s="17">
        <v>96.965260000000001</v>
      </c>
      <c r="EH23" s="17">
        <v>110.26321</v>
      </c>
      <c r="EI23" s="17">
        <v>-46.963209999999997</v>
      </c>
      <c r="EJ23" s="17"/>
      <c r="EK23" s="17"/>
      <c r="EL23" s="17"/>
      <c r="EM23" s="17">
        <v>0</v>
      </c>
      <c r="EN23" s="17"/>
      <c r="EO23" s="17"/>
      <c r="EP23" s="17"/>
      <c r="EQ23" s="17">
        <v>0</v>
      </c>
      <c r="ER23" s="17">
        <v>0</v>
      </c>
      <c r="ES23" s="17"/>
      <c r="ET23" s="17"/>
      <c r="EU23" s="17">
        <v>0</v>
      </c>
      <c r="EV23" s="17">
        <v>6.4</v>
      </c>
      <c r="EW23" s="17">
        <v>6.39</v>
      </c>
      <c r="EX23" s="17">
        <v>6.39</v>
      </c>
      <c r="EY23" s="17">
        <v>0.01</v>
      </c>
      <c r="EZ23" s="17">
        <v>0</v>
      </c>
      <c r="FA23" s="17"/>
      <c r="FB23" s="17"/>
      <c r="FC23" s="17">
        <v>0</v>
      </c>
      <c r="FD23" s="17">
        <v>33.700000000000003</v>
      </c>
      <c r="FE23" s="17">
        <v>32.825490000000002</v>
      </c>
      <c r="FF23" s="17">
        <v>32.825490000000002</v>
      </c>
      <c r="FG23" s="17">
        <v>0.87451000000000001</v>
      </c>
      <c r="FH23" s="17">
        <v>43.8</v>
      </c>
      <c r="FI23" s="17">
        <v>45</v>
      </c>
      <c r="FJ23" s="17">
        <v>75</v>
      </c>
      <c r="FK23" s="17">
        <v>-31.2</v>
      </c>
      <c r="FL23" s="17">
        <v>23.5</v>
      </c>
      <c r="FM23" s="17">
        <v>20.79083</v>
      </c>
      <c r="FN23" s="17">
        <v>20.79083</v>
      </c>
      <c r="FO23" s="17">
        <v>2.7091699999999999</v>
      </c>
      <c r="FP23" s="17">
        <v>18.600000000000001</v>
      </c>
      <c r="FQ23" s="17">
        <v>19.192229999999999</v>
      </c>
      <c r="FR23" s="17">
        <v>19.192229999999999</v>
      </c>
      <c r="FS23" s="17">
        <v>-0.59223000000000003</v>
      </c>
      <c r="FT23" s="17">
        <v>11.6</v>
      </c>
      <c r="FU23" s="17">
        <v>12.621359999999999</v>
      </c>
      <c r="FV23" s="17">
        <v>12.621359999999999</v>
      </c>
      <c r="FW23" s="17">
        <v>-1.02136</v>
      </c>
      <c r="FX23" s="17">
        <v>68.7</v>
      </c>
      <c r="FY23" s="17">
        <v>69.21584</v>
      </c>
      <c r="FZ23" s="17">
        <v>69.21584</v>
      </c>
      <c r="GA23" s="17">
        <v>-0.51583999999999997</v>
      </c>
      <c r="GB23" s="17">
        <v>139.9</v>
      </c>
      <c r="GC23" s="17">
        <v>184.91498000000001</v>
      </c>
      <c r="GD23" s="17">
        <v>184.91498000000001</v>
      </c>
      <c r="GE23" s="17">
        <v>-45.014980000000001</v>
      </c>
      <c r="GF23" s="17">
        <v>139.69999999999999</v>
      </c>
      <c r="GG23" s="17">
        <v>184.91498000000001</v>
      </c>
      <c r="GH23" s="17">
        <v>184.91498000000001</v>
      </c>
      <c r="GI23" s="17">
        <v>-45.214979999999997</v>
      </c>
      <c r="GJ23" s="17">
        <v>163</v>
      </c>
      <c r="GK23" s="17">
        <v>185.47028</v>
      </c>
      <c r="GL23" s="17">
        <v>185.47028</v>
      </c>
      <c r="GM23" s="17">
        <v>-22.470279999999999</v>
      </c>
      <c r="GN23" s="17">
        <v>78.2</v>
      </c>
      <c r="GO23" s="17">
        <v>76.408240000000006</v>
      </c>
      <c r="GP23" s="17">
        <v>36.353740000000002</v>
      </c>
      <c r="GQ23" s="17">
        <v>41.846260000000001</v>
      </c>
      <c r="GR23" s="17">
        <v>7.8</v>
      </c>
      <c r="GS23" s="17">
        <v>9.09</v>
      </c>
      <c r="GT23" s="17">
        <v>9.09</v>
      </c>
      <c r="GU23" s="17">
        <v>-1.29</v>
      </c>
      <c r="GV23" s="17">
        <v>4.5</v>
      </c>
      <c r="GW23" s="17">
        <v>9.9490999999999996</v>
      </c>
      <c r="GX23" s="17">
        <v>9.9490999999999996</v>
      </c>
      <c r="GY23" s="17">
        <v>-5.4490999999999996</v>
      </c>
      <c r="GZ23" s="17">
        <v>18.8</v>
      </c>
      <c r="HA23" s="17">
        <v>34.47804</v>
      </c>
      <c r="HB23" s="17">
        <v>34.47804</v>
      </c>
      <c r="HC23" s="17">
        <v>-15.678039999999999</v>
      </c>
      <c r="HD23" s="17">
        <v>27.4</v>
      </c>
      <c r="HE23" s="17">
        <v>32.627180000000003</v>
      </c>
      <c r="HF23" s="17">
        <v>32.627180000000003</v>
      </c>
      <c r="HG23" s="17">
        <v>-5.2271799999999997</v>
      </c>
      <c r="HH23" s="17">
        <v>2</v>
      </c>
      <c r="HI23" s="17">
        <v>1.97359</v>
      </c>
      <c r="HJ23" s="17">
        <v>1.97359</v>
      </c>
      <c r="HK23" s="17">
        <v>2.6409999999999999E-2</v>
      </c>
      <c r="HL23" s="17">
        <v>0</v>
      </c>
      <c r="HM23" s="17"/>
      <c r="HN23" s="17"/>
      <c r="HO23" s="17">
        <v>0</v>
      </c>
      <c r="HP23" s="17">
        <v>46.9</v>
      </c>
      <c r="HQ23" s="17">
        <v>50</v>
      </c>
      <c r="HR23" s="17">
        <v>50</v>
      </c>
      <c r="HS23" s="17">
        <v>-3.1</v>
      </c>
      <c r="HT23" s="17"/>
      <c r="HU23" s="17"/>
      <c r="HV23" s="17"/>
      <c r="HW23" s="17">
        <v>0</v>
      </c>
      <c r="HX23" s="17"/>
      <c r="HY23" s="17"/>
      <c r="HZ23" s="17"/>
      <c r="IA23" s="17">
        <v>0</v>
      </c>
      <c r="IB23" s="17">
        <v>59.6</v>
      </c>
      <c r="IC23" s="17">
        <v>69.994060000000005</v>
      </c>
      <c r="ID23" s="17">
        <v>47.10163</v>
      </c>
      <c r="IE23" s="17">
        <v>12.49837</v>
      </c>
      <c r="IF23" s="17">
        <v>0</v>
      </c>
      <c r="IG23" s="17"/>
      <c r="IH23" s="17"/>
      <c r="II23" s="17">
        <v>0</v>
      </c>
      <c r="IJ23" s="17"/>
      <c r="IK23" s="17"/>
      <c r="IL23" s="17"/>
      <c r="IM23" s="17">
        <v>0</v>
      </c>
      <c r="IN23" s="17">
        <v>46.9</v>
      </c>
      <c r="IO23" s="17">
        <v>48.181449999999998</v>
      </c>
      <c r="IP23" s="17">
        <v>48.181449999999998</v>
      </c>
      <c r="IQ23" s="17">
        <v>-1.28145</v>
      </c>
      <c r="IR23" s="17"/>
      <c r="IS23" s="17"/>
      <c r="IT23" s="17"/>
      <c r="IU23" s="17">
        <v>0</v>
      </c>
      <c r="IV23" s="17"/>
      <c r="IW23" s="17"/>
      <c r="IX23" s="17"/>
      <c r="IY23" s="17">
        <v>0</v>
      </c>
      <c r="IZ23" s="17"/>
      <c r="JA23" s="17"/>
      <c r="JB23" s="17"/>
      <c r="JC23" s="17">
        <v>0</v>
      </c>
      <c r="JD23" s="17">
        <v>61.7</v>
      </c>
      <c r="JE23" s="17">
        <v>65.230530000000002</v>
      </c>
      <c r="JF23" s="17">
        <v>16.49485</v>
      </c>
      <c r="JG23" s="17">
        <v>45.205150000000003</v>
      </c>
      <c r="JH23" s="17">
        <v>179.3</v>
      </c>
      <c r="JI23" s="17">
        <v>185.37450000000001</v>
      </c>
      <c r="JJ23" s="17">
        <v>185.37450000000001</v>
      </c>
      <c r="JK23" s="17">
        <v>-6.0744999999999996</v>
      </c>
      <c r="JL23" s="17">
        <v>177</v>
      </c>
      <c r="JM23" s="17">
        <v>185.37450000000001</v>
      </c>
      <c r="JN23" s="17">
        <v>185.37450000000001</v>
      </c>
      <c r="JO23" s="17">
        <v>-8.3744999999999994</v>
      </c>
      <c r="JP23" s="17">
        <v>211.3</v>
      </c>
      <c r="JQ23" s="17">
        <v>185.37450000000001</v>
      </c>
      <c r="JR23" s="17">
        <v>185.37450000000001</v>
      </c>
      <c r="JS23" s="17">
        <v>25.9255</v>
      </c>
      <c r="JT23" s="17">
        <v>275.2</v>
      </c>
      <c r="JU23" s="17">
        <v>278.89677</v>
      </c>
      <c r="JV23" s="17">
        <v>278.89677</v>
      </c>
      <c r="JW23" s="17">
        <v>-3.6967699999999999</v>
      </c>
      <c r="JX23" s="17">
        <v>38.5</v>
      </c>
      <c r="JY23" s="17">
        <v>73.590999999999994</v>
      </c>
      <c r="JZ23" s="17">
        <v>73.590999999999994</v>
      </c>
      <c r="KA23" s="17">
        <v>-35.091000000000001</v>
      </c>
      <c r="KB23" s="17">
        <v>27</v>
      </c>
      <c r="KC23" s="17">
        <v>36.905999999999999</v>
      </c>
      <c r="KD23" s="17">
        <v>36.905999999999999</v>
      </c>
      <c r="KE23" s="17">
        <v>-9.9060000000000006</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0.8</v>
      </c>
      <c r="LE23" s="17">
        <v>0.70623000000000002</v>
      </c>
      <c r="LF23" s="17">
        <v>0.70623000000000002</v>
      </c>
      <c r="LG23" s="17">
        <v>9.3770000000000006E-2</v>
      </c>
      <c r="LH23" s="17">
        <v>65.5</v>
      </c>
      <c r="LI23" s="17">
        <v>154.63918000000001</v>
      </c>
      <c r="LJ23" s="17">
        <v>112.73296999999999</v>
      </c>
      <c r="LK23" s="17">
        <v>-47.232970000000002</v>
      </c>
      <c r="LL23" s="17">
        <v>89.5</v>
      </c>
      <c r="LM23" s="17">
        <v>82.178799999999995</v>
      </c>
      <c r="LN23" s="17">
        <v>92.444500000000005</v>
      </c>
      <c r="LO23" s="17">
        <v>-2.9445000000000001</v>
      </c>
      <c r="LP23" s="17">
        <v>65.099999999999994</v>
      </c>
      <c r="LQ23" s="17">
        <v>67.133979999999994</v>
      </c>
      <c r="LR23" s="17">
        <v>67.133979999999994</v>
      </c>
      <c r="LS23" s="17">
        <v>-2.0339800000000001</v>
      </c>
      <c r="LT23" s="17">
        <v>71.2</v>
      </c>
      <c r="LU23" s="17">
        <v>68.319999999999993</v>
      </c>
      <c r="LV23" s="17">
        <v>72.37388</v>
      </c>
      <c r="LW23" s="17">
        <v>-1.17388</v>
      </c>
      <c r="LX23" s="17">
        <v>28.6</v>
      </c>
      <c r="LY23" s="17">
        <v>28.273790000000002</v>
      </c>
      <c r="LZ23" s="17">
        <v>29.951460000000001</v>
      </c>
      <c r="MA23" s="17">
        <v>-1.3514600000000001</v>
      </c>
      <c r="MB23" s="17"/>
      <c r="MC23" s="17"/>
      <c r="MD23" s="17"/>
      <c r="ME23" s="17">
        <v>0</v>
      </c>
      <c r="MF23" s="17"/>
      <c r="MG23" s="17"/>
      <c r="MH23" s="17"/>
      <c r="MI23" s="17">
        <v>0</v>
      </c>
      <c r="MJ23" s="17"/>
      <c r="MK23" s="17"/>
      <c r="ML23" s="17"/>
      <c r="MM23" s="17">
        <v>0</v>
      </c>
      <c r="MN23" s="17">
        <v>146.9</v>
      </c>
      <c r="MO23" s="17">
        <v>151.08886999999999</v>
      </c>
      <c r="MP23" s="17">
        <v>151.08886999999999</v>
      </c>
      <c r="MQ23" s="17">
        <v>-4.1888699999999996</v>
      </c>
      <c r="MR23" s="17">
        <v>149.5</v>
      </c>
      <c r="MS23" s="17">
        <v>151.08886999999999</v>
      </c>
      <c r="MT23" s="17">
        <v>151.08886999999999</v>
      </c>
      <c r="MU23" s="17">
        <v>-1.58887</v>
      </c>
      <c r="MV23" s="17">
        <v>149.30000000000001</v>
      </c>
      <c r="MW23" s="17">
        <v>151.54258999999999</v>
      </c>
      <c r="MX23" s="17">
        <v>151.54258999999999</v>
      </c>
      <c r="MY23" s="17">
        <v>-2.2425899999999999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v>144.87216000000001</v>
      </c>
      <c r="NV23" s="17">
        <v>192.23309</v>
      </c>
      <c r="NW23" s="17">
        <v>-55.033090000000001</v>
      </c>
      <c r="NX23" s="17">
        <v>78.599999999999994</v>
      </c>
      <c r="NY23" s="17">
        <v>72.65361</v>
      </c>
      <c r="NZ23" s="17">
        <v>96.405180000000001</v>
      </c>
      <c r="OA23" s="17">
        <v>-17.80518</v>
      </c>
      <c r="OB23" s="17">
        <v>0</v>
      </c>
      <c r="OC23" s="17"/>
      <c r="OD23" s="17">
        <v>8.3000000000000004E-2</v>
      </c>
      <c r="OE23" s="17">
        <v>-8.3000000000000004E-2</v>
      </c>
      <c r="OF23" s="17">
        <v>36.700000000000003</v>
      </c>
      <c r="OG23" s="17">
        <v>53</v>
      </c>
      <c r="OH23" s="17">
        <v>53</v>
      </c>
      <c r="OI23" s="17">
        <v>-16.3</v>
      </c>
      <c r="OJ23" s="17">
        <v>43.3</v>
      </c>
      <c r="OK23" s="17"/>
      <c r="OL23" s="17">
        <v>51.098999999999997</v>
      </c>
      <c r="OM23" s="17">
        <v>-7.7990000000000004</v>
      </c>
      <c r="ON23" s="17">
        <v>13.1</v>
      </c>
      <c r="OO23" s="17">
        <v>13.102</v>
      </c>
      <c r="OP23" s="17">
        <v>13.102</v>
      </c>
      <c r="OQ23" s="17">
        <v>-2E-3</v>
      </c>
      <c r="OR23" s="17">
        <v>0</v>
      </c>
      <c r="OS23" s="17"/>
      <c r="OT23" s="17"/>
      <c r="OU23" s="17">
        <v>0</v>
      </c>
      <c r="OV23" s="17">
        <v>6.6</v>
      </c>
      <c r="OW23" s="17">
        <v>6.3</v>
      </c>
      <c r="OX23" s="17">
        <v>6.3</v>
      </c>
      <c r="OY23" s="17">
        <v>0.3</v>
      </c>
      <c r="OZ23" s="17">
        <v>5</v>
      </c>
      <c r="PA23" s="17"/>
      <c r="PB23" s="17"/>
      <c r="PC23" s="17">
        <v>5</v>
      </c>
      <c r="PD23" s="17"/>
      <c r="PE23" s="17"/>
      <c r="PF23" s="17"/>
      <c r="PG23" s="17">
        <v>0</v>
      </c>
      <c r="PH23" s="17"/>
      <c r="PI23" s="17"/>
      <c r="PJ23" s="17"/>
      <c r="PK23" s="17">
        <v>0</v>
      </c>
      <c r="PL23" s="17">
        <v>0.4</v>
      </c>
      <c r="PM23" s="17">
        <v>1</v>
      </c>
      <c r="PN23" s="17">
        <v>1</v>
      </c>
      <c r="PO23" s="17">
        <v>-0.6</v>
      </c>
      <c r="PP23" s="17">
        <v>1.5</v>
      </c>
      <c r="PQ23" s="17">
        <v>1.51</v>
      </c>
      <c r="PR23" s="17">
        <v>1.51</v>
      </c>
      <c r="PS23" s="17">
        <v>-0.01</v>
      </c>
      <c r="PT23" s="17">
        <v>1.7</v>
      </c>
      <c r="PU23" s="17">
        <v>1.75</v>
      </c>
      <c r="PV23" s="17">
        <v>1.75</v>
      </c>
      <c r="PW23" s="17">
        <v>-0.05</v>
      </c>
      <c r="PX23" s="17">
        <v>18.5</v>
      </c>
      <c r="PY23" s="17">
        <v>19.417480000000001</v>
      </c>
      <c r="PZ23" s="17">
        <v>19.417480000000001</v>
      </c>
      <c r="QA23" s="17">
        <v>-0.91747999999999996</v>
      </c>
      <c r="QB23" s="17">
        <v>6.6</v>
      </c>
      <c r="QC23" s="17">
        <v>5</v>
      </c>
      <c r="QD23" s="17">
        <v>5</v>
      </c>
      <c r="QE23" s="17">
        <v>1.6</v>
      </c>
      <c r="QF23" s="17">
        <v>4</v>
      </c>
      <c r="QG23" s="17">
        <v>4</v>
      </c>
      <c r="QH23" s="17">
        <v>4</v>
      </c>
      <c r="QI23" s="17">
        <v>0</v>
      </c>
      <c r="QJ23" s="17">
        <v>3.4</v>
      </c>
      <c r="QK23" s="17">
        <v>3.3</v>
      </c>
      <c r="QL23" s="17">
        <v>3.3</v>
      </c>
      <c r="QM23" s="17">
        <v>0.1</v>
      </c>
      <c r="QN23" s="17">
        <v>17.899999999999999</v>
      </c>
      <c r="QO23" s="17">
        <v>17.864080000000001</v>
      </c>
      <c r="QP23" s="17">
        <v>17.864080000000001</v>
      </c>
      <c r="QQ23" s="17">
        <v>3.5920000000000001E-2</v>
      </c>
      <c r="QR23" s="17">
        <v>10.4</v>
      </c>
      <c r="QS23" s="17"/>
      <c r="QT23" s="17">
        <v>12.212999999999999</v>
      </c>
      <c r="QU23" s="17">
        <v>-1.8129999999999999</v>
      </c>
      <c r="QV23" s="17">
        <v>13.8</v>
      </c>
      <c r="QW23" s="17"/>
      <c r="QX23" s="17">
        <v>11.058</v>
      </c>
      <c r="QY23" s="17">
        <v>2.742</v>
      </c>
      <c r="QZ23" s="17">
        <v>10.199999999999999</v>
      </c>
      <c r="RA23" s="17">
        <v>11.865</v>
      </c>
      <c r="RB23" s="17">
        <v>11.865</v>
      </c>
      <c r="RC23" s="17">
        <v>-1.665</v>
      </c>
      <c r="RD23" s="17">
        <v>34.6</v>
      </c>
      <c r="RE23" s="17">
        <v>29.536999999999999</v>
      </c>
      <c r="RF23" s="17">
        <v>29.536999999999999</v>
      </c>
      <c r="RG23" s="17">
        <v>5.0629999999999997</v>
      </c>
      <c r="RH23" s="17">
        <v>4.5</v>
      </c>
      <c r="RI23" s="17">
        <v>4.2</v>
      </c>
      <c r="RJ23" s="17">
        <v>4.2</v>
      </c>
      <c r="RK23" s="17">
        <v>0.3</v>
      </c>
      <c r="RL23" s="17">
        <v>1.2</v>
      </c>
      <c r="RM23" s="17">
        <v>1.2</v>
      </c>
      <c r="RN23" s="17">
        <v>1.2</v>
      </c>
      <c r="RO23" s="17">
        <v>0</v>
      </c>
      <c r="RP23" s="17">
        <v>2.4</v>
      </c>
      <c r="RQ23" s="17">
        <v>2.4</v>
      </c>
      <c r="RR23" s="17">
        <v>2.4</v>
      </c>
      <c r="RS23" s="17">
        <v>0</v>
      </c>
      <c r="RT23" s="17">
        <v>2.7</v>
      </c>
      <c r="RU23" s="17">
        <v>2.8</v>
      </c>
      <c r="RV23" s="17">
        <v>2.8</v>
      </c>
      <c r="RW23" s="17">
        <v>-0.1</v>
      </c>
      <c r="RX23" s="17">
        <v>2.1</v>
      </c>
      <c r="RY23" s="17"/>
      <c r="RZ23" s="17">
        <v>2.048</v>
      </c>
      <c r="SA23" s="17">
        <v>5.1999999999999998E-2</v>
      </c>
      <c r="SB23" s="17">
        <v>2.4</v>
      </c>
      <c r="SC23" s="17">
        <v>2.1</v>
      </c>
      <c r="SD23" s="17">
        <v>2.1</v>
      </c>
      <c r="SE23" s="17">
        <v>0.3</v>
      </c>
      <c r="SF23" s="17">
        <v>16.100000000000001</v>
      </c>
      <c r="SG23" s="17">
        <v>16.190169999999998</v>
      </c>
      <c r="SH23" s="17">
        <v>10.894970000000001</v>
      </c>
      <c r="SI23" s="17">
        <v>5.2050299999999998</v>
      </c>
      <c r="SJ23" s="17">
        <v>1.1000000000000001</v>
      </c>
      <c r="SK23" s="17">
        <v>1.04</v>
      </c>
      <c r="SL23" s="17">
        <v>1.04</v>
      </c>
      <c r="SM23" s="17">
        <v>0.06</v>
      </c>
      <c r="SN23" s="17"/>
      <c r="SO23" s="17"/>
      <c r="SP23" s="17">
        <v>0.4</v>
      </c>
      <c r="SQ23" s="17">
        <v>-0.4</v>
      </c>
      <c r="SR23" s="17">
        <v>5.9</v>
      </c>
      <c r="SS23" s="17">
        <v>5.9</v>
      </c>
      <c r="ST23" s="17">
        <v>5.9</v>
      </c>
      <c r="SU23" s="17">
        <v>0</v>
      </c>
      <c r="SV23" s="17">
        <v>2.9</v>
      </c>
      <c r="SW23" s="17">
        <v>3.4</v>
      </c>
      <c r="SX23" s="17">
        <v>3.4</v>
      </c>
      <c r="SY23" s="17">
        <v>-0.5</v>
      </c>
      <c r="SZ23" s="17">
        <v>3.1</v>
      </c>
      <c r="TA23" s="17">
        <v>3.5</v>
      </c>
      <c r="TB23" s="17">
        <v>3.5</v>
      </c>
      <c r="TC23" s="17">
        <v>-0.4</v>
      </c>
      <c r="TD23" s="17">
        <v>4.3</v>
      </c>
      <c r="TE23" s="17">
        <v>5</v>
      </c>
      <c r="TF23" s="17">
        <v>5</v>
      </c>
      <c r="TG23" s="17">
        <v>-0.7</v>
      </c>
      <c r="TH23" s="17">
        <v>10</v>
      </c>
      <c r="TI23" s="17">
        <v>10</v>
      </c>
      <c r="TJ23" s="17">
        <v>10</v>
      </c>
      <c r="TK23" s="17">
        <v>0</v>
      </c>
      <c r="TL23" s="17">
        <v>0</v>
      </c>
      <c r="TM23" s="17">
        <v>4</v>
      </c>
      <c r="TN23" s="17">
        <v>7.9660000000000002</v>
      </c>
      <c r="TO23" s="17">
        <v>-7.9660000000000002</v>
      </c>
      <c r="TP23" s="17">
        <v>14.1</v>
      </c>
      <c r="TQ23" s="17"/>
      <c r="TR23" s="17">
        <v>7.2960000000000003</v>
      </c>
      <c r="TS23" s="17">
        <v>6.8040000000000003</v>
      </c>
      <c r="TT23" s="17">
        <v>17.8</v>
      </c>
      <c r="TU23" s="17"/>
      <c r="TV23" s="17">
        <v>21.593</v>
      </c>
      <c r="TW23" s="17">
        <v>-3.7930000000000001</v>
      </c>
      <c r="TX23" s="17">
        <v>37.1</v>
      </c>
      <c r="TY23" s="17">
        <v>19</v>
      </c>
      <c r="TZ23" s="17">
        <v>18.992000000000001</v>
      </c>
      <c r="UA23" s="17">
        <v>18.108000000000001</v>
      </c>
      <c r="UB23" s="17">
        <v>52.2</v>
      </c>
      <c r="UC23" s="17">
        <v>35.4</v>
      </c>
      <c r="UD23" s="17">
        <v>41.612000000000002</v>
      </c>
      <c r="UE23" s="17">
        <v>10.587999999999999</v>
      </c>
      <c r="UF23" s="17">
        <v>3</v>
      </c>
      <c r="UG23" s="17">
        <v>0.34699999999999998</v>
      </c>
      <c r="UH23" s="17">
        <v>0.34699999999999998</v>
      </c>
      <c r="UI23" s="17">
        <v>2.653</v>
      </c>
      <c r="UJ23" s="17">
        <v>1.4</v>
      </c>
      <c r="UK23" s="17">
        <v>0.44700000000000001</v>
      </c>
      <c r="UL23" s="17">
        <v>0.44700000000000001</v>
      </c>
      <c r="UM23" s="17">
        <v>0.95299999999999996</v>
      </c>
      <c r="UN23" s="17">
        <v>7.2</v>
      </c>
      <c r="UO23" s="17">
        <v>8.5</v>
      </c>
      <c r="UP23" s="17">
        <v>8.5</v>
      </c>
      <c r="UQ23" s="17">
        <v>-1.3</v>
      </c>
      <c r="UR23" s="17">
        <v>2.6</v>
      </c>
      <c r="US23" s="17">
        <v>2.5</v>
      </c>
      <c r="UT23" s="17">
        <v>2.5</v>
      </c>
      <c r="UU23" s="17">
        <v>0.1</v>
      </c>
      <c r="UV23" s="17">
        <v>8.4</v>
      </c>
      <c r="UW23" s="17">
        <v>7.4</v>
      </c>
      <c r="UX23" s="17">
        <v>7.4</v>
      </c>
      <c r="UY23" s="17">
        <v>1</v>
      </c>
      <c r="UZ23" s="17">
        <v>3.4</v>
      </c>
      <c r="VA23" s="17">
        <v>4.5</v>
      </c>
      <c r="VB23" s="17">
        <v>4.5</v>
      </c>
      <c r="VC23" s="17">
        <v>-1.1000000000000001</v>
      </c>
      <c r="VD23" s="17">
        <v>3.8</v>
      </c>
      <c r="VE23" s="17">
        <v>5</v>
      </c>
      <c r="VF23" s="17">
        <v>5</v>
      </c>
      <c r="VG23" s="17">
        <v>-1.2</v>
      </c>
      <c r="VH23" s="17">
        <v>4</v>
      </c>
      <c r="VI23" s="17">
        <v>5.2</v>
      </c>
      <c r="VJ23" s="17">
        <v>5.2</v>
      </c>
      <c r="VK23" s="17">
        <v>-1.2</v>
      </c>
      <c r="VL23" s="17">
        <v>10.7</v>
      </c>
      <c r="VM23" s="17">
        <v>9.5909999999999993</v>
      </c>
      <c r="VN23" s="17">
        <v>9.5909999999999993</v>
      </c>
      <c r="VO23" s="17">
        <v>1.109</v>
      </c>
      <c r="VP23" s="17">
        <v>149.69999999999999</v>
      </c>
      <c r="VQ23" s="17"/>
      <c r="VR23" s="17">
        <v>110.878</v>
      </c>
      <c r="VS23" s="17">
        <v>38.822000000000003</v>
      </c>
      <c r="VT23" s="17">
        <v>4.0999999999999996</v>
      </c>
      <c r="VU23" s="17"/>
      <c r="VV23" s="17">
        <v>10.8</v>
      </c>
      <c r="VW23" s="17">
        <v>-6.7</v>
      </c>
      <c r="VX23" s="17">
        <v>85.3</v>
      </c>
      <c r="VY23" s="17"/>
      <c r="VZ23" s="17">
        <v>105.038</v>
      </c>
      <c r="WA23" s="17">
        <v>-19.738</v>
      </c>
      <c r="WB23" s="17">
        <v>0.6</v>
      </c>
      <c r="WC23" s="17">
        <v>0.6</v>
      </c>
      <c r="WD23" s="17">
        <v>0.6</v>
      </c>
      <c r="WE23" s="17">
        <v>0</v>
      </c>
      <c r="WF23" s="17">
        <v>10.5</v>
      </c>
      <c r="WG23" s="17"/>
      <c r="WH23" s="17">
        <v>8</v>
      </c>
      <c r="WI23" s="17">
        <v>2.5</v>
      </c>
      <c r="WJ23" s="17">
        <v>6.2</v>
      </c>
      <c r="WK23" s="17"/>
      <c r="WL23" s="17">
        <v>7</v>
      </c>
      <c r="WM23" s="17">
        <v>-0.8</v>
      </c>
      <c r="WN23" s="17">
        <v>65</v>
      </c>
      <c r="WO23" s="17"/>
      <c r="WP23" s="17">
        <v>74.912000000000006</v>
      </c>
      <c r="WQ23" s="17">
        <v>-9.9120000000000008</v>
      </c>
      <c r="WR23" s="17">
        <v>4.4000000000000004</v>
      </c>
      <c r="WS23" s="17"/>
      <c r="WT23" s="17">
        <v>1E-3</v>
      </c>
      <c r="WU23" s="17">
        <v>4.399</v>
      </c>
      <c r="WV23" s="17">
        <v>6.6</v>
      </c>
      <c r="WW23" s="17">
        <v>6.6</v>
      </c>
      <c r="WX23" s="17">
        <v>6.6</v>
      </c>
      <c r="WY23" s="17">
        <v>0</v>
      </c>
      <c r="WZ23" s="17">
        <v>20</v>
      </c>
      <c r="XA23" s="17">
        <v>18.932040000000001</v>
      </c>
      <c r="XB23" s="17">
        <v>18.932040000000001</v>
      </c>
      <c r="XC23" s="17">
        <v>1.06796</v>
      </c>
      <c r="XD23" s="17">
        <v>10.5</v>
      </c>
      <c r="XE23" s="17">
        <v>10.7</v>
      </c>
      <c r="XF23" s="17">
        <v>10.7</v>
      </c>
      <c r="XG23" s="17">
        <v>-0.2</v>
      </c>
      <c r="XH23" s="17"/>
      <c r="XI23" s="17"/>
      <c r="XJ23" s="17"/>
      <c r="XK23" s="17">
        <v>0</v>
      </c>
      <c r="XL23" s="17"/>
      <c r="XM23" s="17"/>
      <c r="XN23" s="17"/>
      <c r="XO23" s="17">
        <v>0</v>
      </c>
      <c r="XP23" s="17">
        <v>14.2</v>
      </c>
      <c r="XQ23" s="17">
        <v>14</v>
      </c>
      <c r="XR23" s="17">
        <v>14</v>
      </c>
      <c r="XS23" s="17">
        <v>0.2</v>
      </c>
      <c r="XT23" s="17">
        <v>16.3</v>
      </c>
      <c r="XU23" s="17">
        <v>20</v>
      </c>
      <c r="XV23" s="17">
        <v>20</v>
      </c>
      <c r="XW23" s="17">
        <v>-3.7</v>
      </c>
      <c r="XX23" s="17">
        <v>7.7</v>
      </c>
      <c r="XY23" s="17">
        <v>6.13</v>
      </c>
      <c r="XZ23" s="17">
        <v>6.13</v>
      </c>
      <c r="YA23" s="17">
        <v>1.57</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27</v>
      </c>
      <c r="C24" s="18" t="s">
        <v>729</v>
      </c>
      <c r="D24" s="19">
        <v>50.3</v>
      </c>
      <c r="E24" s="19">
        <v>44.422359999999998</v>
      </c>
      <c r="F24" s="19"/>
      <c r="G24" s="19">
        <v>50.3</v>
      </c>
      <c r="H24" s="19">
        <v>637.20000000000005</v>
      </c>
      <c r="I24" s="19">
        <v>644.31704000000002</v>
      </c>
      <c r="J24" s="19">
        <v>644.31704000000002</v>
      </c>
      <c r="K24" s="19">
        <v>-7.1170400000000003</v>
      </c>
      <c r="L24" s="19">
        <v>145.5</v>
      </c>
      <c r="M24" s="19">
        <v>146.87699000000001</v>
      </c>
      <c r="N24" s="19">
        <v>146.87699000000001</v>
      </c>
      <c r="O24" s="19">
        <v>-1.3769899999999999</v>
      </c>
      <c r="P24" s="19"/>
      <c r="Q24" s="19"/>
      <c r="R24" s="19"/>
      <c r="S24" s="19">
        <v>0</v>
      </c>
      <c r="T24" s="19"/>
      <c r="U24" s="19"/>
      <c r="V24" s="19"/>
      <c r="W24" s="19">
        <v>0</v>
      </c>
      <c r="X24" s="19"/>
      <c r="Y24" s="19"/>
      <c r="Z24" s="19"/>
      <c r="AA24" s="19">
        <v>0</v>
      </c>
      <c r="AB24" s="19">
        <v>84.8</v>
      </c>
      <c r="AC24" s="19">
        <v>84.335999999999999</v>
      </c>
      <c r="AD24" s="19">
        <v>84.335999999999999</v>
      </c>
      <c r="AE24" s="19">
        <v>0.46400000000000002</v>
      </c>
      <c r="AF24" s="19"/>
      <c r="AG24" s="19"/>
      <c r="AH24" s="19"/>
      <c r="AI24" s="19">
        <v>0</v>
      </c>
      <c r="AJ24" s="19"/>
      <c r="AK24" s="19"/>
      <c r="AL24" s="19"/>
      <c r="AM24" s="19">
        <v>0</v>
      </c>
      <c r="AN24" s="19">
        <v>188.8</v>
      </c>
      <c r="AO24" s="19">
        <v>196.22801999999999</v>
      </c>
      <c r="AP24" s="19">
        <v>196.22801999999999</v>
      </c>
      <c r="AQ24" s="19">
        <v>-7.4280200000000001</v>
      </c>
      <c r="AR24" s="19">
        <v>209</v>
      </c>
      <c r="AS24" s="19">
        <v>196.22801999999999</v>
      </c>
      <c r="AT24" s="19">
        <v>196.22801999999999</v>
      </c>
      <c r="AU24" s="19">
        <v>12.771979999999999</v>
      </c>
      <c r="AV24" s="19">
        <v>212.2</v>
      </c>
      <c r="AW24" s="19">
        <v>196.22801999999999</v>
      </c>
      <c r="AX24" s="19">
        <v>196.22801999999999</v>
      </c>
      <c r="AY24" s="19">
        <v>15.97198</v>
      </c>
      <c r="AZ24" s="19">
        <v>290.60000000000002</v>
      </c>
      <c r="BA24" s="19">
        <v>295.22593999999998</v>
      </c>
      <c r="BB24" s="19">
        <v>295.22593999999998</v>
      </c>
      <c r="BC24" s="19">
        <v>-4.6259399999999999</v>
      </c>
      <c r="BD24" s="19">
        <v>217.6</v>
      </c>
      <c r="BE24" s="19">
        <v>208.07390000000001</v>
      </c>
      <c r="BF24" s="19">
        <v>208.07390000000001</v>
      </c>
      <c r="BG24" s="19">
        <v>9.5260999999999996</v>
      </c>
      <c r="BH24" s="19">
        <v>111.6</v>
      </c>
      <c r="BI24" s="19">
        <v>104.34936999999999</v>
      </c>
      <c r="BJ24" s="19">
        <v>104.34936999999999</v>
      </c>
      <c r="BK24" s="19">
        <v>7.2506300000000001</v>
      </c>
      <c r="BL24" s="19">
        <v>259.7</v>
      </c>
      <c r="BM24" s="19">
        <v>167.94591</v>
      </c>
      <c r="BN24" s="19">
        <v>328.11243000000002</v>
      </c>
      <c r="BO24" s="19">
        <v>-68.412430000000001</v>
      </c>
      <c r="BP24" s="19">
        <v>3</v>
      </c>
      <c r="BQ24" s="19"/>
      <c r="BR24" s="19"/>
      <c r="BS24" s="19">
        <v>3</v>
      </c>
      <c r="BT24" s="19"/>
      <c r="BU24" s="19"/>
      <c r="BV24" s="19"/>
      <c r="BW24" s="19">
        <v>0</v>
      </c>
      <c r="BX24" s="19"/>
      <c r="BY24" s="19"/>
      <c r="BZ24" s="19"/>
      <c r="CA24" s="19">
        <v>0</v>
      </c>
      <c r="CB24" s="19"/>
      <c r="CC24" s="19"/>
      <c r="CD24" s="19"/>
      <c r="CE24" s="19">
        <v>0</v>
      </c>
      <c r="CF24" s="19"/>
      <c r="CG24" s="19"/>
      <c r="CH24" s="19"/>
      <c r="CI24" s="19">
        <v>0</v>
      </c>
      <c r="CJ24" s="19">
        <v>129.9</v>
      </c>
      <c r="CK24" s="19">
        <v>126.66743</v>
      </c>
      <c r="CL24" s="19">
        <v>126.66743</v>
      </c>
      <c r="CM24" s="19">
        <v>3.2325699999999999</v>
      </c>
      <c r="CN24" s="19">
        <v>7.6</v>
      </c>
      <c r="CO24" s="19">
        <v>5.1333399999999996</v>
      </c>
      <c r="CP24" s="19">
        <v>5.1333399999999996</v>
      </c>
      <c r="CQ24" s="19">
        <v>2.4666600000000001</v>
      </c>
      <c r="CR24" s="19">
        <v>5.9</v>
      </c>
      <c r="CS24" s="19">
        <v>2.8177599999999998</v>
      </c>
      <c r="CT24" s="19">
        <v>2.8177599999999998</v>
      </c>
      <c r="CU24" s="19">
        <v>3.0822400000000001</v>
      </c>
      <c r="CV24" s="19"/>
      <c r="CW24" s="19"/>
      <c r="CX24" s="19"/>
      <c r="CY24" s="19">
        <v>0</v>
      </c>
      <c r="CZ24" s="19">
        <v>7.1</v>
      </c>
      <c r="DA24" s="19">
        <v>6.8787000000000003</v>
      </c>
      <c r="DB24" s="19">
        <v>6.8787000000000003</v>
      </c>
      <c r="DC24" s="19">
        <v>0.2213</v>
      </c>
      <c r="DD24" s="19">
        <v>11.5</v>
      </c>
      <c r="DE24" s="19">
        <v>12.77125</v>
      </c>
      <c r="DF24" s="19">
        <v>12.77125</v>
      </c>
      <c r="DG24" s="19">
        <v>-1.27125</v>
      </c>
      <c r="DH24" s="19">
        <v>70.2</v>
      </c>
      <c r="DI24" s="19">
        <v>45</v>
      </c>
      <c r="DJ24" s="19">
        <v>15.46392</v>
      </c>
      <c r="DK24" s="19">
        <v>54.736080000000001</v>
      </c>
      <c r="DL24" s="19"/>
      <c r="DM24" s="19"/>
      <c r="DN24" s="19"/>
      <c r="DO24" s="19">
        <v>0</v>
      </c>
      <c r="DP24" s="19"/>
      <c r="DQ24" s="19"/>
      <c r="DR24" s="19"/>
      <c r="DS24" s="19">
        <v>0</v>
      </c>
      <c r="DT24" s="19"/>
      <c r="DU24" s="19"/>
      <c r="DV24" s="19"/>
      <c r="DW24" s="19">
        <v>0</v>
      </c>
      <c r="DX24" s="19"/>
      <c r="DY24" s="19"/>
      <c r="DZ24" s="19"/>
      <c r="EA24" s="19">
        <v>0</v>
      </c>
      <c r="EB24" s="19">
        <v>63.9</v>
      </c>
      <c r="EC24" s="19">
        <v>35.560540000000003</v>
      </c>
      <c r="ED24" s="19">
        <v>34.316800000000001</v>
      </c>
      <c r="EE24" s="19">
        <v>29.583200000000001</v>
      </c>
      <c r="EF24" s="19">
        <v>23.7</v>
      </c>
      <c r="EG24" s="19">
        <v>83.688900000000004</v>
      </c>
      <c r="EH24" s="19">
        <v>110.26321</v>
      </c>
      <c r="EI24" s="19">
        <v>-86.563209999999998</v>
      </c>
      <c r="EJ24" s="19"/>
      <c r="EK24" s="19"/>
      <c r="EL24" s="19"/>
      <c r="EM24" s="19">
        <v>0</v>
      </c>
      <c r="EN24" s="19"/>
      <c r="EO24" s="19"/>
      <c r="EP24" s="19"/>
      <c r="EQ24" s="19">
        <v>0</v>
      </c>
      <c r="ER24" s="19">
        <v>0</v>
      </c>
      <c r="ES24" s="19"/>
      <c r="ET24" s="19"/>
      <c r="EU24" s="19">
        <v>0</v>
      </c>
      <c r="EV24" s="19">
        <v>6.4</v>
      </c>
      <c r="EW24" s="19">
        <v>6.39</v>
      </c>
      <c r="EX24" s="19">
        <v>6.39</v>
      </c>
      <c r="EY24" s="19">
        <v>0.01</v>
      </c>
      <c r="EZ24" s="19">
        <v>0</v>
      </c>
      <c r="FA24" s="19"/>
      <c r="FB24" s="19"/>
      <c r="FC24" s="19">
        <v>0</v>
      </c>
      <c r="FD24" s="19">
        <v>34.700000000000003</v>
      </c>
      <c r="FE24" s="19">
        <v>32.825490000000002</v>
      </c>
      <c r="FF24" s="19">
        <v>32.825490000000002</v>
      </c>
      <c r="FG24" s="19">
        <v>1.8745099999999999</v>
      </c>
      <c r="FH24" s="19">
        <v>46.7</v>
      </c>
      <c r="FI24" s="19">
        <v>67.915530000000004</v>
      </c>
      <c r="FJ24" s="19">
        <v>75</v>
      </c>
      <c r="FK24" s="19">
        <v>-28.3</v>
      </c>
      <c r="FL24" s="19">
        <v>23</v>
      </c>
      <c r="FM24" s="19">
        <v>20.79083</v>
      </c>
      <c r="FN24" s="19">
        <v>20.79083</v>
      </c>
      <c r="FO24" s="19">
        <v>2.2091699999999999</v>
      </c>
      <c r="FP24" s="19">
        <v>18.3</v>
      </c>
      <c r="FQ24" s="19">
        <v>19.192229999999999</v>
      </c>
      <c r="FR24" s="19">
        <v>19.192229999999999</v>
      </c>
      <c r="FS24" s="19">
        <v>-0.89222999999999997</v>
      </c>
      <c r="FT24" s="19">
        <v>11.7</v>
      </c>
      <c r="FU24" s="19">
        <v>12.621359999999999</v>
      </c>
      <c r="FV24" s="19">
        <v>12.621359999999999</v>
      </c>
      <c r="FW24" s="19">
        <v>-0.92135999999999996</v>
      </c>
      <c r="FX24" s="19">
        <v>68.900000000000006</v>
      </c>
      <c r="FY24" s="19">
        <v>69.21584</v>
      </c>
      <c r="FZ24" s="19">
        <v>69.21584</v>
      </c>
      <c r="GA24" s="19">
        <v>-0.31584000000000001</v>
      </c>
      <c r="GB24" s="19">
        <v>141.1</v>
      </c>
      <c r="GC24" s="19">
        <v>184.91498000000001</v>
      </c>
      <c r="GD24" s="19">
        <v>184.91498000000001</v>
      </c>
      <c r="GE24" s="19">
        <v>-43.814979999999998</v>
      </c>
      <c r="GF24" s="19">
        <v>141.30000000000001</v>
      </c>
      <c r="GG24" s="19">
        <v>184.91498000000001</v>
      </c>
      <c r="GH24" s="19">
        <v>184.91498000000001</v>
      </c>
      <c r="GI24" s="19">
        <v>-43.614980000000003</v>
      </c>
      <c r="GJ24" s="19">
        <v>162.4</v>
      </c>
      <c r="GK24" s="19">
        <v>185.47028</v>
      </c>
      <c r="GL24" s="19">
        <v>185.47028</v>
      </c>
      <c r="GM24" s="19">
        <v>-23.07028</v>
      </c>
      <c r="GN24" s="19">
        <v>79.400000000000006</v>
      </c>
      <c r="GO24" s="19">
        <v>76.408240000000006</v>
      </c>
      <c r="GP24" s="19">
        <v>48.935699999999997</v>
      </c>
      <c r="GQ24" s="19">
        <v>30.464300000000001</v>
      </c>
      <c r="GR24" s="19">
        <v>7.9</v>
      </c>
      <c r="GS24" s="19">
        <v>9.09</v>
      </c>
      <c r="GT24" s="19">
        <v>9.09</v>
      </c>
      <c r="GU24" s="19">
        <v>-1.19</v>
      </c>
      <c r="GV24" s="19">
        <v>4.4000000000000004</v>
      </c>
      <c r="GW24" s="19">
        <v>9.9490999999999996</v>
      </c>
      <c r="GX24" s="19">
        <v>9.9490999999999996</v>
      </c>
      <c r="GY24" s="19">
        <v>-5.5491000000000001</v>
      </c>
      <c r="GZ24" s="19">
        <v>18.899999999999999</v>
      </c>
      <c r="HA24" s="19">
        <v>34.47804</v>
      </c>
      <c r="HB24" s="19">
        <v>34.47804</v>
      </c>
      <c r="HC24" s="19">
        <v>-15.57804</v>
      </c>
      <c r="HD24" s="19">
        <v>32.700000000000003</v>
      </c>
      <c r="HE24" s="19">
        <v>32.627180000000003</v>
      </c>
      <c r="HF24" s="19">
        <v>32.627180000000003</v>
      </c>
      <c r="HG24" s="19">
        <v>7.2819999999999996E-2</v>
      </c>
      <c r="HH24" s="19">
        <v>2</v>
      </c>
      <c r="HI24" s="19">
        <v>1.97359</v>
      </c>
      <c r="HJ24" s="19">
        <v>1.97359</v>
      </c>
      <c r="HK24" s="19">
        <v>2.6409999999999999E-2</v>
      </c>
      <c r="HL24" s="19">
        <v>0</v>
      </c>
      <c r="HM24" s="19"/>
      <c r="HN24" s="19"/>
      <c r="HO24" s="19">
        <v>0</v>
      </c>
      <c r="HP24" s="19">
        <v>48.3</v>
      </c>
      <c r="HQ24" s="19">
        <v>50</v>
      </c>
      <c r="HR24" s="19">
        <v>50</v>
      </c>
      <c r="HS24" s="19">
        <v>-1.7</v>
      </c>
      <c r="HT24" s="19"/>
      <c r="HU24" s="19"/>
      <c r="HV24" s="19"/>
      <c r="HW24" s="19">
        <v>0</v>
      </c>
      <c r="HX24" s="19"/>
      <c r="HY24" s="19"/>
      <c r="HZ24" s="19"/>
      <c r="IA24" s="19">
        <v>0</v>
      </c>
      <c r="IB24" s="19">
        <v>60.8</v>
      </c>
      <c r="IC24" s="19">
        <v>69.994060000000005</v>
      </c>
      <c r="ID24" s="19">
        <v>51.959130000000002</v>
      </c>
      <c r="IE24" s="19">
        <v>8.8408700000000007</v>
      </c>
      <c r="IF24" s="19">
        <v>0</v>
      </c>
      <c r="IG24" s="19"/>
      <c r="IH24" s="19"/>
      <c r="II24" s="19">
        <v>0</v>
      </c>
      <c r="IJ24" s="19"/>
      <c r="IK24" s="19"/>
      <c r="IL24" s="19"/>
      <c r="IM24" s="19">
        <v>0</v>
      </c>
      <c r="IN24" s="19">
        <v>46.6</v>
      </c>
      <c r="IO24" s="19">
        <v>48.181449999999998</v>
      </c>
      <c r="IP24" s="19">
        <v>48.181449999999998</v>
      </c>
      <c r="IQ24" s="19">
        <v>-1.58145</v>
      </c>
      <c r="IR24" s="19"/>
      <c r="IS24" s="19"/>
      <c r="IT24" s="19"/>
      <c r="IU24" s="19">
        <v>0</v>
      </c>
      <c r="IV24" s="19"/>
      <c r="IW24" s="19"/>
      <c r="IX24" s="19"/>
      <c r="IY24" s="19">
        <v>0</v>
      </c>
      <c r="IZ24" s="19"/>
      <c r="JA24" s="19"/>
      <c r="JB24" s="19"/>
      <c r="JC24" s="19">
        <v>0</v>
      </c>
      <c r="JD24" s="19">
        <v>62.1</v>
      </c>
      <c r="JE24" s="19">
        <v>65.230530000000002</v>
      </c>
      <c r="JF24" s="19">
        <v>31.803750000000001</v>
      </c>
      <c r="JG24" s="19">
        <v>30.296250000000001</v>
      </c>
      <c r="JH24" s="19">
        <v>178.7</v>
      </c>
      <c r="JI24" s="19">
        <v>185.35006000000001</v>
      </c>
      <c r="JJ24" s="19">
        <v>185.35006000000001</v>
      </c>
      <c r="JK24" s="19">
        <v>-6.6500599999999999</v>
      </c>
      <c r="JL24" s="19">
        <v>176.3</v>
      </c>
      <c r="JM24" s="19">
        <v>185.35006000000001</v>
      </c>
      <c r="JN24" s="19">
        <v>185.35006000000001</v>
      </c>
      <c r="JO24" s="19">
        <v>-9.0500600000000002</v>
      </c>
      <c r="JP24" s="19">
        <v>210.8</v>
      </c>
      <c r="JQ24" s="19">
        <v>185.35006000000001</v>
      </c>
      <c r="JR24" s="19">
        <v>185.35006000000001</v>
      </c>
      <c r="JS24" s="19">
        <v>25.449940000000002</v>
      </c>
      <c r="JT24" s="19">
        <v>275.39999999999998</v>
      </c>
      <c r="JU24" s="19">
        <v>278.86000999999999</v>
      </c>
      <c r="JV24" s="19">
        <v>278.86000999999999</v>
      </c>
      <c r="JW24" s="19">
        <v>-3.46001</v>
      </c>
      <c r="JX24" s="19">
        <v>37.9</v>
      </c>
      <c r="JY24" s="19">
        <v>73.590999999999994</v>
      </c>
      <c r="JZ24" s="19">
        <v>73.590999999999994</v>
      </c>
      <c r="KA24" s="19">
        <v>-35.691000000000003</v>
      </c>
      <c r="KB24" s="19">
        <v>27.1</v>
      </c>
      <c r="KC24" s="19">
        <v>36.905999999999999</v>
      </c>
      <c r="KD24" s="19">
        <v>36.905999999999999</v>
      </c>
      <c r="KE24" s="19">
        <v>-9.8059999999999992</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0.8</v>
      </c>
      <c r="LE24" s="19">
        <v>0.70623000000000002</v>
      </c>
      <c r="LF24" s="19">
        <v>0.70623000000000002</v>
      </c>
      <c r="LG24" s="19">
        <v>9.3770000000000006E-2</v>
      </c>
      <c r="LH24" s="19">
        <v>63.2</v>
      </c>
      <c r="LI24" s="19">
        <v>154.63918000000001</v>
      </c>
      <c r="LJ24" s="19">
        <v>120.98039</v>
      </c>
      <c r="LK24" s="19">
        <v>-57.780389999999997</v>
      </c>
      <c r="LL24" s="19">
        <v>94.2</v>
      </c>
      <c r="LM24" s="19">
        <v>82.178799999999995</v>
      </c>
      <c r="LN24" s="19">
        <v>92.444500000000005</v>
      </c>
      <c r="LO24" s="19">
        <v>1.7555000000000001</v>
      </c>
      <c r="LP24" s="19">
        <v>61.9</v>
      </c>
      <c r="LQ24" s="19">
        <v>67.133979999999994</v>
      </c>
      <c r="LR24" s="19">
        <v>67.133979999999994</v>
      </c>
      <c r="LS24" s="19">
        <v>-5.2339799999999999</v>
      </c>
      <c r="LT24" s="19">
        <v>73.400000000000006</v>
      </c>
      <c r="LU24" s="19">
        <v>68.319999999999993</v>
      </c>
      <c r="LV24" s="19">
        <v>72.37388</v>
      </c>
      <c r="LW24" s="19">
        <v>1.0261199999999999</v>
      </c>
      <c r="LX24" s="19">
        <v>29.5</v>
      </c>
      <c r="LY24" s="19">
        <v>28.273790000000002</v>
      </c>
      <c r="LZ24" s="19">
        <v>29.951460000000001</v>
      </c>
      <c r="MA24" s="19">
        <v>-0.45145999999999997</v>
      </c>
      <c r="MB24" s="19"/>
      <c r="MC24" s="19"/>
      <c r="MD24" s="19"/>
      <c r="ME24" s="19">
        <v>0</v>
      </c>
      <c r="MF24" s="19"/>
      <c r="MG24" s="19"/>
      <c r="MH24" s="19"/>
      <c r="MI24" s="19">
        <v>0</v>
      </c>
      <c r="MJ24" s="19"/>
      <c r="MK24" s="19"/>
      <c r="ML24" s="19"/>
      <c r="MM24" s="19">
        <v>0</v>
      </c>
      <c r="MN24" s="19">
        <v>146.69999999999999</v>
      </c>
      <c r="MO24" s="19">
        <v>151.08886999999999</v>
      </c>
      <c r="MP24" s="19">
        <v>151.08886999999999</v>
      </c>
      <c r="MQ24" s="19">
        <v>-4.3888699999999998</v>
      </c>
      <c r="MR24" s="19">
        <v>149.4</v>
      </c>
      <c r="MS24" s="19">
        <v>151.08886999999999</v>
      </c>
      <c r="MT24" s="19">
        <v>151.08886999999999</v>
      </c>
      <c r="MU24" s="19">
        <v>-1.6888700000000001</v>
      </c>
      <c r="MV24" s="19">
        <v>149.4</v>
      </c>
      <c r="MW24" s="19">
        <v>151.54258999999999</v>
      </c>
      <c r="MX24" s="19">
        <v>151.54258999999999</v>
      </c>
      <c r="MY24" s="19">
        <v>-2.1425900000000002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v>
      </c>
      <c r="NU24" s="19">
        <v>144.87216000000001</v>
      </c>
      <c r="NV24" s="19">
        <v>192.23309</v>
      </c>
      <c r="NW24" s="19">
        <v>-55.133090000000003</v>
      </c>
      <c r="NX24" s="19">
        <v>78.900000000000006</v>
      </c>
      <c r="NY24" s="19">
        <v>72.65361</v>
      </c>
      <c r="NZ24" s="19">
        <v>96.405180000000001</v>
      </c>
      <c r="OA24" s="19">
        <v>-17.505179999999999</v>
      </c>
      <c r="OB24" s="19">
        <v>0.1</v>
      </c>
      <c r="OC24" s="19"/>
      <c r="OD24" s="19">
        <v>0.124</v>
      </c>
      <c r="OE24" s="19">
        <v>-2.4E-2</v>
      </c>
      <c r="OF24" s="19">
        <v>35.299999999999997</v>
      </c>
      <c r="OG24" s="19">
        <v>54.06</v>
      </c>
      <c r="OH24" s="19">
        <v>54.06</v>
      </c>
      <c r="OI24" s="19">
        <v>-18.760000000000002</v>
      </c>
      <c r="OJ24" s="19">
        <v>62.9</v>
      </c>
      <c r="OK24" s="19"/>
      <c r="OL24" s="19">
        <v>62.570999999999998</v>
      </c>
      <c r="OM24" s="19">
        <v>0.32900000000000001</v>
      </c>
      <c r="ON24" s="19">
        <v>12.9</v>
      </c>
      <c r="OO24" s="19">
        <v>12.558999999999999</v>
      </c>
      <c r="OP24" s="19">
        <v>12.558999999999999</v>
      </c>
      <c r="OQ24" s="19">
        <v>0.34100000000000003</v>
      </c>
      <c r="OR24" s="19">
        <v>0.1</v>
      </c>
      <c r="OS24" s="19"/>
      <c r="OT24" s="19"/>
      <c r="OU24" s="19">
        <v>0.1</v>
      </c>
      <c r="OV24" s="19">
        <v>6.6</v>
      </c>
      <c r="OW24" s="19">
        <v>6.3</v>
      </c>
      <c r="OX24" s="19">
        <v>6.3</v>
      </c>
      <c r="OY24" s="19">
        <v>0.3</v>
      </c>
      <c r="OZ24" s="19">
        <v>5.0999999999999996</v>
      </c>
      <c r="PA24" s="19"/>
      <c r="PB24" s="19"/>
      <c r="PC24" s="19">
        <v>5.0999999999999996</v>
      </c>
      <c r="PD24" s="19"/>
      <c r="PE24" s="19"/>
      <c r="PF24" s="19"/>
      <c r="PG24" s="19">
        <v>0</v>
      </c>
      <c r="PH24" s="19"/>
      <c r="PI24" s="19"/>
      <c r="PJ24" s="19"/>
      <c r="PK24" s="19">
        <v>0</v>
      </c>
      <c r="PL24" s="19">
        <v>0.4</v>
      </c>
      <c r="PM24" s="19">
        <v>1</v>
      </c>
      <c r="PN24" s="19">
        <v>1</v>
      </c>
      <c r="PO24" s="19">
        <v>-0.6</v>
      </c>
      <c r="PP24" s="19">
        <v>1.5</v>
      </c>
      <c r="PQ24" s="19">
        <v>1.51</v>
      </c>
      <c r="PR24" s="19">
        <v>1.51</v>
      </c>
      <c r="PS24" s="19">
        <v>-0.01</v>
      </c>
      <c r="PT24" s="19">
        <v>1.8</v>
      </c>
      <c r="PU24" s="19">
        <v>1.75</v>
      </c>
      <c r="PV24" s="19">
        <v>1.75</v>
      </c>
      <c r="PW24" s="19">
        <v>0.05</v>
      </c>
      <c r="PX24" s="19">
        <v>18.7</v>
      </c>
      <c r="PY24" s="19">
        <v>19.417480000000001</v>
      </c>
      <c r="PZ24" s="19">
        <v>19.417480000000001</v>
      </c>
      <c r="QA24" s="19">
        <v>-0.71748000000000001</v>
      </c>
      <c r="QB24" s="19">
        <v>6.6</v>
      </c>
      <c r="QC24" s="19">
        <v>5</v>
      </c>
      <c r="QD24" s="19">
        <v>5</v>
      </c>
      <c r="QE24" s="19">
        <v>1.6</v>
      </c>
      <c r="QF24" s="19">
        <v>4</v>
      </c>
      <c r="QG24" s="19">
        <v>4</v>
      </c>
      <c r="QH24" s="19">
        <v>4</v>
      </c>
      <c r="QI24" s="19">
        <v>0</v>
      </c>
      <c r="QJ24" s="19">
        <v>3.4</v>
      </c>
      <c r="QK24" s="19">
        <v>3.3</v>
      </c>
      <c r="QL24" s="19">
        <v>3.3</v>
      </c>
      <c r="QM24" s="19">
        <v>0.1</v>
      </c>
      <c r="QN24" s="19">
        <v>17.899999999999999</v>
      </c>
      <c r="QO24" s="19">
        <v>17.864080000000001</v>
      </c>
      <c r="QP24" s="19">
        <v>17.864080000000001</v>
      </c>
      <c r="QQ24" s="19">
        <v>3.5920000000000001E-2</v>
      </c>
      <c r="QR24" s="19">
        <v>11.3</v>
      </c>
      <c r="QS24" s="19"/>
      <c r="QT24" s="19">
        <v>12.974</v>
      </c>
      <c r="QU24" s="19">
        <v>-1.6739999999999999</v>
      </c>
      <c r="QV24" s="19">
        <v>14.7</v>
      </c>
      <c r="QW24" s="19"/>
      <c r="QX24" s="19">
        <v>15.180999999999999</v>
      </c>
      <c r="QY24" s="19">
        <v>-0.48099999999999998</v>
      </c>
      <c r="QZ24" s="19">
        <v>11.9</v>
      </c>
      <c r="RA24" s="19">
        <v>11.861000000000001</v>
      </c>
      <c r="RB24" s="19">
        <v>11.861000000000001</v>
      </c>
      <c r="RC24" s="19">
        <v>3.9E-2</v>
      </c>
      <c r="RD24" s="19">
        <v>28.8</v>
      </c>
      <c r="RE24" s="19">
        <v>29.43</v>
      </c>
      <c r="RF24" s="19">
        <v>29.43</v>
      </c>
      <c r="RG24" s="19">
        <v>-0.63</v>
      </c>
      <c r="RH24" s="19">
        <v>4.5</v>
      </c>
      <c r="RI24" s="19">
        <v>4.2</v>
      </c>
      <c r="RJ24" s="19">
        <v>4.2</v>
      </c>
      <c r="RK24" s="19">
        <v>0.3</v>
      </c>
      <c r="RL24" s="19">
        <v>1.2</v>
      </c>
      <c r="RM24" s="19">
        <v>1.2</v>
      </c>
      <c r="RN24" s="19">
        <v>1.2</v>
      </c>
      <c r="RO24" s="19">
        <v>0</v>
      </c>
      <c r="RP24" s="19">
        <v>2.4</v>
      </c>
      <c r="RQ24" s="19">
        <v>2.4</v>
      </c>
      <c r="RR24" s="19">
        <v>2.4</v>
      </c>
      <c r="RS24" s="19">
        <v>0</v>
      </c>
      <c r="RT24" s="19">
        <v>2.7</v>
      </c>
      <c r="RU24" s="19">
        <v>2.8</v>
      </c>
      <c r="RV24" s="19">
        <v>2.8</v>
      </c>
      <c r="RW24" s="19">
        <v>-0.1</v>
      </c>
      <c r="RX24" s="19">
        <v>4.2</v>
      </c>
      <c r="RY24" s="19"/>
      <c r="RZ24" s="19">
        <v>4.3819999999999997</v>
      </c>
      <c r="SA24" s="19">
        <v>-0.182</v>
      </c>
      <c r="SB24" s="19">
        <v>2.1</v>
      </c>
      <c r="SC24" s="19">
        <v>2.1</v>
      </c>
      <c r="SD24" s="19">
        <v>2.1</v>
      </c>
      <c r="SE24" s="19">
        <v>0</v>
      </c>
      <c r="SF24" s="19">
        <v>16.100000000000001</v>
      </c>
      <c r="SG24" s="19">
        <v>16.190169999999998</v>
      </c>
      <c r="SH24" s="19">
        <v>12.018549999999999</v>
      </c>
      <c r="SI24" s="19">
        <v>4.0814500000000002</v>
      </c>
      <c r="SJ24" s="19">
        <v>1.1000000000000001</v>
      </c>
      <c r="SK24" s="19">
        <v>1</v>
      </c>
      <c r="SL24" s="19">
        <v>1</v>
      </c>
      <c r="SM24" s="19">
        <v>0.1</v>
      </c>
      <c r="SN24" s="19"/>
      <c r="SO24" s="19"/>
      <c r="SP24" s="19">
        <v>0.4</v>
      </c>
      <c r="SQ24" s="19">
        <v>-0.4</v>
      </c>
      <c r="SR24" s="19">
        <v>5.9</v>
      </c>
      <c r="SS24" s="19">
        <v>5.9</v>
      </c>
      <c r="ST24" s="19">
        <v>5.9</v>
      </c>
      <c r="SU24" s="19">
        <v>0</v>
      </c>
      <c r="SV24" s="19">
        <v>2.8</v>
      </c>
      <c r="SW24" s="19">
        <v>3.4</v>
      </c>
      <c r="SX24" s="19">
        <v>3.4</v>
      </c>
      <c r="SY24" s="19">
        <v>-0.6</v>
      </c>
      <c r="SZ24" s="19">
        <v>3.3</v>
      </c>
      <c r="TA24" s="19">
        <v>3.5</v>
      </c>
      <c r="TB24" s="19">
        <v>3.5</v>
      </c>
      <c r="TC24" s="19">
        <v>-0.2</v>
      </c>
      <c r="TD24" s="19">
        <v>4.5</v>
      </c>
      <c r="TE24" s="19">
        <v>5</v>
      </c>
      <c r="TF24" s="19">
        <v>5</v>
      </c>
      <c r="TG24" s="19">
        <v>-0.5</v>
      </c>
      <c r="TH24" s="19">
        <v>10</v>
      </c>
      <c r="TI24" s="19">
        <v>10</v>
      </c>
      <c r="TJ24" s="19">
        <v>10</v>
      </c>
      <c r="TK24" s="19">
        <v>0</v>
      </c>
      <c r="TL24" s="19">
        <v>0</v>
      </c>
      <c r="TM24" s="19">
        <v>5</v>
      </c>
      <c r="TN24" s="19">
        <v>7.4649999999999999</v>
      </c>
      <c r="TO24" s="19">
        <v>-7.4649999999999999</v>
      </c>
      <c r="TP24" s="19">
        <v>12.1</v>
      </c>
      <c r="TQ24" s="19">
        <v>4</v>
      </c>
      <c r="TR24" s="19">
        <v>7.4059999999999997</v>
      </c>
      <c r="TS24" s="19">
        <v>4.694</v>
      </c>
      <c r="TT24" s="19">
        <v>27.2</v>
      </c>
      <c r="TU24" s="19"/>
      <c r="TV24" s="19">
        <v>28.010999999999999</v>
      </c>
      <c r="TW24" s="19">
        <v>-0.81100000000000005</v>
      </c>
      <c r="TX24" s="19">
        <v>30.8</v>
      </c>
      <c r="TY24" s="19">
        <v>16.600000000000001</v>
      </c>
      <c r="TZ24" s="19">
        <v>12.936</v>
      </c>
      <c r="UA24" s="19">
        <v>17.864000000000001</v>
      </c>
      <c r="UB24" s="19">
        <v>38</v>
      </c>
      <c r="UC24" s="19">
        <v>30.6</v>
      </c>
      <c r="UD24" s="19">
        <v>33.901000000000003</v>
      </c>
      <c r="UE24" s="19">
        <v>4.0990000000000002</v>
      </c>
      <c r="UF24" s="19">
        <v>1.8</v>
      </c>
      <c r="UG24" s="19">
        <v>0.34</v>
      </c>
      <c r="UH24" s="19">
        <v>0.34</v>
      </c>
      <c r="UI24" s="19">
        <v>1.46</v>
      </c>
      <c r="UJ24" s="19">
        <v>1.3</v>
      </c>
      <c r="UK24" s="19">
        <v>0.53100000000000003</v>
      </c>
      <c r="UL24" s="19">
        <v>0.53100000000000003</v>
      </c>
      <c r="UM24" s="19">
        <v>0.76900000000000002</v>
      </c>
      <c r="UN24" s="19">
        <v>7.2</v>
      </c>
      <c r="UO24" s="19">
        <v>8.5</v>
      </c>
      <c r="UP24" s="19">
        <v>8.5</v>
      </c>
      <c r="UQ24" s="19">
        <v>-1.3</v>
      </c>
      <c r="UR24" s="19">
        <v>2.6</v>
      </c>
      <c r="US24" s="19">
        <v>2.5</v>
      </c>
      <c r="UT24" s="19">
        <v>2.5</v>
      </c>
      <c r="UU24" s="19">
        <v>0.1</v>
      </c>
      <c r="UV24" s="19">
        <v>8.4</v>
      </c>
      <c r="UW24" s="19">
        <v>7.4</v>
      </c>
      <c r="UX24" s="19">
        <v>7.4</v>
      </c>
      <c r="UY24" s="19">
        <v>1</v>
      </c>
      <c r="UZ24" s="19">
        <v>4</v>
      </c>
      <c r="VA24" s="19">
        <v>4.5</v>
      </c>
      <c r="VB24" s="19">
        <v>4.5</v>
      </c>
      <c r="VC24" s="19">
        <v>-0.5</v>
      </c>
      <c r="VD24" s="19">
        <v>3.8</v>
      </c>
      <c r="VE24" s="19">
        <v>5</v>
      </c>
      <c r="VF24" s="19">
        <v>5</v>
      </c>
      <c r="VG24" s="19">
        <v>-1.2</v>
      </c>
      <c r="VH24" s="19">
        <v>4</v>
      </c>
      <c r="VI24" s="19">
        <v>5.2</v>
      </c>
      <c r="VJ24" s="19">
        <v>5.2</v>
      </c>
      <c r="VK24" s="19">
        <v>-1.2</v>
      </c>
      <c r="VL24" s="19">
        <v>7.3</v>
      </c>
      <c r="VM24" s="19">
        <v>9.5869999999999997</v>
      </c>
      <c r="VN24" s="19">
        <v>9.5869999999999997</v>
      </c>
      <c r="VO24" s="19">
        <v>-2.2869999999999999</v>
      </c>
      <c r="VP24" s="19">
        <v>202.1</v>
      </c>
      <c r="VQ24" s="19"/>
      <c r="VR24" s="19">
        <v>183.87200000000001</v>
      </c>
      <c r="VS24" s="19">
        <v>18.228000000000002</v>
      </c>
      <c r="VT24" s="19">
        <v>6.4</v>
      </c>
      <c r="VU24" s="19"/>
      <c r="VV24" s="19">
        <v>11.929</v>
      </c>
      <c r="VW24" s="19">
        <v>-5.5289999999999999</v>
      </c>
      <c r="VX24" s="19">
        <v>122.1</v>
      </c>
      <c r="VY24" s="19"/>
      <c r="VZ24" s="19">
        <v>119.794</v>
      </c>
      <c r="WA24" s="19">
        <v>2.306</v>
      </c>
      <c r="WB24" s="19">
        <v>0.6</v>
      </c>
      <c r="WC24" s="19">
        <v>0.6</v>
      </c>
      <c r="WD24" s="19">
        <v>0.6</v>
      </c>
      <c r="WE24" s="19">
        <v>0</v>
      </c>
      <c r="WF24" s="19">
        <v>3</v>
      </c>
      <c r="WG24" s="19"/>
      <c r="WH24" s="19">
        <v>7</v>
      </c>
      <c r="WI24" s="19">
        <v>-4</v>
      </c>
      <c r="WJ24" s="19">
        <v>2.2000000000000002</v>
      </c>
      <c r="WK24" s="19"/>
      <c r="WL24" s="19">
        <v>6</v>
      </c>
      <c r="WM24" s="19">
        <v>-3.8</v>
      </c>
      <c r="WN24" s="19">
        <v>86.5</v>
      </c>
      <c r="WO24" s="19"/>
      <c r="WP24" s="19">
        <v>86.090999999999994</v>
      </c>
      <c r="WQ24" s="19">
        <v>0.40899999999999997</v>
      </c>
      <c r="WR24" s="19">
        <v>6.8</v>
      </c>
      <c r="WS24" s="19"/>
      <c r="WT24" s="19">
        <v>0.57699999999999996</v>
      </c>
      <c r="WU24" s="19">
        <v>6.2229999999999999</v>
      </c>
      <c r="WV24" s="19">
        <v>6.6</v>
      </c>
      <c r="WW24" s="19">
        <v>6.6</v>
      </c>
      <c r="WX24" s="19">
        <v>6.6</v>
      </c>
      <c r="WY24" s="19">
        <v>0</v>
      </c>
      <c r="WZ24" s="19">
        <v>20</v>
      </c>
      <c r="XA24" s="19">
        <v>18.932040000000001</v>
      </c>
      <c r="XB24" s="19">
        <v>18.932040000000001</v>
      </c>
      <c r="XC24" s="19">
        <v>1.06796</v>
      </c>
      <c r="XD24" s="19">
        <v>10.5</v>
      </c>
      <c r="XE24" s="19">
        <v>10.7</v>
      </c>
      <c r="XF24" s="19">
        <v>10.7</v>
      </c>
      <c r="XG24" s="19">
        <v>-0.2</v>
      </c>
      <c r="XH24" s="19"/>
      <c r="XI24" s="19"/>
      <c r="XJ24" s="19"/>
      <c r="XK24" s="19">
        <v>0</v>
      </c>
      <c r="XL24" s="19"/>
      <c r="XM24" s="19"/>
      <c r="XN24" s="19"/>
      <c r="XO24" s="19">
        <v>0</v>
      </c>
      <c r="XP24" s="19">
        <v>14.2</v>
      </c>
      <c r="XQ24" s="19">
        <v>14</v>
      </c>
      <c r="XR24" s="19">
        <v>14</v>
      </c>
      <c r="XS24" s="19">
        <v>0.2</v>
      </c>
      <c r="XT24" s="19">
        <v>16.3</v>
      </c>
      <c r="XU24" s="19">
        <v>20</v>
      </c>
      <c r="XV24" s="19">
        <v>20</v>
      </c>
      <c r="XW24" s="19">
        <v>-3.7</v>
      </c>
      <c r="XX24" s="19">
        <v>8.1999999999999993</v>
      </c>
      <c r="XY24" s="19">
        <v>6.13</v>
      </c>
      <c r="XZ24" s="19">
        <v>6.13</v>
      </c>
      <c r="YA24" s="19">
        <v>2.0699999999999998</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27</v>
      </c>
      <c r="C25" s="13" t="s">
        <v>730</v>
      </c>
      <c r="D25" s="14">
        <v>49.1</v>
      </c>
      <c r="E25" s="14">
        <v>90.691389999999998</v>
      </c>
      <c r="F25" s="14">
        <v>45.813609999999997</v>
      </c>
      <c r="G25" s="14">
        <v>3.2863899999999999</v>
      </c>
      <c r="H25" s="14">
        <v>637.9</v>
      </c>
      <c r="I25" s="14">
        <v>644.31704000000002</v>
      </c>
      <c r="J25" s="14">
        <v>644.31704000000002</v>
      </c>
      <c r="K25" s="14">
        <v>-6.4170400000000001</v>
      </c>
      <c r="L25" s="14">
        <v>145.30000000000001</v>
      </c>
      <c r="M25" s="14">
        <v>146.87699000000001</v>
      </c>
      <c r="N25" s="14">
        <v>146.87699000000001</v>
      </c>
      <c r="O25" s="14">
        <v>-1.5769899999999999</v>
      </c>
      <c r="P25" s="14"/>
      <c r="Q25" s="14"/>
      <c r="R25" s="14"/>
      <c r="S25" s="14">
        <v>0</v>
      </c>
      <c r="T25" s="14"/>
      <c r="U25" s="14"/>
      <c r="V25" s="14"/>
      <c r="W25" s="14">
        <v>0</v>
      </c>
      <c r="X25" s="14"/>
      <c r="Y25" s="14"/>
      <c r="Z25" s="14"/>
      <c r="AA25" s="14">
        <v>0</v>
      </c>
      <c r="AB25" s="14">
        <v>82.5</v>
      </c>
      <c r="AC25" s="14">
        <v>84.335999999999999</v>
      </c>
      <c r="AD25" s="14">
        <v>84.335999999999999</v>
      </c>
      <c r="AE25" s="14">
        <v>-1.8360000000000001</v>
      </c>
      <c r="AF25" s="14"/>
      <c r="AG25" s="14"/>
      <c r="AH25" s="14"/>
      <c r="AI25" s="14">
        <v>0</v>
      </c>
      <c r="AJ25" s="14"/>
      <c r="AK25" s="14"/>
      <c r="AL25" s="14"/>
      <c r="AM25" s="14">
        <v>0</v>
      </c>
      <c r="AN25" s="14">
        <v>187.8</v>
      </c>
      <c r="AO25" s="14">
        <v>196.22801999999999</v>
      </c>
      <c r="AP25" s="14">
        <v>196.22801999999999</v>
      </c>
      <c r="AQ25" s="14">
        <v>-8.4280200000000001</v>
      </c>
      <c r="AR25" s="14">
        <v>191.2</v>
      </c>
      <c r="AS25" s="14">
        <v>196.22801999999999</v>
      </c>
      <c r="AT25" s="14">
        <v>196.22801999999999</v>
      </c>
      <c r="AU25" s="14">
        <v>-5.0280199999999997</v>
      </c>
      <c r="AV25" s="14">
        <v>190.7</v>
      </c>
      <c r="AW25" s="14">
        <v>196.22801999999999</v>
      </c>
      <c r="AX25" s="14">
        <v>196.22801999999999</v>
      </c>
      <c r="AY25" s="14">
        <v>-5.5280199999999997</v>
      </c>
      <c r="AZ25" s="14">
        <v>280</v>
      </c>
      <c r="BA25" s="14">
        <v>295.22593999999998</v>
      </c>
      <c r="BB25" s="14">
        <v>295.22593999999998</v>
      </c>
      <c r="BC25" s="14">
        <v>-15.22594</v>
      </c>
      <c r="BD25" s="14">
        <v>218.6</v>
      </c>
      <c r="BE25" s="14">
        <v>208.07390000000001</v>
      </c>
      <c r="BF25" s="14">
        <v>208.07390000000001</v>
      </c>
      <c r="BG25" s="14">
        <v>10.5261</v>
      </c>
      <c r="BH25" s="14">
        <v>111.4</v>
      </c>
      <c r="BI25" s="14">
        <v>104.34936999999999</v>
      </c>
      <c r="BJ25" s="14">
        <v>104.34936999999999</v>
      </c>
      <c r="BK25" s="14">
        <v>7.05063</v>
      </c>
      <c r="BL25" s="14">
        <v>374.2</v>
      </c>
      <c r="BM25" s="14">
        <v>381.30583000000001</v>
      </c>
      <c r="BN25" s="14">
        <v>381.30583000000001</v>
      </c>
      <c r="BO25" s="14">
        <v>-7.1058300000000001</v>
      </c>
      <c r="BP25" s="14">
        <v>3</v>
      </c>
      <c r="BQ25" s="14"/>
      <c r="BR25" s="14"/>
      <c r="BS25" s="14">
        <v>3</v>
      </c>
      <c r="BT25" s="14"/>
      <c r="BU25" s="14"/>
      <c r="BV25" s="14"/>
      <c r="BW25" s="14">
        <v>0</v>
      </c>
      <c r="BX25" s="14"/>
      <c r="BY25" s="14"/>
      <c r="BZ25" s="14"/>
      <c r="CA25" s="14">
        <v>0</v>
      </c>
      <c r="CB25" s="14"/>
      <c r="CC25" s="14"/>
      <c r="CD25" s="14"/>
      <c r="CE25" s="14">
        <v>0</v>
      </c>
      <c r="CF25" s="14"/>
      <c r="CG25" s="14"/>
      <c r="CH25" s="14"/>
      <c r="CI25" s="14">
        <v>0</v>
      </c>
      <c r="CJ25" s="14">
        <v>133.5</v>
      </c>
      <c r="CK25" s="14">
        <v>126.66743</v>
      </c>
      <c r="CL25" s="14">
        <v>126.66743</v>
      </c>
      <c r="CM25" s="14">
        <v>6.8325699999999996</v>
      </c>
      <c r="CN25" s="14">
        <v>7.3</v>
      </c>
      <c r="CO25" s="14">
        <v>5.1333399999999996</v>
      </c>
      <c r="CP25" s="14">
        <v>5.1333399999999996</v>
      </c>
      <c r="CQ25" s="14">
        <v>2.1666599999999998</v>
      </c>
      <c r="CR25" s="14">
        <v>5.9</v>
      </c>
      <c r="CS25" s="14">
        <v>2.8177599999999998</v>
      </c>
      <c r="CT25" s="14">
        <v>2.8177599999999998</v>
      </c>
      <c r="CU25" s="14">
        <v>3.0822400000000001</v>
      </c>
      <c r="CV25" s="14"/>
      <c r="CW25" s="14"/>
      <c r="CX25" s="14"/>
      <c r="CY25" s="14">
        <v>0</v>
      </c>
      <c r="CZ25" s="14">
        <v>7</v>
      </c>
      <c r="DA25" s="14">
        <v>6.8787000000000003</v>
      </c>
      <c r="DB25" s="14">
        <v>6.8787000000000003</v>
      </c>
      <c r="DC25" s="14">
        <v>0.12130000000000001</v>
      </c>
      <c r="DD25" s="14">
        <v>11</v>
      </c>
      <c r="DE25" s="14">
        <v>14.919420000000001</v>
      </c>
      <c r="DF25" s="14">
        <v>14.919420000000001</v>
      </c>
      <c r="DG25" s="14">
        <v>-3.9194200000000001</v>
      </c>
      <c r="DH25" s="14">
        <v>70.2</v>
      </c>
      <c r="DI25" s="14">
        <v>88.220129999999997</v>
      </c>
      <c r="DJ25" s="14">
        <v>86.51961</v>
      </c>
      <c r="DK25" s="14">
        <v>-16.319610000000001</v>
      </c>
      <c r="DL25" s="14"/>
      <c r="DM25" s="14"/>
      <c r="DN25" s="14"/>
      <c r="DO25" s="14">
        <v>0</v>
      </c>
      <c r="DP25" s="14"/>
      <c r="DQ25" s="14"/>
      <c r="DR25" s="14"/>
      <c r="DS25" s="14">
        <v>0</v>
      </c>
      <c r="DT25" s="14"/>
      <c r="DU25" s="14"/>
      <c r="DV25" s="14"/>
      <c r="DW25" s="14">
        <v>0</v>
      </c>
      <c r="DX25" s="14"/>
      <c r="DY25" s="14"/>
      <c r="DZ25" s="14"/>
      <c r="EA25" s="14">
        <v>0</v>
      </c>
      <c r="EB25" s="14">
        <v>64.2</v>
      </c>
      <c r="EC25" s="14">
        <v>59.37726</v>
      </c>
      <c r="ED25" s="14">
        <v>46.454169999999998</v>
      </c>
      <c r="EE25" s="14">
        <v>17.745830000000002</v>
      </c>
      <c r="EF25" s="14">
        <v>28.4</v>
      </c>
      <c r="EG25" s="14">
        <v>20.618559999999999</v>
      </c>
      <c r="EH25" s="14"/>
      <c r="EI25" s="14">
        <v>28.4</v>
      </c>
      <c r="EJ25" s="14"/>
      <c r="EK25" s="14"/>
      <c r="EL25" s="14"/>
      <c r="EM25" s="14">
        <v>0</v>
      </c>
      <c r="EN25" s="14"/>
      <c r="EO25" s="14"/>
      <c r="EP25" s="14"/>
      <c r="EQ25" s="14">
        <v>0</v>
      </c>
      <c r="ER25" s="14">
        <v>0</v>
      </c>
      <c r="ES25" s="14"/>
      <c r="ET25" s="14"/>
      <c r="EU25" s="14">
        <v>0</v>
      </c>
      <c r="EV25" s="14">
        <v>6.4</v>
      </c>
      <c r="EW25" s="14">
        <v>6.39</v>
      </c>
      <c r="EX25" s="14">
        <v>6.39</v>
      </c>
      <c r="EY25" s="14">
        <v>0.01</v>
      </c>
      <c r="EZ25" s="14">
        <v>0</v>
      </c>
      <c r="FA25" s="14">
        <v>144.32990000000001</v>
      </c>
      <c r="FB25" s="14">
        <v>144.32990000000001</v>
      </c>
      <c r="FC25" s="14">
        <v>-144.32990000000001</v>
      </c>
      <c r="FD25" s="14">
        <v>36</v>
      </c>
      <c r="FE25" s="14">
        <v>32.825490000000002</v>
      </c>
      <c r="FF25" s="14">
        <v>32.825490000000002</v>
      </c>
      <c r="FG25" s="14">
        <v>3.1745100000000002</v>
      </c>
      <c r="FH25" s="14">
        <v>0</v>
      </c>
      <c r="FI25" s="14"/>
      <c r="FJ25" s="14"/>
      <c r="FK25" s="14">
        <v>0</v>
      </c>
      <c r="FL25" s="14">
        <v>23.9</v>
      </c>
      <c r="FM25" s="14">
        <v>20.79083</v>
      </c>
      <c r="FN25" s="14">
        <v>20.79083</v>
      </c>
      <c r="FO25" s="14">
        <v>3.1091700000000002</v>
      </c>
      <c r="FP25" s="14">
        <v>18.2</v>
      </c>
      <c r="FQ25" s="14">
        <v>19.192229999999999</v>
      </c>
      <c r="FR25" s="14">
        <v>19.192229999999999</v>
      </c>
      <c r="FS25" s="14">
        <v>-0.99222999999999995</v>
      </c>
      <c r="FT25" s="14">
        <v>11.7</v>
      </c>
      <c r="FU25" s="14">
        <v>12.621359999999999</v>
      </c>
      <c r="FV25" s="14">
        <v>12.621359999999999</v>
      </c>
      <c r="FW25" s="14">
        <v>-0.92135999999999996</v>
      </c>
      <c r="FX25" s="14">
        <v>67.7</v>
      </c>
      <c r="FY25" s="14">
        <v>69.21584</v>
      </c>
      <c r="FZ25" s="14">
        <v>69.21584</v>
      </c>
      <c r="GA25" s="14">
        <v>-1.5158400000000001</v>
      </c>
      <c r="GB25" s="14">
        <v>181.2</v>
      </c>
      <c r="GC25" s="14">
        <v>184.91498000000001</v>
      </c>
      <c r="GD25" s="14">
        <v>184.91498000000001</v>
      </c>
      <c r="GE25" s="14">
        <v>-3.7149800000000002</v>
      </c>
      <c r="GF25" s="14">
        <v>181.4</v>
      </c>
      <c r="GG25" s="14">
        <v>184.91498000000001</v>
      </c>
      <c r="GH25" s="14">
        <v>184.91498000000001</v>
      </c>
      <c r="GI25" s="14">
        <v>-3.51498</v>
      </c>
      <c r="GJ25" s="14">
        <v>182</v>
      </c>
      <c r="GK25" s="14">
        <v>185.47028</v>
      </c>
      <c r="GL25" s="14">
        <v>185.47028</v>
      </c>
      <c r="GM25" s="14">
        <v>-3.4702799999999998</v>
      </c>
      <c r="GN25" s="14">
        <v>79.400000000000006</v>
      </c>
      <c r="GO25" s="14">
        <v>76.408240000000006</v>
      </c>
      <c r="GP25" s="14">
        <v>88.410179999999997</v>
      </c>
      <c r="GQ25" s="14">
        <v>-9.0101800000000001</v>
      </c>
      <c r="GR25" s="14">
        <v>7.8</v>
      </c>
      <c r="GS25" s="14">
        <v>9.09</v>
      </c>
      <c r="GT25" s="14">
        <v>9.09</v>
      </c>
      <c r="GU25" s="14">
        <v>-1.29</v>
      </c>
      <c r="GV25" s="14">
        <v>4.4000000000000004</v>
      </c>
      <c r="GW25" s="14">
        <v>9.9490999999999996</v>
      </c>
      <c r="GX25" s="14">
        <v>9.9490999999999996</v>
      </c>
      <c r="GY25" s="14">
        <v>-5.5491000000000001</v>
      </c>
      <c r="GZ25" s="14">
        <v>32.6</v>
      </c>
      <c r="HA25" s="14">
        <v>34.47804</v>
      </c>
      <c r="HB25" s="14">
        <v>32.91957</v>
      </c>
      <c r="HC25" s="14">
        <v>-0.31957000000000002</v>
      </c>
      <c r="HD25" s="14">
        <v>29.8</v>
      </c>
      <c r="HE25" s="14">
        <v>32.627180000000003</v>
      </c>
      <c r="HF25" s="14">
        <v>32.627180000000003</v>
      </c>
      <c r="HG25" s="14">
        <v>-2.8271799999999998</v>
      </c>
      <c r="HH25" s="14">
        <v>2</v>
      </c>
      <c r="HI25" s="14">
        <v>1.97359</v>
      </c>
      <c r="HJ25" s="14">
        <v>1.97359</v>
      </c>
      <c r="HK25" s="14">
        <v>2.6409999999999999E-2</v>
      </c>
      <c r="HL25" s="14">
        <v>0</v>
      </c>
      <c r="HM25" s="14"/>
      <c r="HN25" s="14"/>
      <c r="HO25" s="14">
        <v>0</v>
      </c>
      <c r="HP25" s="14">
        <v>49.6</v>
      </c>
      <c r="HQ25" s="14">
        <v>50</v>
      </c>
      <c r="HR25" s="14">
        <v>50</v>
      </c>
      <c r="HS25" s="14">
        <v>-0.4</v>
      </c>
      <c r="HT25" s="14"/>
      <c r="HU25" s="14"/>
      <c r="HV25" s="14"/>
      <c r="HW25" s="14">
        <v>0</v>
      </c>
      <c r="HX25" s="14"/>
      <c r="HY25" s="14"/>
      <c r="HZ25" s="14"/>
      <c r="IA25" s="14">
        <v>0</v>
      </c>
      <c r="IB25" s="14">
        <v>61.2</v>
      </c>
      <c r="IC25" s="14">
        <v>16.490729999999999</v>
      </c>
      <c r="ID25" s="14">
        <v>30.865189999999998</v>
      </c>
      <c r="IE25" s="14">
        <v>30.334810000000001</v>
      </c>
      <c r="IF25" s="14">
        <v>0</v>
      </c>
      <c r="IG25" s="14"/>
      <c r="IH25" s="14"/>
      <c r="II25" s="14">
        <v>0</v>
      </c>
      <c r="IJ25" s="14"/>
      <c r="IK25" s="14"/>
      <c r="IL25" s="14"/>
      <c r="IM25" s="14">
        <v>0</v>
      </c>
      <c r="IN25" s="14">
        <v>46.6</v>
      </c>
      <c r="IO25" s="14">
        <v>48.181449999999998</v>
      </c>
      <c r="IP25" s="14">
        <v>48.181449999999998</v>
      </c>
      <c r="IQ25" s="14">
        <v>-1.58145</v>
      </c>
      <c r="IR25" s="14"/>
      <c r="IS25" s="14"/>
      <c r="IT25" s="14"/>
      <c r="IU25" s="14">
        <v>0</v>
      </c>
      <c r="IV25" s="14"/>
      <c r="IW25" s="14"/>
      <c r="IX25" s="14"/>
      <c r="IY25" s="14">
        <v>0</v>
      </c>
      <c r="IZ25" s="14"/>
      <c r="JA25" s="14"/>
      <c r="JB25" s="14"/>
      <c r="JC25" s="14">
        <v>0</v>
      </c>
      <c r="JD25" s="14">
        <v>62</v>
      </c>
      <c r="JE25" s="14">
        <v>65.230530000000002</v>
      </c>
      <c r="JF25" s="14">
        <v>79.833709999999996</v>
      </c>
      <c r="JG25" s="14">
        <v>-17.83371</v>
      </c>
      <c r="JH25" s="14">
        <v>179</v>
      </c>
      <c r="JI25" s="14">
        <v>185.33669</v>
      </c>
      <c r="JJ25" s="14">
        <v>185.33669</v>
      </c>
      <c r="JK25" s="14">
        <v>-6.3366899999999999</v>
      </c>
      <c r="JL25" s="14">
        <v>176.3</v>
      </c>
      <c r="JM25" s="14">
        <v>185.33669</v>
      </c>
      <c r="JN25" s="14">
        <v>185.33669</v>
      </c>
      <c r="JO25" s="14">
        <v>-9.0366900000000001</v>
      </c>
      <c r="JP25" s="14">
        <v>210.8</v>
      </c>
      <c r="JQ25" s="14">
        <v>185.33669</v>
      </c>
      <c r="JR25" s="14">
        <v>185.33669</v>
      </c>
      <c r="JS25" s="14">
        <v>25.46331</v>
      </c>
      <c r="JT25" s="14">
        <v>275.10000000000002</v>
      </c>
      <c r="JU25" s="14">
        <v>278.83987999999999</v>
      </c>
      <c r="JV25" s="14">
        <v>278.83987999999999</v>
      </c>
      <c r="JW25" s="14">
        <v>-3.7398799999999999</v>
      </c>
      <c r="JX25" s="14">
        <v>66.8</v>
      </c>
      <c r="JY25" s="14">
        <v>73.590999999999994</v>
      </c>
      <c r="JZ25" s="14">
        <v>73.590999999999994</v>
      </c>
      <c r="KA25" s="14">
        <v>-6.7910000000000004</v>
      </c>
      <c r="KB25" s="14">
        <v>32.200000000000003</v>
      </c>
      <c r="KC25" s="14">
        <v>36.905999999999999</v>
      </c>
      <c r="KD25" s="14">
        <v>36.905999999999999</v>
      </c>
      <c r="KE25" s="14">
        <v>-4.7060000000000004</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0.8</v>
      </c>
      <c r="LE25" s="14">
        <v>0.70623000000000002</v>
      </c>
      <c r="LF25" s="14">
        <v>0.70623000000000002</v>
      </c>
      <c r="LG25" s="14">
        <v>9.3770000000000006E-2</v>
      </c>
      <c r="LH25" s="14">
        <v>68.400000000000006</v>
      </c>
      <c r="LI25" s="14">
        <v>26.804120000000001</v>
      </c>
      <c r="LJ25" s="14">
        <v>63.592230000000001</v>
      </c>
      <c r="LK25" s="14">
        <v>4.8077699999999997</v>
      </c>
      <c r="LL25" s="14">
        <v>112</v>
      </c>
      <c r="LM25" s="14">
        <v>92.444500000000005</v>
      </c>
      <c r="LN25" s="14">
        <v>92.688699999999997</v>
      </c>
      <c r="LO25" s="14">
        <v>19.311299999999999</v>
      </c>
      <c r="LP25" s="14">
        <v>62</v>
      </c>
      <c r="LQ25" s="14">
        <v>67.133979999999994</v>
      </c>
      <c r="LR25" s="14">
        <v>67.133979999999994</v>
      </c>
      <c r="LS25" s="14">
        <v>-5.1339800000000002</v>
      </c>
      <c r="LT25" s="14">
        <v>73.400000000000006</v>
      </c>
      <c r="LU25" s="14">
        <v>72.37388</v>
      </c>
      <c r="LV25" s="14">
        <v>72.37388</v>
      </c>
      <c r="LW25" s="14">
        <v>1.0261199999999999</v>
      </c>
      <c r="LX25" s="14">
        <v>29.7</v>
      </c>
      <c r="LY25" s="14">
        <v>29.951460000000001</v>
      </c>
      <c r="LZ25" s="14">
        <v>29.951460000000001</v>
      </c>
      <c r="MA25" s="14">
        <v>-0.25146000000000002</v>
      </c>
      <c r="MB25" s="14"/>
      <c r="MC25" s="14"/>
      <c r="MD25" s="14"/>
      <c r="ME25" s="14">
        <v>0</v>
      </c>
      <c r="MF25" s="14"/>
      <c r="MG25" s="14"/>
      <c r="MH25" s="14"/>
      <c r="MI25" s="14">
        <v>0</v>
      </c>
      <c r="MJ25" s="14"/>
      <c r="MK25" s="14"/>
      <c r="ML25" s="14"/>
      <c r="MM25" s="14">
        <v>0</v>
      </c>
      <c r="MN25" s="14">
        <v>146.5</v>
      </c>
      <c r="MO25" s="14">
        <v>151.08886999999999</v>
      </c>
      <c r="MP25" s="14">
        <v>151.08886999999999</v>
      </c>
      <c r="MQ25" s="14">
        <v>-4.58887</v>
      </c>
      <c r="MR25" s="14">
        <v>149.19999999999999</v>
      </c>
      <c r="MS25" s="14">
        <v>151.08886999999999</v>
      </c>
      <c r="MT25" s="14">
        <v>151.08886999999999</v>
      </c>
      <c r="MU25" s="14">
        <v>-1.88887</v>
      </c>
      <c r="MV25" s="14">
        <v>149.4</v>
      </c>
      <c r="MW25" s="14">
        <v>151.54258999999999</v>
      </c>
      <c r="MX25" s="14">
        <v>151.54258999999999</v>
      </c>
      <c r="MY25" s="14">
        <v>-2.1425900000000002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154.19999999999999</v>
      </c>
      <c r="NU25" s="14">
        <v>144.87216000000001</v>
      </c>
      <c r="NV25" s="14">
        <v>192.23309</v>
      </c>
      <c r="NW25" s="14">
        <v>-38.033090000000001</v>
      </c>
      <c r="NX25" s="14">
        <v>80.099999999999994</v>
      </c>
      <c r="NY25" s="14">
        <v>72.65361</v>
      </c>
      <c r="NZ25" s="14">
        <v>96.405180000000001</v>
      </c>
      <c r="OA25" s="14">
        <v>-16.30518</v>
      </c>
      <c r="OB25" s="14">
        <v>0.7</v>
      </c>
      <c r="OC25" s="14"/>
      <c r="OD25" s="14">
        <v>0.58699999999999997</v>
      </c>
      <c r="OE25" s="14">
        <v>0.113</v>
      </c>
      <c r="OF25" s="14">
        <v>39.299999999999997</v>
      </c>
      <c r="OG25" s="14">
        <v>55.81</v>
      </c>
      <c r="OH25" s="14">
        <v>55.81</v>
      </c>
      <c r="OI25" s="14">
        <v>-16.510000000000002</v>
      </c>
      <c r="OJ25" s="14">
        <v>66.099999999999994</v>
      </c>
      <c r="OK25" s="14"/>
      <c r="OL25" s="14">
        <v>67.710999999999999</v>
      </c>
      <c r="OM25" s="14">
        <v>-1.611</v>
      </c>
      <c r="ON25" s="14">
        <v>9.1999999999999993</v>
      </c>
      <c r="OO25" s="14">
        <v>12.933</v>
      </c>
      <c r="OP25" s="14">
        <v>12.933</v>
      </c>
      <c r="OQ25" s="14">
        <v>-3.7330000000000001</v>
      </c>
      <c r="OR25" s="14">
        <v>0.1</v>
      </c>
      <c r="OS25" s="14"/>
      <c r="OT25" s="14"/>
      <c r="OU25" s="14">
        <v>0.1</v>
      </c>
      <c r="OV25" s="14">
        <v>6.6</v>
      </c>
      <c r="OW25" s="14">
        <v>6.3</v>
      </c>
      <c r="OX25" s="14">
        <v>6.3</v>
      </c>
      <c r="OY25" s="14">
        <v>0.3</v>
      </c>
      <c r="OZ25" s="14">
        <v>18.5</v>
      </c>
      <c r="PA25" s="14"/>
      <c r="PB25" s="14"/>
      <c r="PC25" s="14">
        <v>18.5</v>
      </c>
      <c r="PD25" s="14"/>
      <c r="PE25" s="14"/>
      <c r="PF25" s="14"/>
      <c r="PG25" s="14">
        <v>0</v>
      </c>
      <c r="PH25" s="14"/>
      <c r="PI25" s="14"/>
      <c r="PJ25" s="14"/>
      <c r="PK25" s="14">
        <v>0</v>
      </c>
      <c r="PL25" s="14">
        <v>0.4</v>
      </c>
      <c r="PM25" s="14">
        <v>1</v>
      </c>
      <c r="PN25" s="14">
        <v>1</v>
      </c>
      <c r="PO25" s="14">
        <v>-0.6</v>
      </c>
      <c r="PP25" s="14">
        <v>1.5</v>
      </c>
      <c r="PQ25" s="14">
        <v>1.51</v>
      </c>
      <c r="PR25" s="14">
        <v>1.51</v>
      </c>
      <c r="PS25" s="14">
        <v>-0.01</v>
      </c>
      <c r="PT25" s="14">
        <v>1.8</v>
      </c>
      <c r="PU25" s="14">
        <v>1.75</v>
      </c>
      <c r="PV25" s="14">
        <v>1.75</v>
      </c>
      <c r="PW25" s="14">
        <v>0.05</v>
      </c>
      <c r="PX25" s="14">
        <v>4.3</v>
      </c>
      <c r="PY25" s="14">
        <v>19.417480000000001</v>
      </c>
      <c r="PZ25" s="14">
        <v>19.417480000000001</v>
      </c>
      <c r="QA25" s="14">
        <v>-15.11748</v>
      </c>
      <c r="QB25" s="14">
        <v>6.6</v>
      </c>
      <c r="QC25" s="14">
        <v>5</v>
      </c>
      <c r="QD25" s="14">
        <v>5</v>
      </c>
      <c r="QE25" s="14">
        <v>1.6</v>
      </c>
      <c r="QF25" s="14">
        <v>4</v>
      </c>
      <c r="QG25" s="14">
        <v>4</v>
      </c>
      <c r="QH25" s="14">
        <v>4</v>
      </c>
      <c r="QI25" s="14">
        <v>0</v>
      </c>
      <c r="QJ25" s="14">
        <v>3.4</v>
      </c>
      <c r="QK25" s="14">
        <v>3.3</v>
      </c>
      <c r="QL25" s="14">
        <v>3.3</v>
      </c>
      <c r="QM25" s="14">
        <v>0.1</v>
      </c>
      <c r="QN25" s="14">
        <v>17.899999999999999</v>
      </c>
      <c r="QO25" s="14">
        <v>17.864080000000001</v>
      </c>
      <c r="QP25" s="14">
        <v>17.864080000000001</v>
      </c>
      <c r="QQ25" s="14">
        <v>3.5920000000000001E-2</v>
      </c>
      <c r="QR25" s="14">
        <v>11.5</v>
      </c>
      <c r="QS25" s="14"/>
      <c r="QT25" s="14">
        <v>13.387</v>
      </c>
      <c r="QU25" s="14">
        <v>-1.887</v>
      </c>
      <c r="QV25" s="14">
        <v>15</v>
      </c>
      <c r="QW25" s="14"/>
      <c r="QX25" s="14">
        <v>16.271999999999998</v>
      </c>
      <c r="QY25" s="14">
        <v>-1.272</v>
      </c>
      <c r="QZ25" s="14">
        <v>11.5</v>
      </c>
      <c r="RA25" s="14">
        <v>11.833</v>
      </c>
      <c r="RB25" s="14">
        <v>11.833</v>
      </c>
      <c r="RC25" s="14">
        <v>-0.33300000000000002</v>
      </c>
      <c r="RD25" s="14">
        <v>26.3</v>
      </c>
      <c r="RE25" s="14">
        <v>29.385000000000002</v>
      </c>
      <c r="RF25" s="14">
        <v>29.385000000000002</v>
      </c>
      <c r="RG25" s="14">
        <v>-3.085</v>
      </c>
      <c r="RH25" s="14">
        <v>4.3</v>
      </c>
      <c r="RI25" s="14">
        <v>4.2</v>
      </c>
      <c r="RJ25" s="14">
        <v>4.2</v>
      </c>
      <c r="RK25" s="14">
        <v>0.1</v>
      </c>
      <c r="RL25" s="14">
        <v>1.2</v>
      </c>
      <c r="RM25" s="14">
        <v>1.2</v>
      </c>
      <c r="RN25" s="14">
        <v>1.2</v>
      </c>
      <c r="RO25" s="14">
        <v>0</v>
      </c>
      <c r="RP25" s="14">
        <v>1.2</v>
      </c>
      <c r="RQ25" s="14">
        <v>1.2</v>
      </c>
      <c r="RR25" s="14">
        <v>1.2</v>
      </c>
      <c r="RS25" s="14">
        <v>0</v>
      </c>
      <c r="RT25" s="14">
        <v>3</v>
      </c>
      <c r="RU25" s="14">
        <v>2.8</v>
      </c>
      <c r="RV25" s="14">
        <v>2.8</v>
      </c>
      <c r="RW25" s="14">
        <v>0.2</v>
      </c>
      <c r="RX25" s="14">
        <v>11.7</v>
      </c>
      <c r="RY25" s="14"/>
      <c r="RZ25" s="14">
        <v>9.6300000000000008</v>
      </c>
      <c r="SA25" s="14">
        <v>2.0699999999999998</v>
      </c>
      <c r="SB25" s="14">
        <v>2.2999999999999998</v>
      </c>
      <c r="SC25" s="14">
        <v>2.1</v>
      </c>
      <c r="SD25" s="14">
        <v>2.1</v>
      </c>
      <c r="SE25" s="14">
        <v>0.2</v>
      </c>
      <c r="SF25" s="14">
        <v>16</v>
      </c>
      <c r="SG25" s="14">
        <v>3.8144300000000002</v>
      </c>
      <c r="SH25" s="14">
        <v>7.1393599999999999</v>
      </c>
      <c r="SI25" s="14">
        <v>8.8606400000000001</v>
      </c>
      <c r="SJ25" s="14">
        <v>1.1000000000000001</v>
      </c>
      <c r="SK25" s="14">
        <v>1</v>
      </c>
      <c r="SL25" s="14">
        <v>1</v>
      </c>
      <c r="SM25" s="14">
        <v>0.1</v>
      </c>
      <c r="SN25" s="14"/>
      <c r="SO25" s="14"/>
      <c r="SP25" s="14">
        <v>0.4</v>
      </c>
      <c r="SQ25" s="14">
        <v>-0.4</v>
      </c>
      <c r="SR25" s="14">
        <v>5.9</v>
      </c>
      <c r="SS25" s="14">
        <v>5.9</v>
      </c>
      <c r="ST25" s="14">
        <v>5.9</v>
      </c>
      <c r="SU25" s="14">
        <v>0</v>
      </c>
      <c r="SV25" s="14">
        <v>2.1</v>
      </c>
      <c r="SW25" s="14">
        <v>3.4</v>
      </c>
      <c r="SX25" s="14">
        <v>3.4</v>
      </c>
      <c r="SY25" s="14">
        <v>-1.3</v>
      </c>
      <c r="SZ25" s="14">
        <v>3.3</v>
      </c>
      <c r="TA25" s="14">
        <v>3.5</v>
      </c>
      <c r="TB25" s="14">
        <v>3.5</v>
      </c>
      <c r="TC25" s="14">
        <v>-0.2</v>
      </c>
      <c r="TD25" s="14">
        <v>4.5999999999999996</v>
      </c>
      <c r="TE25" s="14">
        <v>5</v>
      </c>
      <c r="TF25" s="14">
        <v>5</v>
      </c>
      <c r="TG25" s="14">
        <v>-0.4</v>
      </c>
      <c r="TH25" s="14">
        <v>10</v>
      </c>
      <c r="TI25" s="14">
        <v>10</v>
      </c>
      <c r="TJ25" s="14">
        <v>10</v>
      </c>
      <c r="TK25" s="14">
        <v>0</v>
      </c>
      <c r="TL25" s="14">
        <v>0</v>
      </c>
      <c r="TM25" s="14">
        <v>7.07</v>
      </c>
      <c r="TN25" s="14">
        <v>7.07</v>
      </c>
      <c r="TO25" s="14">
        <v>-7.07</v>
      </c>
      <c r="TP25" s="14">
        <v>13.9</v>
      </c>
      <c r="TQ25" s="14">
        <v>8</v>
      </c>
      <c r="TR25" s="14">
        <v>8.69</v>
      </c>
      <c r="TS25" s="14">
        <v>5.21</v>
      </c>
      <c r="TT25" s="14">
        <v>31.1</v>
      </c>
      <c r="TU25" s="14"/>
      <c r="TV25" s="14">
        <v>30.503</v>
      </c>
      <c r="TW25" s="14">
        <v>0.59699999999999998</v>
      </c>
      <c r="TX25" s="14">
        <v>38.5</v>
      </c>
      <c r="TY25" s="14">
        <v>15.4</v>
      </c>
      <c r="TZ25" s="14">
        <v>11.083</v>
      </c>
      <c r="UA25" s="14">
        <v>27.417000000000002</v>
      </c>
      <c r="UB25" s="14">
        <v>46.4</v>
      </c>
      <c r="UC25" s="14">
        <v>29</v>
      </c>
      <c r="UD25" s="14">
        <v>30.277000000000001</v>
      </c>
      <c r="UE25" s="14">
        <v>16.123000000000001</v>
      </c>
      <c r="UF25" s="14">
        <v>2.9</v>
      </c>
      <c r="UG25" s="14">
        <v>0.54</v>
      </c>
      <c r="UH25" s="14">
        <v>0.54</v>
      </c>
      <c r="UI25" s="14">
        <v>2.36</v>
      </c>
      <c r="UJ25" s="14">
        <v>2.1</v>
      </c>
      <c r="UK25" s="14">
        <v>0.73099999999999998</v>
      </c>
      <c r="UL25" s="14">
        <v>0.73099999999999998</v>
      </c>
      <c r="UM25" s="14">
        <v>1.369</v>
      </c>
      <c r="UN25" s="14">
        <v>7.2</v>
      </c>
      <c r="UO25" s="14">
        <v>8.5</v>
      </c>
      <c r="UP25" s="14">
        <v>8.5</v>
      </c>
      <c r="UQ25" s="14">
        <v>-1.3</v>
      </c>
      <c r="UR25" s="14">
        <v>2.6</v>
      </c>
      <c r="US25" s="14">
        <v>2.5</v>
      </c>
      <c r="UT25" s="14">
        <v>2.5</v>
      </c>
      <c r="UU25" s="14">
        <v>0.1</v>
      </c>
      <c r="UV25" s="14">
        <v>8.4</v>
      </c>
      <c r="UW25" s="14">
        <v>7.4</v>
      </c>
      <c r="UX25" s="14">
        <v>7.4</v>
      </c>
      <c r="UY25" s="14">
        <v>1</v>
      </c>
      <c r="UZ25" s="14">
        <v>4.2</v>
      </c>
      <c r="VA25" s="14">
        <v>4.5</v>
      </c>
      <c r="VB25" s="14">
        <v>4.5</v>
      </c>
      <c r="VC25" s="14">
        <v>-0.3</v>
      </c>
      <c r="VD25" s="14">
        <v>3.8</v>
      </c>
      <c r="VE25" s="14">
        <v>5</v>
      </c>
      <c r="VF25" s="14">
        <v>5</v>
      </c>
      <c r="VG25" s="14">
        <v>-1.2</v>
      </c>
      <c r="VH25" s="14">
        <v>4</v>
      </c>
      <c r="VI25" s="14">
        <v>5.2</v>
      </c>
      <c r="VJ25" s="14">
        <v>5.2</v>
      </c>
      <c r="VK25" s="14">
        <v>-1.2</v>
      </c>
      <c r="VL25" s="14">
        <v>5.7</v>
      </c>
      <c r="VM25" s="14">
        <v>10.237</v>
      </c>
      <c r="VN25" s="14">
        <v>10.237</v>
      </c>
      <c r="VO25" s="14">
        <v>-4.5369999999999999</v>
      </c>
      <c r="VP25" s="14">
        <v>212</v>
      </c>
      <c r="VQ25" s="14"/>
      <c r="VR25" s="14">
        <v>229.13800000000001</v>
      </c>
      <c r="VS25" s="14">
        <v>-17.138000000000002</v>
      </c>
      <c r="VT25" s="14">
        <v>8.6</v>
      </c>
      <c r="VU25" s="14"/>
      <c r="VV25" s="14">
        <v>12.585000000000001</v>
      </c>
      <c r="VW25" s="14">
        <v>-3.9849999999999999</v>
      </c>
      <c r="VX25" s="14">
        <v>126.1</v>
      </c>
      <c r="VY25" s="14"/>
      <c r="VZ25" s="14">
        <v>125.12</v>
      </c>
      <c r="WA25" s="14">
        <v>0.98</v>
      </c>
      <c r="WB25" s="14">
        <v>0.6</v>
      </c>
      <c r="WC25" s="14">
        <v>0.6</v>
      </c>
      <c r="WD25" s="14">
        <v>0.6</v>
      </c>
      <c r="WE25" s="14">
        <v>0</v>
      </c>
      <c r="WF25" s="14">
        <v>1.4</v>
      </c>
      <c r="WG25" s="14"/>
      <c r="WH25" s="14">
        <v>7</v>
      </c>
      <c r="WI25" s="14">
        <v>-5.6</v>
      </c>
      <c r="WJ25" s="14">
        <v>0.8</v>
      </c>
      <c r="WK25" s="14">
        <v>2</v>
      </c>
      <c r="WL25" s="14">
        <v>7</v>
      </c>
      <c r="WM25" s="14">
        <v>-6.2</v>
      </c>
      <c r="WN25" s="14">
        <v>90.5</v>
      </c>
      <c r="WO25" s="14"/>
      <c r="WP25" s="14">
        <v>89.945999999999998</v>
      </c>
      <c r="WQ25" s="14">
        <v>0.55400000000000005</v>
      </c>
      <c r="WR25" s="14">
        <v>9.1</v>
      </c>
      <c r="WS25" s="14"/>
      <c r="WT25" s="14">
        <v>3.8180000000000001</v>
      </c>
      <c r="WU25" s="14">
        <v>5.282</v>
      </c>
      <c r="WV25" s="14">
        <v>6.6</v>
      </c>
      <c r="WW25" s="14">
        <v>6.6</v>
      </c>
      <c r="WX25" s="14">
        <v>6.6</v>
      </c>
      <c r="WY25" s="14">
        <v>0</v>
      </c>
      <c r="WZ25" s="14">
        <v>20</v>
      </c>
      <c r="XA25" s="14">
        <v>18.932040000000001</v>
      </c>
      <c r="XB25" s="14">
        <v>18.932040000000001</v>
      </c>
      <c r="XC25" s="14">
        <v>1.06796</v>
      </c>
      <c r="XD25" s="14">
        <v>10.5</v>
      </c>
      <c r="XE25" s="14">
        <v>10.7</v>
      </c>
      <c r="XF25" s="14">
        <v>10.7</v>
      </c>
      <c r="XG25" s="14">
        <v>-0.2</v>
      </c>
      <c r="XH25" s="14"/>
      <c r="XI25" s="14"/>
      <c r="XJ25" s="14"/>
      <c r="XK25" s="14">
        <v>0</v>
      </c>
      <c r="XL25" s="14"/>
      <c r="XM25" s="14"/>
      <c r="XN25" s="14"/>
      <c r="XO25" s="14">
        <v>0</v>
      </c>
      <c r="XP25" s="14">
        <v>15</v>
      </c>
      <c r="XQ25" s="14">
        <v>14</v>
      </c>
      <c r="XR25" s="14">
        <v>14</v>
      </c>
      <c r="XS25" s="14">
        <v>1</v>
      </c>
      <c r="XT25" s="14">
        <v>16.3</v>
      </c>
      <c r="XU25" s="14">
        <v>20</v>
      </c>
      <c r="XV25" s="14">
        <v>20</v>
      </c>
      <c r="XW25" s="14">
        <v>-3.7</v>
      </c>
      <c r="XX25" s="14">
        <v>5.3</v>
      </c>
      <c r="XY25" s="14">
        <v>6.13</v>
      </c>
      <c r="XZ25" s="14">
        <v>6.13</v>
      </c>
      <c r="YA25" s="14">
        <v>-0.83</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27</v>
      </c>
      <c r="C26" s="16" t="s">
        <v>731</v>
      </c>
      <c r="D26" s="17">
        <v>101</v>
      </c>
      <c r="E26" s="17">
        <v>100.54281</v>
      </c>
      <c r="F26" s="17">
        <v>43.494680000000002</v>
      </c>
      <c r="G26" s="17">
        <v>57.505319999999998</v>
      </c>
      <c r="H26" s="17">
        <v>632.79999999999995</v>
      </c>
      <c r="I26" s="17">
        <v>644.31704000000002</v>
      </c>
      <c r="J26" s="17">
        <v>644.31704000000002</v>
      </c>
      <c r="K26" s="17">
        <v>-11.51704</v>
      </c>
      <c r="L26" s="17">
        <v>145.19999999999999</v>
      </c>
      <c r="M26" s="17">
        <v>146.87699000000001</v>
      </c>
      <c r="N26" s="17">
        <v>146.87699000000001</v>
      </c>
      <c r="O26" s="17">
        <v>-1.67699</v>
      </c>
      <c r="P26" s="17"/>
      <c r="Q26" s="17"/>
      <c r="R26" s="17"/>
      <c r="S26" s="17">
        <v>0</v>
      </c>
      <c r="T26" s="17"/>
      <c r="U26" s="17"/>
      <c r="V26" s="17"/>
      <c r="W26" s="17">
        <v>0</v>
      </c>
      <c r="X26" s="17"/>
      <c r="Y26" s="17"/>
      <c r="Z26" s="17"/>
      <c r="AA26" s="17">
        <v>0</v>
      </c>
      <c r="AB26" s="17">
        <v>88.1</v>
      </c>
      <c r="AC26" s="17">
        <v>84.335999999999999</v>
      </c>
      <c r="AD26" s="17">
        <v>84.335999999999999</v>
      </c>
      <c r="AE26" s="17">
        <v>3.7639999999999998</v>
      </c>
      <c r="AF26" s="17"/>
      <c r="AG26" s="17"/>
      <c r="AH26" s="17"/>
      <c r="AI26" s="17">
        <v>0</v>
      </c>
      <c r="AJ26" s="17"/>
      <c r="AK26" s="17"/>
      <c r="AL26" s="17"/>
      <c r="AM26" s="17">
        <v>0</v>
      </c>
      <c r="AN26" s="17">
        <v>156.9</v>
      </c>
      <c r="AO26" s="17">
        <v>196.22801999999999</v>
      </c>
      <c r="AP26" s="17">
        <v>196.22801999999999</v>
      </c>
      <c r="AQ26" s="17">
        <v>-39.328020000000002</v>
      </c>
      <c r="AR26" s="17">
        <v>156.69999999999999</v>
      </c>
      <c r="AS26" s="17">
        <v>196.22801999999999</v>
      </c>
      <c r="AT26" s="17">
        <v>196.22801999999999</v>
      </c>
      <c r="AU26" s="17">
        <v>-39.528019999999998</v>
      </c>
      <c r="AV26" s="17">
        <v>156.69999999999999</v>
      </c>
      <c r="AW26" s="17">
        <v>196.22801999999999</v>
      </c>
      <c r="AX26" s="17">
        <v>196.22801999999999</v>
      </c>
      <c r="AY26" s="17">
        <v>-39.528019999999998</v>
      </c>
      <c r="AZ26" s="17">
        <v>259.5</v>
      </c>
      <c r="BA26" s="17">
        <v>295.22593999999998</v>
      </c>
      <c r="BB26" s="17">
        <v>295.22593999999998</v>
      </c>
      <c r="BC26" s="17">
        <v>-35.725940000000001</v>
      </c>
      <c r="BD26" s="17">
        <v>217.2</v>
      </c>
      <c r="BE26" s="17">
        <v>208.07390000000001</v>
      </c>
      <c r="BF26" s="17">
        <v>208.07390000000001</v>
      </c>
      <c r="BG26" s="17">
        <v>9.1260999999999992</v>
      </c>
      <c r="BH26" s="17">
        <v>111.1</v>
      </c>
      <c r="BI26" s="17">
        <v>104.34936999999999</v>
      </c>
      <c r="BJ26" s="17">
        <v>104.34936999999999</v>
      </c>
      <c r="BK26" s="17">
        <v>6.7506300000000001</v>
      </c>
      <c r="BL26" s="17">
        <v>369.5</v>
      </c>
      <c r="BM26" s="17">
        <v>381.30583000000001</v>
      </c>
      <c r="BN26" s="17">
        <v>381.30583000000001</v>
      </c>
      <c r="BO26" s="17">
        <v>-11.80583</v>
      </c>
      <c r="BP26" s="17">
        <v>2.9</v>
      </c>
      <c r="BQ26" s="17"/>
      <c r="BR26" s="17"/>
      <c r="BS26" s="17">
        <v>2.9</v>
      </c>
      <c r="BT26" s="17"/>
      <c r="BU26" s="17"/>
      <c r="BV26" s="17"/>
      <c r="BW26" s="17">
        <v>0</v>
      </c>
      <c r="BX26" s="17"/>
      <c r="BY26" s="17"/>
      <c r="BZ26" s="17"/>
      <c r="CA26" s="17">
        <v>0</v>
      </c>
      <c r="CB26" s="17"/>
      <c r="CC26" s="17"/>
      <c r="CD26" s="17"/>
      <c r="CE26" s="17">
        <v>0</v>
      </c>
      <c r="CF26" s="17"/>
      <c r="CG26" s="17"/>
      <c r="CH26" s="17"/>
      <c r="CI26" s="17">
        <v>0</v>
      </c>
      <c r="CJ26" s="17">
        <v>129.19999999999999</v>
      </c>
      <c r="CK26" s="17">
        <v>126.66743</v>
      </c>
      <c r="CL26" s="17">
        <v>126.66743</v>
      </c>
      <c r="CM26" s="17">
        <v>2.5325700000000002</v>
      </c>
      <c r="CN26" s="17">
        <v>7.1</v>
      </c>
      <c r="CO26" s="17">
        <v>5.1333399999999996</v>
      </c>
      <c r="CP26" s="17">
        <v>5.1333399999999996</v>
      </c>
      <c r="CQ26" s="17">
        <v>1.9666600000000001</v>
      </c>
      <c r="CR26" s="17">
        <v>5.8</v>
      </c>
      <c r="CS26" s="17">
        <v>2.8177599999999998</v>
      </c>
      <c r="CT26" s="17">
        <v>2.8177599999999998</v>
      </c>
      <c r="CU26" s="17">
        <v>2.98224</v>
      </c>
      <c r="CV26" s="17"/>
      <c r="CW26" s="17"/>
      <c r="CX26" s="17"/>
      <c r="CY26" s="17">
        <v>0</v>
      </c>
      <c r="CZ26" s="17">
        <v>6.9</v>
      </c>
      <c r="DA26" s="17">
        <v>6.8787000000000003</v>
      </c>
      <c r="DB26" s="17">
        <v>6.8787000000000003</v>
      </c>
      <c r="DC26" s="17">
        <v>2.1299999999999999E-2</v>
      </c>
      <c r="DD26" s="17">
        <v>11.3</v>
      </c>
      <c r="DE26" s="17">
        <v>14.919420000000001</v>
      </c>
      <c r="DF26" s="17">
        <v>14.919420000000001</v>
      </c>
      <c r="DG26" s="17">
        <v>-3.6194199999999999</v>
      </c>
      <c r="DH26" s="17">
        <v>69.5</v>
      </c>
      <c r="DI26" s="17">
        <v>110.72283</v>
      </c>
      <c r="DJ26" s="17">
        <v>78.903019999999998</v>
      </c>
      <c r="DK26" s="17">
        <v>-9.4030199999999997</v>
      </c>
      <c r="DL26" s="17"/>
      <c r="DM26" s="17"/>
      <c r="DN26" s="17"/>
      <c r="DO26" s="17">
        <v>0</v>
      </c>
      <c r="DP26" s="17"/>
      <c r="DQ26" s="17"/>
      <c r="DR26" s="17"/>
      <c r="DS26" s="17">
        <v>0</v>
      </c>
      <c r="DT26" s="17"/>
      <c r="DU26" s="17"/>
      <c r="DV26" s="17"/>
      <c r="DW26" s="17">
        <v>0</v>
      </c>
      <c r="DX26" s="17"/>
      <c r="DY26" s="17"/>
      <c r="DZ26" s="17"/>
      <c r="EA26" s="17">
        <v>0</v>
      </c>
      <c r="EB26" s="17">
        <v>63.9</v>
      </c>
      <c r="EC26" s="17">
        <v>62.568899999999999</v>
      </c>
      <c r="ED26" s="17">
        <v>47.270400000000002</v>
      </c>
      <c r="EE26" s="17">
        <v>16.6296</v>
      </c>
      <c r="EF26" s="17">
        <v>28.7</v>
      </c>
      <c r="EG26" s="17">
        <v>20.618559999999999</v>
      </c>
      <c r="EH26" s="17">
        <v>20.618559999999999</v>
      </c>
      <c r="EI26" s="17">
        <v>8.0814400000000006</v>
      </c>
      <c r="EJ26" s="17"/>
      <c r="EK26" s="17"/>
      <c r="EL26" s="17"/>
      <c r="EM26" s="17">
        <v>0</v>
      </c>
      <c r="EN26" s="17"/>
      <c r="EO26" s="17"/>
      <c r="EP26" s="17"/>
      <c r="EQ26" s="17">
        <v>0</v>
      </c>
      <c r="ER26" s="17">
        <v>0</v>
      </c>
      <c r="ES26" s="17"/>
      <c r="ET26" s="17"/>
      <c r="EU26" s="17">
        <v>0</v>
      </c>
      <c r="EV26" s="17">
        <v>6.4</v>
      </c>
      <c r="EW26" s="17">
        <v>6.39</v>
      </c>
      <c r="EX26" s="17">
        <v>6.39</v>
      </c>
      <c r="EY26" s="17">
        <v>0.01</v>
      </c>
      <c r="EZ26" s="17">
        <v>147.30000000000001</v>
      </c>
      <c r="FA26" s="17">
        <v>144.32990000000001</v>
      </c>
      <c r="FB26" s="17">
        <v>144.32990000000001</v>
      </c>
      <c r="FC26" s="17">
        <v>2.9701</v>
      </c>
      <c r="FD26" s="17">
        <v>35</v>
      </c>
      <c r="FE26" s="17">
        <v>32.825490000000002</v>
      </c>
      <c r="FF26" s="17">
        <v>32.825490000000002</v>
      </c>
      <c r="FG26" s="17">
        <v>2.1745100000000002</v>
      </c>
      <c r="FH26" s="17">
        <v>0</v>
      </c>
      <c r="FI26" s="17"/>
      <c r="FJ26" s="17"/>
      <c r="FK26" s="17">
        <v>0</v>
      </c>
      <c r="FL26" s="17">
        <v>24.9</v>
      </c>
      <c r="FM26" s="17">
        <v>20.79083</v>
      </c>
      <c r="FN26" s="17">
        <v>20.79083</v>
      </c>
      <c r="FO26" s="17">
        <v>4.1091699999999998</v>
      </c>
      <c r="FP26" s="17">
        <v>18.5</v>
      </c>
      <c r="FQ26" s="17">
        <v>19.192229999999999</v>
      </c>
      <c r="FR26" s="17">
        <v>19.192229999999999</v>
      </c>
      <c r="FS26" s="17">
        <v>-0.69223000000000001</v>
      </c>
      <c r="FT26" s="17">
        <v>11.7</v>
      </c>
      <c r="FU26" s="17">
        <v>12.621359999999999</v>
      </c>
      <c r="FV26" s="17">
        <v>12.621359999999999</v>
      </c>
      <c r="FW26" s="17">
        <v>-0.92135999999999996</v>
      </c>
      <c r="FX26" s="17">
        <v>68.8</v>
      </c>
      <c r="FY26" s="17">
        <v>69.21584</v>
      </c>
      <c r="FZ26" s="17">
        <v>69.21584</v>
      </c>
      <c r="GA26" s="17">
        <v>-0.41583999999999999</v>
      </c>
      <c r="GB26" s="17">
        <v>182</v>
      </c>
      <c r="GC26" s="17">
        <v>184.91498000000001</v>
      </c>
      <c r="GD26" s="17">
        <v>184.91498000000001</v>
      </c>
      <c r="GE26" s="17">
        <v>-2.9149799999999999</v>
      </c>
      <c r="GF26" s="17">
        <v>182.4</v>
      </c>
      <c r="GG26" s="17">
        <v>184.91498000000001</v>
      </c>
      <c r="GH26" s="17">
        <v>184.91498000000001</v>
      </c>
      <c r="GI26" s="17">
        <v>-2.51498</v>
      </c>
      <c r="GJ26" s="17">
        <v>183</v>
      </c>
      <c r="GK26" s="17">
        <v>185.47028</v>
      </c>
      <c r="GL26" s="17">
        <v>185.47028</v>
      </c>
      <c r="GM26" s="17">
        <v>-2.4702799999999998</v>
      </c>
      <c r="GN26" s="17">
        <v>79.400000000000006</v>
      </c>
      <c r="GO26" s="17">
        <v>76.408240000000006</v>
      </c>
      <c r="GP26" s="17">
        <v>88.410179999999997</v>
      </c>
      <c r="GQ26" s="17">
        <v>-9.0101800000000001</v>
      </c>
      <c r="GR26" s="17">
        <v>7.8</v>
      </c>
      <c r="GS26" s="17">
        <v>9.09</v>
      </c>
      <c r="GT26" s="17">
        <v>9.09</v>
      </c>
      <c r="GU26" s="17">
        <v>-1.29</v>
      </c>
      <c r="GV26" s="17">
        <v>4.4000000000000004</v>
      </c>
      <c r="GW26" s="17">
        <v>9.9490999999999996</v>
      </c>
      <c r="GX26" s="17">
        <v>9.9490999999999996</v>
      </c>
      <c r="GY26" s="17">
        <v>-5.5491000000000001</v>
      </c>
      <c r="GZ26" s="17">
        <v>29.5</v>
      </c>
      <c r="HA26" s="17">
        <v>34.47804</v>
      </c>
      <c r="HB26" s="17">
        <v>34.47804</v>
      </c>
      <c r="HC26" s="17">
        <v>-4.97804</v>
      </c>
      <c r="HD26" s="17">
        <v>29.7</v>
      </c>
      <c r="HE26" s="17">
        <v>32.627180000000003</v>
      </c>
      <c r="HF26" s="17">
        <v>32.627180000000003</v>
      </c>
      <c r="HG26" s="17">
        <v>-2.9271799999999999</v>
      </c>
      <c r="HH26" s="17">
        <v>2</v>
      </c>
      <c r="HI26" s="17">
        <v>1.97359</v>
      </c>
      <c r="HJ26" s="17">
        <v>1.97359</v>
      </c>
      <c r="HK26" s="17">
        <v>2.6409999999999999E-2</v>
      </c>
      <c r="HL26" s="17">
        <v>0</v>
      </c>
      <c r="HM26" s="17"/>
      <c r="HN26" s="17"/>
      <c r="HO26" s="17">
        <v>0</v>
      </c>
      <c r="HP26" s="17">
        <v>48.3</v>
      </c>
      <c r="HQ26" s="17">
        <v>50</v>
      </c>
      <c r="HR26" s="17">
        <v>50</v>
      </c>
      <c r="HS26" s="17">
        <v>-1.7</v>
      </c>
      <c r="HT26" s="17"/>
      <c r="HU26" s="17"/>
      <c r="HV26" s="17"/>
      <c r="HW26" s="17">
        <v>0</v>
      </c>
      <c r="HX26" s="17"/>
      <c r="HY26" s="17"/>
      <c r="HZ26" s="17"/>
      <c r="IA26" s="17">
        <v>0</v>
      </c>
      <c r="IB26" s="17">
        <v>60.6</v>
      </c>
      <c r="IC26" s="17">
        <v>35.659390000000002</v>
      </c>
      <c r="ID26" s="17">
        <v>35.363549999999996</v>
      </c>
      <c r="IE26" s="17">
        <v>25.236450000000001</v>
      </c>
      <c r="IF26" s="17">
        <v>0</v>
      </c>
      <c r="IG26" s="17"/>
      <c r="IH26" s="17"/>
      <c r="II26" s="17">
        <v>0</v>
      </c>
      <c r="IJ26" s="17"/>
      <c r="IK26" s="17"/>
      <c r="IL26" s="17"/>
      <c r="IM26" s="17">
        <v>0</v>
      </c>
      <c r="IN26" s="17">
        <v>46.6</v>
      </c>
      <c r="IO26" s="17">
        <v>48.181449999999998</v>
      </c>
      <c r="IP26" s="17">
        <v>48.181449999999998</v>
      </c>
      <c r="IQ26" s="17">
        <v>-1.58145</v>
      </c>
      <c r="IR26" s="17"/>
      <c r="IS26" s="17"/>
      <c r="IT26" s="17"/>
      <c r="IU26" s="17">
        <v>0</v>
      </c>
      <c r="IV26" s="17"/>
      <c r="IW26" s="17"/>
      <c r="IX26" s="17"/>
      <c r="IY26" s="17">
        <v>0</v>
      </c>
      <c r="IZ26" s="17"/>
      <c r="JA26" s="17"/>
      <c r="JB26" s="17"/>
      <c r="JC26" s="17">
        <v>0</v>
      </c>
      <c r="JD26" s="17">
        <v>62.1</v>
      </c>
      <c r="JE26" s="17">
        <v>65.230530000000002</v>
      </c>
      <c r="JF26" s="17">
        <v>79.833709999999996</v>
      </c>
      <c r="JG26" s="17">
        <v>-17.733709999999999</v>
      </c>
      <c r="JH26" s="17">
        <v>178.8</v>
      </c>
      <c r="JI26" s="17">
        <v>185.2946</v>
      </c>
      <c r="JJ26" s="17">
        <v>185.2946</v>
      </c>
      <c r="JK26" s="17">
        <v>-6.4946000000000002</v>
      </c>
      <c r="JL26" s="17">
        <v>176</v>
      </c>
      <c r="JM26" s="17">
        <v>185.2946</v>
      </c>
      <c r="JN26" s="17">
        <v>185.2946</v>
      </c>
      <c r="JO26" s="17">
        <v>-9.2946000000000009</v>
      </c>
      <c r="JP26" s="17">
        <v>210.6</v>
      </c>
      <c r="JQ26" s="17">
        <v>185.2946</v>
      </c>
      <c r="JR26" s="17">
        <v>185.2946</v>
      </c>
      <c r="JS26" s="17">
        <v>25.305399999999999</v>
      </c>
      <c r="JT26" s="17">
        <v>274.7</v>
      </c>
      <c r="JU26" s="17">
        <v>278.77656000000002</v>
      </c>
      <c r="JV26" s="17">
        <v>278.77656000000002</v>
      </c>
      <c r="JW26" s="17">
        <v>-4.0765599999999997</v>
      </c>
      <c r="JX26" s="17">
        <v>69.8</v>
      </c>
      <c r="JY26" s="17">
        <v>73.590999999999994</v>
      </c>
      <c r="JZ26" s="17">
        <v>73.590999999999994</v>
      </c>
      <c r="KA26" s="17">
        <v>-3.7909999999999999</v>
      </c>
      <c r="KB26" s="17">
        <v>35</v>
      </c>
      <c r="KC26" s="17">
        <v>36.905999999999999</v>
      </c>
      <c r="KD26" s="17">
        <v>36.905999999999999</v>
      </c>
      <c r="KE26" s="17">
        <v>-1.9059999999999999</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0.8</v>
      </c>
      <c r="LE26" s="17">
        <v>0.70623000000000002</v>
      </c>
      <c r="LF26" s="17">
        <v>0.70623000000000002</v>
      </c>
      <c r="LG26" s="17">
        <v>9.3770000000000006E-2</v>
      </c>
      <c r="LH26" s="17">
        <v>43.1</v>
      </c>
      <c r="LI26" s="17">
        <v>26.804120000000001</v>
      </c>
      <c r="LJ26" s="17">
        <v>114.37647</v>
      </c>
      <c r="LK26" s="17">
        <v>-71.276470000000003</v>
      </c>
      <c r="LL26" s="17">
        <v>109.4</v>
      </c>
      <c r="LM26" s="17">
        <v>92.444500000000005</v>
      </c>
      <c r="LN26" s="17">
        <v>92.200299999999999</v>
      </c>
      <c r="LO26" s="17">
        <v>17.1997</v>
      </c>
      <c r="LP26" s="17">
        <v>65.900000000000006</v>
      </c>
      <c r="LQ26" s="17">
        <v>67.133979999999994</v>
      </c>
      <c r="LR26" s="17">
        <v>67.133979999999994</v>
      </c>
      <c r="LS26" s="17">
        <v>-1.2339800000000001</v>
      </c>
      <c r="LT26" s="17">
        <v>73.5</v>
      </c>
      <c r="LU26" s="17">
        <v>72.37388</v>
      </c>
      <c r="LV26" s="17">
        <v>72.37388</v>
      </c>
      <c r="LW26" s="17">
        <v>1.12612</v>
      </c>
      <c r="LX26" s="17">
        <v>29.3</v>
      </c>
      <c r="LY26" s="17">
        <v>29.951460000000001</v>
      </c>
      <c r="LZ26" s="17">
        <v>29.951460000000001</v>
      </c>
      <c r="MA26" s="17">
        <v>-0.65146000000000004</v>
      </c>
      <c r="MB26" s="17"/>
      <c r="MC26" s="17"/>
      <c r="MD26" s="17"/>
      <c r="ME26" s="17">
        <v>0</v>
      </c>
      <c r="MF26" s="17"/>
      <c r="MG26" s="17"/>
      <c r="MH26" s="17"/>
      <c r="MI26" s="17">
        <v>0</v>
      </c>
      <c r="MJ26" s="17"/>
      <c r="MK26" s="17"/>
      <c r="ML26" s="17"/>
      <c r="MM26" s="17">
        <v>0</v>
      </c>
      <c r="MN26" s="17">
        <v>146.6</v>
      </c>
      <c r="MO26" s="17">
        <v>151.08886999999999</v>
      </c>
      <c r="MP26" s="17">
        <v>151.08886999999999</v>
      </c>
      <c r="MQ26" s="17">
        <v>-4.4888700000000004</v>
      </c>
      <c r="MR26" s="17">
        <v>148.9</v>
      </c>
      <c r="MS26" s="17">
        <v>151.08886999999999</v>
      </c>
      <c r="MT26" s="17">
        <v>151.08886999999999</v>
      </c>
      <c r="MU26" s="17">
        <v>-2.1888700000000001</v>
      </c>
      <c r="MV26" s="17">
        <v>150.1</v>
      </c>
      <c r="MW26" s="17">
        <v>151.54258999999999</v>
      </c>
      <c r="MX26" s="17">
        <v>151.54258999999999</v>
      </c>
      <c r="MY26" s="17">
        <v>-1.44259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217.5</v>
      </c>
      <c r="NU26" s="17">
        <v>152.03399999999999</v>
      </c>
      <c r="NV26" s="17">
        <v>192.23309</v>
      </c>
      <c r="NW26" s="17">
        <v>25.266909999999999</v>
      </c>
      <c r="NX26" s="17">
        <v>103.7</v>
      </c>
      <c r="NY26" s="17">
        <v>76.245279999999994</v>
      </c>
      <c r="NZ26" s="17">
        <v>96.405180000000001</v>
      </c>
      <c r="OA26" s="17">
        <v>7.2948199999999996</v>
      </c>
      <c r="OB26" s="17">
        <v>0.8</v>
      </c>
      <c r="OC26" s="17"/>
      <c r="OD26" s="17">
        <v>0.79900000000000004</v>
      </c>
      <c r="OE26" s="17">
        <v>1E-3</v>
      </c>
      <c r="OF26" s="17">
        <v>42.8</v>
      </c>
      <c r="OG26" s="17">
        <v>57.55</v>
      </c>
      <c r="OH26" s="17">
        <v>57.55</v>
      </c>
      <c r="OI26" s="17">
        <v>-14.75</v>
      </c>
      <c r="OJ26" s="17">
        <v>67.900000000000006</v>
      </c>
      <c r="OK26" s="17"/>
      <c r="OL26" s="17">
        <v>69.566000000000003</v>
      </c>
      <c r="OM26" s="17">
        <v>-1.6659999999999999</v>
      </c>
      <c r="ON26" s="17">
        <v>14.3</v>
      </c>
      <c r="OO26" s="17">
        <v>13.612</v>
      </c>
      <c r="OP26" s="17">
        <v>13.612</v>
      </c>
      <c r="OQ26" s="17">
        <v>0.68799999999999994</v>
      </c>
      <c r="OR26" s="17">
        <v>0.1</v>
      </c>
      <c r="OS26" s="17"/>
      <c r="OT26" s="17"/>
      <c r="OU26" s="17">
        <v>0.1</v>
      </c>
      <c r="OV26" s="17">
        <v>6.6</v>
      </c>
      <c r="OW26" s="17">
        <v>6.3</v>
      </c>
      <c r="OX26" s="17">
        <v>6.3</v>
      </c>
      <c r="OY26" s="17">
        <v>0.3</v>
      </c>
      <c r="OZ26" s="17">
        <v>18.100000000000001</v>
      </c>
      <c r="PA26" s="17"/>
      <c r="PB26" s="17"/>
      <c r="PC26" s="17">
        <v>18.100000000000001</v>
      </c>
      <c r="PD26" s="17"/>
      <c r="PE26" s="17"/>
      <c r="PF26" s="17"/>
      <c r="PG26" s="17">
        <v>0</v>
      </c>
      <c r="PH26" s="17"/>
      <c r="PI26" s="17"/>
      <c r="PJ26" s="17"/>
      <c r="PK26" s="17">
        <v>0</v>
      </c>
      <c r="PL26" s="17">
        <v>0.4</v>
      </c>
      <c r="PM26" s="17">
        <v>1</v>
      </c>
      <c r="PN26" s="17">
        <v>1</v>
      </c>
      <c r="PO26" s="17">
        <v>-0.6</v>
      </c>
      <c r="PP26" s="17">
        <v>1.5</v>
      </c>
      <c r="PQ26" s="17">
        <v>1.51</v>
      </c>
      <c r="PR26" s="17">
        <v>1.51</v>
      </c>
      <c r="PS26" s="17">
        <v>-0.01</v>
      </c>
      <c r="PT26" s="17">
        <v>1.9</v>
      </c>
      <c r="PU26" s="17">
        <v>1.75</v>
      </c>
      <c r="PV26" s="17">
        <v>1.75</v>
      </c>
      <c r="PW26" s="17">
        <v>0.15</v>
      </c>
      <c r="PX26" s="17">
        <v>5.5</v>
      </c>
      <c r="PY26" s="17">
        <v>19.417480000000001</v>
      </c>
      <c r="PZ26" s="17">
        <v>19.417480000000001</v>
      </c>
      <c r="QA26" s="17">
        <v>-13.917479999999999</v>
      </c>
      <c r="QB26" s="17">
        <v>6.6</v>
      </c>
      <c r="QC26" s="17">
        <v>5</v>
      </c>
      <c r="QD26" s="17">
        <v>5</v>
      </c>
      <c r="QE26" s="17">
        <v>1.6</v>
      </c>
      <c r="QF26" s="17">
        <v>4</v>
      </c>
      <c r="QG26" s="17">
        <v>4</v>
      </c>
      <c r="QH26" s="17">
        <v>4</v>
      </c>
      <c r="QI26" s="17">
        <v>0</v>
      </c>
      <c r="QJ26" s="17">
        <v>3.4</v>
      </c>
      <c r="QK26" s="17">
        <v>3.3</v>
      </c>
      <c r="QL26" s="17">
        <v>3.3</v>
      </c>
      <c r="QM26" s="17">
        <v>0.1</v>
      </c>
      <c r="QN26" s="17">
        <v>17.899999999999999</v>
      </c>
      <c r="QO26" s="17">
        <v>17.864080000000001</v>
      </c>
      <c r="QP26" s="17">
        <v>17.864080000000001</v>
      </c>
      <c r="QQ26" s="17">
        <v>3.5920000000000001E-2</v>
      </c>
      <c r="QR26" s="17">
        <v>12</v>
      </c>
      <c r="QS26" s="17"/>
      <c r="QT26" s="17">
        <v>13.545999999999999</v>
      </c>
      <c r="QU26" s="17">
        <v>-1.546</v>
      </c>
      <c r="QV26" s="17">
        <v>15.1</v>
      </c>
      <c r="QW26" s="17"/>
      <c r="QX26" s="17">
        <v>16.655000000000001</v>
      </c>
      <c r="QY26" s="17">
        <v>-1.5549999999999999</v>
      </c>
      <c r="QZ26" s="17">
        <v>10.7</v>
      </c>
      <c r="RA26" s="17">
        <v>11.78</v>
      </c>
      <c r="RB26" s="17">
        <v>11.78</v>
      </c>
      <c r="RC26" s="17">
        <v>-1.08</v>
      </c>
      <c r="RD26" s="17">
        <v>25.1</v>
      </c>
      <c r="RE26" s="17">
        <v>29.4</v>
      </c>
      <c r="RF26" s="17">
        <v>29.4</v>
      </c>
      <c r="RG26" s="17">
        <v>-4.3</v>
      </c>
      <c r="RH26" s="17">
        <v>4.3</v>
      </c>
      <c r="RI26" s="17">
        <v>4.2</v>
      </c>
      <c r="RJ26" s="17">
        <v>4.2</v>
      </c>
      <c r="RK26" s="17">
        <v>0.1</v>
      </c>
      <c r="RL26" s="17">
        <v>1.2</v>
      </c>
      <c r="RM26" s="17">
        <v>1.2</v>
      </c>
      <c r="RN26" s="17">
        <v>1.2</v>
      </c>
      <c r="RO26" s="17">
        <v>0</v>
      </c>
      <c r="RP26" s="17">
        <v>1.2</v>
      </c>
      <c r="RQ26" s="17">
        <v>1.2</v>
      </c>
      <c r="RR26" s="17">
        <v>1.2</v>
      </c>
      <c r="RS26" s="17">
        <v>0</v>
      </c>
      <c r="RT26" s="17">
        <v>3</v>
      </c>
      <c r="RU26" s="17">
        <v>2.8</v>
      </c>
      <c r="RV26" s="17">
        <v>2.8</v>
      </c>
      <c r="RW26" s="17">
        <v>0.2</v>
      </c>
      <c r="RX26" s="17">
        <v>16.8</v>
      </c>
      <c r="RY26" s="17"/>
      <c r="RZ26" s="17">
        <v>13.988</v>
      </c>
      <c r="SA26" s="17">
        <v>2.8119999999999998</v>
      </c>
      <c r="SB26" s="17">
        <v>2.4</v>
      </c>
      <c r="SC26" s="17">
        <v>2.1</v>
      </c>
      <c r="SD26" s="17">
        <v>2.1</v>
      </c>
      <c r="SE26" s="17">
        <v>0.3</v>
      </c>
      <c r="SF26" s="17">
        <v>15.7</v>
      </c>
      <c r="SG26" s="17">
        <v>8.2482900000000008</v>
      </c>
      <c r="SH26" s="17">
        <v>8.1798599999999997</v>
      </c>
      <c r="SI26" s="17">
        <v>7.5201399999999996</v>
      </c>
      <c r="SJ26" s="17">
        <v>1.1000000000000001</v>
      </c>
      <c r="SK26" s="17">
        <v>1</v>
      </c>
      <c r="SL26" s="17">
        <v>1</v>
      </c>
      <c r="SM26" s="17">
        <v>0.1</v>
      </c>
      <c r="SN26" s="17"/>
      <c r="SO26" s="17"/>
      <c r="SP26" s="17">
        <v>0.4</v>
      </c>
      <c r="SQ26" s="17">
        <v>-0.4</v>
      </c>
      <c r="SR26" s="17">
        <v>5.9</v>
      </c>
      <c r="SS26" s="17">
        <v>5.9</v>
      </c>
      <c r="ST26" s="17">
        <v>5.9</v>
      </c>
      <c r="SU26" s="17">
        <v>0</v>
      </c>
      <c r="SV26" s="17">
        <v>2</v>
      </c>
      <c r="SW26" s="17">
        <v>3.4</v>
      </c>
      <c r="SX26" s="17">
        <v>3.4</v>
      </c>
      <c r="SY26" s="17">
        <v>-1.4</v>
      </c>
      <c r="SZ26" s="17">
        <v>3.1</v>
      </c>
      <c r="TA26" s="17">
        <v>3.5</v>
      </c>
      <c r="TB26" s="17">
        <v>3.5</v>
      </c>
      <c r="TC26" s="17">
        <v>-0.4</v>
      </c>
      <c r="TD26" s="17">
        <v>4.4000000000000004</v>
      </c>
      <c r="TE26" s="17">
        <v>5</v>
      </c>
      <c r="TF26" s="17">
        <v>5</v>
      </c>
      <c r="TG26" s="17">
        <v>-0.6</v>
      </c>
      <c r="TH26" s="17">
        <v>10</v>
      </c>
      <c r="TI26" s="17">
        <v>10</v>
      </c>
      <c r="TJ26" s="17">
        <v>10</v>
      </c>
      <c r="TK26" s="17">
        <v>0</v>
      </c>
      <c r="TL26" s="17">
        <v>0</v>
      </c>
      <c r="TM26" s="17">
        <v>6.71</v>
      </c>
      <c r="TN26" s="17">
        <v>6.71</v>
      </c>
      <c r="TO26" s="17">
        <v>-6.71</v>
      </c>
      <c r="TP26" s="17">
        <v>12.3</v>
      </c>
      <c r="TQ26" s="17">
        <v>10.365</v>
      </c>
      <c r="TR26" s="17">
        <v>10.365</v>
      </c>
      <c r="TS26" s="17">
        <v>1.9350000000000001</v>
      </c>
      <c r="TT26" s="17">
        <v>31.2</v>
      </c>
      <c r="TU26" s="17"/>
      <c r="TV26" s="17">
        <v>31.215</v>
      </c>
      <c r="TW26" s="17">
        <v>-1.4999999999999999E-2</v>
      </c>
      <c r="TX26" s="17">
        <v>41.1</v>
      </c>
      <c r="TY26" s="17">
        <v>15.2</v>
      </c>
      <c r="TZ26" s="17">
        <v>10.632</v>
      </c>
      <c r="UA26" s="17">
        <v>30.468</v>
      </c>
      <c r="UB26" s="17">
        <v>44.8</v>
      </c>
      <c r="UC26" s="17">
        <v>28.5</v>
      </c>
      <c r="UD26" s="17">
        <v>28.015000000000001</v>
      </c>
      <c r="UE26" s="17">
        <v>16.785</v>
      </c>
      <c r="UF26" s="17">
        <v>3.1</v>
      </c>
      <c r="UG26" s="17">
        <v>0.80800000000000005</v>
      </c>
      <c r="UH26" s="17">
        <v>0.80800000000000005</v>
      </c>
      <c r="UI26" s="17">
        <v>2.2919999999999998</v>
      </c>
      <c r="UJ26" s="17">
        <v>2.8</v>
      </c>
      <c r="UK26" s="17">
        <v>0.97</v>
      </c>
      <c r="UL26" s="17">
        <v>0.97</v>
      </c>
      <c r="UM26" s="17">
        <v>1.83</v>
      </c>
      <c r="UN26" s="17">
        <v>7.2</v>
      </c>
      <c r="UO26" s="17">
        <v>8.5</v>
      </c>
      <c r="UP26" s="17">
        <v>8.5</v>
      </c>
      <c r="UQ26" s="17">
        <v>-1.3</v>
      </c>
      <c r="UR26" s="17">
        <v>2.6</v>
      </c>
      <c r="US26" s="17">
        <v>2.5</v>
      </c>
      <c r="UT26" s="17">
        <v>2.5</v>
      </c>
      <c r="UU26" s="17">
        <v>0.1</v>
      </c>
      <c r="UV26" s="17">
        <v>8.4</v>
      </c>
      <c r="UW26" s="17">
        <v>7.4</v>
      </c>
      <c r="UX26" s="17">
        <v>7.4</v>
      </c>
      <c r="UY26" s="17">
        <v>1</v>
      </c>
      <c r="UZ26" s="17">
        <v>4.2</v>
      </c>
      <c r="VA26" s="17">
        <v>4.5</v>
      </c>
      <c r="VB26" s="17">
        <v>4.5</v>
      </c>
      <c r="VC26" s="17">
        <v>-0.3</v>
      </c>
      <c r="VD26" s="17">
        <v>4.2</v>
      </c>
      <c r="VE26" s="17">
        <v>5</v>
      </c>
      <c r="VF26" s="17">
        <v>5</v>
      </c>
      <c r="VG26" s="17">
        <v>-0.8</v>
      </c>
      <c r="VH26" s="17">
        <v>4</v>
      </c>
      <c r="VI26" s="17">
        <v>5.2</v>
      </c>
      <c r="VJ26" s="17">
        <v>5.2</v>
      </c>
      <c r="VK26" s="17">
        <v>-1.2</v>
      </c>
      <c r="VL26" s="17">
        <v>10.6</v>
      </c>
      <c r="VM26" s="17">
        <v>11.106</v>
      </c>
      <c r="VN26" s="17">
        <v>11.106</v>
      </c>
      <c r="VO26" s="17">
        <v>-0.50600000000000001</v>
      </c>
      <c r="VP26" s="17">
        <v>217.5</v>
      </c>
      <c r="VQ26" s="17"/>
      <c r="VR26" s="17">
        <v>244.476</v>
      </c>
      <c r="VS26" s="17">
        <v>-26.975999999999999</v>
      </c>
      <c r="VT26" s="17">
        <v>10.5</v>
      </c>
      <c r="VU26" s="17"/>
      <c r="VV26" s="17">
        <v>13.221</v>
      </c>
      <c r="VW26" s="17">
        <v>-2.7210000000000001</v>
      </c>
      <c r="VX26" s="17">
        <v>125.8</v>
      </c>
      <c r="VY26" s="17"/>
      <c r="VZ26" s="17">
        <v>126.488</v>
      </c>
      <c r="WA26" s="17">
        <v>-0.68799999999999994</v>
      </c>
      <c r="WB26" s="17">
        <v>0.6</v>
      </c>
      <c r="WC26" s="17">
        <v>0.6</v>
      </c>
      <c r="WD26" s="17">
        <v>0.6</v>
      </c>
      <c r="WE26" s="17">
        <v>0</v>
      </c>
      <c r="WF26" s="17">
        <v>1.2</v>
      </c>
      <c r="WG26" s="17">
        <v>7</v>
      </c>
      <c r="WH26" s="17">
        <v>7</v>
      </c>
      <c r="WI26" s="17">
        <v>-5.8</v>
      </c>
      <c r="WJ26" s="17">
        <v>1</v>
      </c>
      <c r="WK26" s="17">
        <v>10</v>
      </c>
      <c r="WL26" s="17">
        <v>10</v>
      </c>
      <c r="WM26" s="17">
        <v>-9</v>
      </c>
      <c r="WN26" s="17">
        <v>90.9</v>
      </c>
      <c r="WO26" s="17"/>
      <c r="WP26" s="17">
        <v>91.399000000000001</v>
      </c>
      <c r="WQ26" s="17">
        <v>-0.499</v>
      </c>
      <c r="WR26" s="17">
        <v>11.2</v>
      </c>
      <c r="WS26" s="17"/>
      <c r="WT26" s="17">
        <v>9.0670000000000002</v>
      </c>
      <c r="WU26" s="17">
        <v>2.133</v>
      </c>
      <c r="WV26" s="17">
        <v>6.8</v>
      </c>
      <c r="WW26" s="17">
        <v>6.6</v>
      </c>
      <c r="WX26" s="17">
        <v>6.6</v>
      </c>
      <c r="WY26" s="17">
        <v>0.2</v>
      </c>
      <c r="WZ26" s="17">
        <v>19.8</v>
      </c>
      <c r="XA26" s="17">
        <v>18.932040000000001</v>
      </c>
      <c r="XB26" s="17">
        <v>18.932040000000001</v>
      </c>
      <c r="XC26" s="17">
        <v>0.86795999999999995</v>
      </c>
      <c r="XD26" s="17">
        <v>10.5</v>
      </c>
      <c r="XE26" s="17">
        <v>10.7</v>
      </c>
      <c r="XF26" s="17">
        <v>10.7</v>
      </c>
      <c r="XG26" s="17">
        <v>-0.2</v>
      </c>
      <c r="XH26" s="17"/>
      <c r="XI26" s="17"/>
      <c r="XJ26" s="17"/>
      <c r="XK26" s="17">
        <v>0</v>
      </c>
      <c r="XL26" s="17"/>
      <c r="XM26" s="17"/>
      <c r="XN26" s="17"/>
      <c r="XO26" s="17">
        <v>0</v>
      </c>
      <c r="XP26" s="17">
        <v>15</v>
      </c>
      <c r="XQ26" s="17">
        <v>14</v>
      </c>
      <c r="XR26" s="17">
        <v>14</v>
      </c>
      <c r="XS26" s="17">
        <v>1</v>
      </c>
      <c r="XT26" s="17">
        <v>16.3</v>
      </c>
      <c r="XU26" s="17">
        <v>20</v>
      </c>
      <c r="XV26" s="17">
        <v>20</v>
      </c>
      <c r="XW26" s="17">
        <v>-3.7</v>
      </c>
      <c r="XX26" s="17">
        <v>7.1</v>
      </c>
      <c r="XY26" s="17">
        <v>6.13</v>
      </c>
      <c r="XZ26" s="17">
        <v>6.13</v>
      </c>
      <c r="YA26" s="17">
        <v>0.97</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27</v>
      </c>
      <c r="C27" s="16" t="s">
        <v>732</v>
      </c>
      <c r="D27" s="17">
        <v>94.3</v>
      </c>
      <c r="E27" s="17">
        <v>101.9345</v>
      </c>
      <c r="F27" s="17">
        <v>54.931339999999999</v>
      </c>
      <c r="G27" s="17">
        <v>39.368659999999998</v>
      </c>
      <c r="H27" s="17">
        <v>640.1</v>
      </c>
      <c r="I27" s="17">
        <v>644.31704000000002</v>
      </c>
      <c r="J27" s="17">
        <v>644.31704000000002</v>
      </c>
      <c r="K27" s="17">
        <v>-4.2170399999999999</v>
      </c>
      <c r="L27" s="17">
        <v>145.4</v>
      </c>
      <c r="M27" s="17">
        <v>146.87699000000001</v>
      </c>
      <c r="N27" s="17">
        <v>146.87699000000001</v>
      </c>
      <c r="O27" s="17">
        <v>-1.47699</v>
      </c>
      <c r="P27" s="17"/>
      <c r="Q27" s="17"/>
      <c r="R27" s="17"/>
      <c r="S27" s="17">
        <v>0</v>
      </c>
      <c r="T27" s="17"/>
      <c r="U27" s="17"/>
      <c r="V27" s="17"/>
      <c r="W27" s="17">
        <v>0</v>
      </c>
      <c r="X27" s="17"/>
      <c r="Y27" s="17"/>
      <c r="Z27" s="17"/>
      <c r="AA27" s="17">
        <v>0</v>
      </c>
      <c r="AB27" s="17">
        <v>86</v>
      </c>
      <c r="AC27" s="17">
        <v>84.335999999999999</v>
      </c>
      <c r="AD27" s="17">
        <v>84.335999999999999</v>
      </c>
      <c r="AE27" s="17">
        <v>1.6639999999999999</v>
      </c>
      <c r="AF27" s="17"/>
      <c r="AG27" s="17"/>
      <c r="AH27" s="17"/>
      <c r="AI27" s="17">
        <v>0</v>
      </c>
      <c r="AJ27" s="17"/>
      <c r="AK27" s="17"/>
      <c r="AL27" s="17"/>
      <c r="AM27" s="17">
        <v>0</v>
      </c>
      <c r="AN27" s="17">
        <v>176.5</v>
      </c>
      <c r="AO27" s="17">
        <v>196.22801999999999</v>
      </c>
      <c r="AP27" s="17">
        <v>196.22801999999999</v>
      </c>
      <c r="AQ27" s="17">
        <v>-19.728020000000001</v>
      </c>
      <c r="AR27" s="17">
        <v>177.2</v>
      </c>
      <c r="AS27" s="17">
        <v>196.22801999999999</v>
      </c>
      <c r="AT27" s="17">
        <v>196.22801999999999</v>
      </c>
      <c r="AU27" s="17">
        <v>-19.028020000000001</v>
      </c>
      <c r="AV27" s="17">
        <v>176.9</v>
      </c>
      <c r="AW27" s="17">
        <v>196.22801999999999</v>
      </c>
      <c r="AX27" s="17">
        <v>196.22801999999999</v>
      </c>
      <c r="AY27" s="17">
        <v>-19.328019999999999</v>
      </c>
      <c r="AZ27" s="17">
        <v>261.5</v>
      </c>
      <c r="BA27" s="17">
        <v>295.22593999999998</v>
      </c>
      <c r="BB27" s="17">
        <v>295.22593999999998</v>
      </c>
      <c r="BC27" s="17">
        <v>-33.725940000000001</v>
      </c>
      <c r="BD27" s="17">
        <v>214.8</v>
      </c>
      <c r="BE27" s="17">
        <v>208.07390000000001</v>
      </c>
      <c r="BF27" s="17">
        <v>208.07390000000001</v>
      </c>
      <c r="BG27" s="17">
        <v>6.7260999999999997</v>
      </c>
      <c r="BH27" s="17">
        <v>111.4</v>
      </c>
      <c r="BI27" s="17">
        <v>104.34936999999999</v>
      </c>
      <c r="BJ27" s="17">
        <v>104.34936999999999</v>
      </c>
      <c r="BK27" s="17">
        <v>7.05063</v>
      </c>
      <c r="BL27" s="17">
        <v>376.4</v>
      </c>
      <c r="BM27" s="17">
        <v>381.30583000000001</v>
      </c>
      <c r="BN27" s="17">
        <v>381.30583000000001</v>
      </c>
      <c r="BO27" s="17">
        <v>-4.9058299999999999</v>
      </c>
      <c r="BP27" s="17">
        <v>3</v>
      </c>
      <c r="BQ27" s="17"/>
      <c r="BR27" s="17"/>
      <c r="BS27" s="17">
        <v>3</v>
      </c>
      <c r="BT27" s="17"/>
      <c r="BU27" s="17"/>
      <c r="BV27" s="17"/>
      <c r="BW27" s="17">
        <v>0</v>
      </c>
      <c r="BX27" s="17"/>
      <c r="BY27" s="17"/>
      <c r="BZ27" s="17"/>
      <c r="CA27" s="17">
        <v>0</v>
      </c>
      <c r="CB27" s="17"/>
      <c r="CC27" s="17"/>
      <c r="CD27" s="17"/>
      <c r="CE27" s="17">
        <v>0</v>
      </c>
      <c r="CF27" s="17"/>
      <c r="CG27" s="17"/>
      <c r="CH27" s="17"/>
      <c r="CI27" s="17">
        <v>0</v>
      </c>
      <c r="CJ27" s="17">
        <v>130.19999999999999</v>
      </c>
      <c r="CK27" s="17">
        <v>126.66743</v>
      </c>
      <c r="CL27" s="17">
        <v>126.66743</v>
      </c>
      <c r="CM27" s="17">
        <v>3.5325700000000002</v>
      </c>
      <c r="CN27" s="17">
        <v>7.8</v>
      </c>
      <c r="CO27" s="17">
        <v>5.1333399999999996</v>
      </c>
      <c r="CP27" s="17">
        <v>5.1333399999999996</v>
      </c>
      <c r="CQ27" s="17">
        <v>2.6666599999999998</v>
      </c>
      <c r="CR27" s="17">
        <v>5.7</v>
      </c>
      <c r="CS27" s="17">
        <v>2.8177599999999998</v>
      </c>
      <c r="CT27" s="17">
        <v>2.8177599999999998</v>
      </c>
      <c r="CU27" s="17">
        <v>2.8822399999999999</v>
      </c>
      <c r="CV27" s="17"/>
      <c r="CW27" s="17"/>
      <c r="CX27" s="17"/>
      <c r="CY27" s="17">
        <v>0</v>
      </c>
      <c r="CZ27" s="17">
        <v>7.1</v>
      </c>
      <c r="DA27" s="17">
        <v>6.8787000000000003</v>
      </c>
      <c r="DB27" s="17">
        <v>6.8787000000000003</v>
      </c>
      <c r="DC27" s="17">
        <v>0.2213</v>
      </c>
      <c r="DD27" s="17">
        <v>11.3</v>
      </c>
      <c r="DE27" s="17">
        <v>14.919420000000001</v>
      </c>
      <c r="DF27" s="17">
        <v>14.919420000000001</v>
      </c>
      <c r="DG27" s="17">
        <v>-3.6194199999999999</v>
      </c>
      <c r="DH27" s="17">
        <v>70.400000000000006</v>
      </c>
      <c r="DI27" s="17">
        <v>116.25476</v>
      </c>
      <c r="DJ27" s="17">
        <v>109.69072</v>
      </c>
      <c r="DK27" s="17">
        <v>-39.29072</v>
      </c>
      <c r="DL27" s="17"/>
      <c r="DM27" s="17"/>
      <c r="DN27" s="17"/>
      <c r="DO27" s="17">
        <v>0</v>
      </c>
      <c r="DP27" s="17"/>
      <c r="DQ27" s="17"/>
      <c r="DR27" s="17"/>
      <c r="DS27" s="17">
        <v>0</v>
      </c>
      <c r="DT27" s="17"/>
      <c r="DU27" s="17"/>
      <c r="DV27" s="17"/>
      <c r="DW27" s="17">
        <v>0</v>
      </c>
      <c r="DX27" s="17"/>
      <c r="DY27" s="17"/>
      <c r="DZ27" s="17"/>
      <c r="EA27" s="17">
        <v>0</v>
      </c>
      <c r="EB27" s="17">
        <v>64.099999999999994</v>
      </c>
      <c r="EC27" s="17">
        <v>66.2059</v>
      </c>
      <c r="ED27" s="17">
        <v>53.205399999999997</v>
      </c>
      <c r="EE27" s="17">
        <v>10.894600000000001</v>
      </c>
      <c r="EF27" s="17">
        <v>25.1</v>
      </c>
      <c r="EG27" s="17">
        <v>46.116750000000003</v>
      </c>
      <c r="EH27" s="17">
        <v>34.950859999999999</v>
      </c>
      <c r="EI27" s="17">
        <v>-9.8508600000000008</v>
      </c>
      <c r="EJ27" s="17"/>
      <c r="EK27" s="17"/>
      <c r="EL27" s="17"/>
      <c r="EM27" s="17">
        <v>0</v>
      </c>
      <c r="EN27" s="17"/>
      <c r="EO27" s="17"/>
      <c r="EP27" s="17"/>
      <c r="EQ27" s="17">
        <v>0</v>
      </c>
      <c r="ER27" s="17">
        <v>0</v>
      </c>
      <c r="ES27" s="17"/>
      <c r="ET27" s="17">
        <v>7.7</v>
      </c>
      <c r="EU27" s="17">
        <v>-7.7</v>
      </c>
      <c r="EV27" s="17">
        <v>6.4</v>
      </c>
      <c r="EW27" s="17">
        <v>6.39</v>
      </c>
      <c r="EX27" s="17">
        <v>6.39</v>
      </c>
      <c r="EY27" s="17">
        <v>0.01</v>
      </c>
      <c r="EZ27" s="17">
        <v>147.6</v>
      </c>
      <c r="FA27" s="17">
        <v>153.798</v>
      </c>
      <c r="FB27" s="17">
        <v>157.30187000000001</v>
      </c>
      <c r="FC27" s="17">
        <v>-9.7018699999999995</v>
      </c>
      <c r="FD27" s="17">
        <v>35.799999999999997</v>
      </c>
      <c r="FE27" s="17">
        <v>32.825490000000002</v>
      </c>
      <c r="FF27" s="17">
        <v>32.825490000000002</v>
      </c>
      <c r="FG27" s="17">
        <v>2.97451</v>
      </c>
      <c r="FH27" s="17">
        <v>0</v>
      </c>
      <c r="FI27" s="17"/>
      <c r="FJ27" s="17"/>
      <c r="FK27" s="17">
        <v>0</v>
      </c>
      <c r="FL27" s="17">
        <v>24.4</v>
      </c>
      <c r="FM27" s="17">
        <v>20.79083</v>
      </c>
      <c r="FN27" s="17">
        <v>20.79083</v>
      </c>
      <c r="FO27" s="17">
        <v>3.6091700000000002</v>
      </c>
      <c r="FP27" s="17">
        <v>18.600000000000001</v>
      </c>
      <c r="FQ27" s="17">
        <v>19.192229999999999</v>
      </c>
      <c r="FR27" s="17">
        <v>19.192229999999999</v>
      </c>
      <c r="FS27" s="17">
        <v>-0.59223000000000003</v>
      </c>
      <c r="FT27" s="17">
        <v>11.6</v>
      </c>
      <c r="FU27" s="17">
        <v>12.621359999999999</v>
      </c>
      <c r="FV27" s="17">
        <v>12.621359999999999</v>
      </c>
      <c r="FW27" s="17">
        <v>-1.02136</v>
      </c>
      <c r="FX27" s="17">
        <v>69.900000000000006</v>
      </c>
      <c r="FY27" s="17">
        <v>69.21584</v>
      </c>
      <c r="FZ27" s="17">
        <v>69.21584</v>
      </c>
      <c r="GA27" s="17">
        <v>0.68415999999999999</v>
      </c>
      <c r="GB27" s="17">
        <v>180.9</v>
      </c>
      <c r="GC27" s="17">
        <v>184.91498000000001</v>
      </c>
      <c r="GD27" s="17">
        <v>184.91498000000001</v>
      </c>
      <c r="GE27" s="17">
        <v>-4.0149800000000004</v>
      </c>
      <c r="GF27" s="17">
        <v>181.6</v>
      </c>
      <c r="GG27" s="17">
        <v>184.91498000000001</v>
      </c>
      <c r="GH27" s="17">
        <v>184.91498000000001</v>
      </c>
      <c r="GI27" s="17">
        <v>-3.3149799999999998</v>
      </c>
      <c r="GJ27" s="17">
        <v>184.6</v>
      </c>
      <c r="GK27" s="17">
        <v>185.47028</v>
      </c>
      <c r="GL27" s="17">
        <v>185.47028</v>
      </c>
      <c r="GM27" s="17">
        <v>-0.87028000000000005</v>
      </c>
      <c r="GN27" s="17">
        <v>79.8</v>
      </c>
      <c r="GO27" s="17">
        <v>76.408240000000006</v>
      </c>
      <c r="GP27" s="17">
        <v>88.410179999999997</v>
      </c>
      <c r="GQ27" s="17">
        <v>-8.6101799999999997</v>
      </c>
      <c r="GR27" s="17">
        <v>7.8</v>
      </c>
      <c r="GS27" s="17">
        <v>9.09</v>
      </c>
      <c r="GT27" s="17">
        <v>9.09</v>
      </c>
      <c r="GU27" s="17">
        <v>-1.29</v>
      </c>
      <c r="GV27" s="17">
        <v>4.4000000000000004</v>
      </c>
      <c r="GW27" s="17">
        <v>9.9490999999999996</v>
      </c>
      <c r="GX27" s="17">
        <v>9.9490999999999996</v>
      </c>
      <c r="GY27" s="17">
        <v>-5.5491000000000001</v>
      </c>
      <c r="GZ27" s="17">
        <v>23.5</v>
      </c>
      <c r="HA27" s="17">
        <v>34.47804</v>
      </c>
      <c r="HB27" s="17">
        <v>34.47804</v>
      </c>
      <c r="HC27" s="17">
        <v>-10.97804</v>
      </c>
      <c r="HD27" s="17">
        <v>28.2</v>
      </c>
      <c r="HE27" s="17">
        <v>32.627180000000003</v>
      </c>
      <c r="HF27" s="17">
        <v>32.627180000000003</v>
      </c>
      <c r="HG27" s="17">
        <v>-4.4271799999999999</v>
      </c>
      <c r="HH27" s="17">
        <v>2</v>
      </c>
      <c r="HI27" s="17">
        <v>1.97359</v>
      </c>
      <c r="HJ27" s="17">
        <v>1.97359</v>
      </c>
      <c r="HK27" s="17">
        <v>2.6409999999999999E-2</v>
      </c>
      <c r="HL27" s="17">
        <v>12.3</v>
      </c>
      <c r="HM27" s="17"/>
      <c r="HN27" s="17"/>
      <c r="HO27" s="17">
        <v>12.3</v>
      </c>
      <c r="HP27" s="17">
        <v>51.8</v>
      </c>
      <c r="HQ27" s="17">
        <v>68.866560000000007</v>
      </c>
      <c r="HR27" s="17">
        <v>58.738460000000003</v>
      </c>
      <c r="HS27" s="17">
        <v>-6.9384600000000001</v>
      </c>
      <c r="HT27" s="17"/>
      <c r="HU27" s="17"/>
      <c r="HV27" s="17"/>
      <c r="HW27" s="17">
        <v>0</v>
      </c>
      <c r="HX27" s="17"/>
      <c r="HY27" s="17"/>
      <c r="HZ27" s="17"/>
      <c r="IA27" s="17">
        <v>0</v>
      </c>
      <c r="IB27" s="17">
        <v>61.2</v>
      </c>
      <c r="IC27" s="17">
        <v>60.532960000000003</v>
      </c>
      <c r="ID27" s="17">
        <v>55.153880000000001</v>
      </c>
      <c r="IE27" s="17">
        <v>6.0461200000000002</v>
      </c>
      <c r="IF27" s="17">
        <v>0</v>
      </c>
      <c r="IG27" s="17"/>
      <c r="IH27" s="17"/>
      <c r="II27" s="17">
        <v>0</v>
      </c>
      <c r="IJ27" s="17"/>
      <c r="IK27" s="17"/>
      <c r="IL27" s="17"/>
      <c r="IM27" s="17">
        <v>0</v>
      </c>
      <c r="IN27" s="17">
        <v>45.3</v>
      </c>
      <c r="IO27" s="17">
        <v>48.181449999999998</v>
      </c>
      <c r="IP27" s="17">
        <v>48.181449999999998</v>
      </c>
      <c r="IQ27" s="17">
        <v>-2.8814500000000001</v>
      </c>
      <c r="IR27" s="17"/>
      <c r="IS27" s="17"/>
      <c r="IT27" s="17"/>
      <c r="IU27" s="17">
        <v>0</v>
      </c>
      <c r="IV27" s="17"/>
      <c r="IW27" s="17"/>
      <c r="IX27" s="17"/>
      <c r="IY27" s="17">
        <v>0</v>
      </c>
      <c r="IZ27" s="17"/>
      <c r="JA27" s="17"/>
      <c r="JB27" s="17"/>
      <c r="JC27" s="17">
        <v>0</v>
      </c>
      <c r="JD27" s="17">
        <v>62</v>
      </c>
      <c r="JE27" s="17">
        <v>65.230530000000002</v>
      </c>
      <c r="JF27" s="17">
        <v>79.833709999999996</v>
      </c>
      <c r="JG27" s="17">
        <v>-17.83371</v>
      </c>
      <c r="JH27" s="17">
        <v>178.8</v>
      </c>
      <c r="JI27" s="17">
        <v>185.2946</v>
      </c>
      <c r="JJ27" s="17">
        <v>185.2946</v>
      </c>
      <c r="JK27" s="17">
        <v>-6.4946000000000002</v>
      </c>
      <c r="JL27" s="17">
        <v>176.7</v>
      </c>
      <c r="JM27" s="17">
        <v>185.2946</v>
      </c>
      <c r="JN27" s="17">
        <v>185.2946</v>
      </c>
      <c r="JO27" s="17">
        <v>-8.5945999999999998</v>
      </c>
      <c r="JP27" s="17">
        <v>211</v>
      </c>
      <c r="JQ27" s="17">
        <v>185.2946</v>
      </c>
      <c r="JR27" s="17">
        <v>185.2946</v>
      </c>
      <c r="JS27" s="17">
        <v>25.705400000000001</v>
      </c>
      <c r="JT27" s="17">
        <v>274.60000000000002</v>
      </c>
      <c r="JU27" s="17">
        <v>278.77656000000002</v>
      </c>
      <c r="JV27" s="17">
        <v>278.77656000000002</v>
      </c>
      <c r="JW27" s="17">
        <v>-4.1765600000000003</v>
      </c>
      <c r="JX27" s="17">
        <v>70.3</v>
      </c>
      <c r="JY27" s="17">
        <v>73.590999999999994</v>
      </c>
      <c r="JZ27" s="17">
        <v>73.590999999999994</v>
      </c>
      <c r="KA27" s="17">
        <v>-3.2909999999999999</v>
      </c>
      <c r="KB27" s="17">
        <v>34.9</v>
      </c>
      <c r="KC27" s="17">
        <v>36.905999999999999</v>
      </c>
      <c r="KD27" s="17">
        <v>36.905999999999999</v>
      </c>
      <c r="KE27" s="17">
        <v>-2.0059999999999998</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0.8</v>
      </c>
      <c r="LE27" s="17">
        <v>0.70623000000000002</v>
      </c>
      <c r="LF27" s="17">
        <v>0.70623000000000002</v>
      </c>
      <c r="LG27" s="17">
        <v>9.3770000000000006E-2</v>
      </c>
      <c r="LH27" s="17">
        <v>43.5</v>
      </c>
      <c r="LI27" s="17">
        <v>26.804120000000001</v>
      </c>
      <c r="LJ27" s="17">
        <v>67.097089999999994</v>
      </c>
      <c r="LK27" s="17">
        <v>-23.597090000000001</v>
      </c>
      <c r="LL27" s="17">
        <v>102.2</v>
      </c>
      <c r="LM27" s="17">
        <v>92.444500000000005</v>
      </c>
      <c r="LN27" s="17">
        <v>96.802949999999996</v>
      </c>
      <c r="LO27" s="17">
        <v>5.3970500000000001</v>
      </c>
      <c r="LP27" s="17">
        <v>66.3</v>
      </c>
      <c r="LQ27" s="17">
        <v>67.133979999999994</v>
      </c>
      <c r="LR27" s="17">
        <v>67.133979999999994</v>
      </c>
      <c r="LS27" s="17">
        <v>-0.83398000000000005</v>
      </c>
      <c r="LT27" s="17">
        <v>71.7</v>
      </c>
      <c r="LU27" s="17">
        <v>72.37388</v>
      </c>
      <c r="LV27" s="17">
        <v>72.37388</v>
      </c>
      <c r="LW27" s="17">
        <v>-0.67388000000000003</v>
      </c>
      <c r="LX27" s="17">
        <v>29.3</v>
      </c>
      <c r="LY27" s="17">
        <v>29.951460000000001</v>
      </c>
      <c r="LZ27" s="17">
        <v>29.951460000000001</v>
      </c>
      <c r="MA27" s="17">
        <v>-0.65146000000000004</v>
      </c>
      <c r="MB27" s="17"/>
      <c r="MC27" s="17"/>
      <c r="MD27" s="17"/>
      <c r="ME27" s="17">
        <v>0</v>
      </c>
      <c r="MF27" s="17"/>
      <c r="MG27" s="17"/>
      <c r="MH27" s="17"/>
      <c r="MI27" s="17">
        <v>0</v>
      </c>
      <c r="MJ27" s="17"/>
      <c r="MK27" s="17"/>
      <c r="ML27" s="17"/>
      <c r="MM27" s="17">
        <v>0</v>
      </c>
      <c r="MN27" s="17">
        <v>146.80000000000001</v>
      </c>
      <c r="MO27" s="17">
        <v>151.08886999999999</v>
      </c>
      <c r="MP27" s="17">
        <v>151.08886999999999</v>
      </c>
      <c r="MQ27" s="17">
        <v>-4.2888700000000002</v>
      </c>
      <c r="MR27" s="17">
        <v>148.69999999999999</v>
      </c>
      <c r="MS27" s="17">
        <v>151.08886999999999</v>
      </c>
      <c r="MT27" s="17">
        <v>151.08886999999999</v>
      </c>
      <c r="MU27" s="17">
        <v>-2.3888699999999998</v>
      </c>
      <c r="MV27" s="17">
        <v>150.30000000000001</v>
      </c>
      <c r="MW27" s="17">
        <v>151.54258999999999</v>
      </c>
      <c r="MX27" s="17">
        <v>151.54258999999999</v>
      </c>
      <c r="MY27" s="17">
        <v>-1.2425900000000001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216.9</v>
      </c>
      <c r="NU27" s="17">
        <v>144.87216000000001</v>
      </c>
      <c r="NV27" s="17">
        <v>192.23309</v>
      </c>
      <c r="NW27" s="17">
        <v>24.666910000000001</v>
      </c>
      <c r="NX27" s="17">
        <v>104.4</v>
      </c>
      <c r="NY27" s="17">
        <v>72.65361</v>
      </c>
      <c r="NZ27" s="17">
        <v>96.405180000000001</v>
      </c>
      <c r="OA27" s="17">
        <v>7.9948199999999998</v>
      </c>
      <c r="OB27" s="17">
        <v>1</v>
      </c>
      <c r="OC27" s="17"/>
      <c r="OD27" s="17">
        <v>0.99099999999999999</v>
      </c>
      <c r="OE27" s="17">
        <v>8.9999999999999993E-3</v>
      </c>
      <c r="OF27" s="17">
        <v>51.4</v>
      </c>
      <c r="OG27" s="17">
        <v>60.43</v>
      </c>
      <c r="OH27" s="17">
        <v>60.43</v>
      </c>
      <c r="OI27" s="17">
        <v>-9.0299999999999994</v>
      </c>
      <c r="OJ27" s="17">
        <v>68.2</v>
      </c>
      <c r="OK27" s="17"/>
      <c r="OL27" s="17">
        <v>69.650999999999996</v>
      </c>
      <c r="OM27" s="17">
        <v>-1.4510000000000001</v>
      </c>
      <c r="ON27" s="17">
        <v>13.8</v>
      </c>
      <c r="OO27" s="17">
        <v>14.302</v>
      </c>
      <c r="OP27" s="17">
        <v>14.302</v>
      </c>
      <c r="OQ27" s="17">
        <v>-0.502</v>
      </c>
      <c r="OR27" s="17">
        <v>0.1</v>
      </c>
      <c r="OS27" s="17"/>
      <c r="OT27" s="17"/>
      <c r="OU27" s="17">
        <v>0.1</v>
      </c>
      <c r="OV27" s="17">
        <v>6.8</v>
      </c>
      <c r="OW27" s="17">
        <v>6.3</v>
      </c>
      <c r="OX27" s="17">
        <v>6.3</v>
      </c>
      <c r="OY27" s="17">
        <v>0.5</v>
      </c>
      <c r="OZ27" s="17">
        <v>18.100000000000001</v>
      </c>
      <c r="PA27" s="17"/>
      <c r="PB27" s="17"/>
      <c r="PC27" s="17">
        <v>18.100000000000001</v>
      </c>
      <c r="PD27" s="17"/>
      <c r="PE27" s="17"/>
      <c r="PF27" s="17"/>
      <c r="PG27" s="17">
        <v>0</v>
      </c>
      <c r="PH27" s="17"/>
      <c r="PI27" s="17"/>
      <c r="PJ27" s="17"/>
      <c r="PK27" s="17">
        <v>0</v>
      </c>
      <c r="PL27" s="17">
        <v>0.4</v>
      </c>
      <c r="PM27" s="17">
        <v>1</v>
      </c>
      <c r="PN27" s="17">
        <v>1</v>
      </c>
      <c r="PO27" s="17">
        <v>-0.6</v>
      </c>
      <c r="PP27" s="17">
        <v>1.5</v>
      </c>
      <c r="PQ27" s="17">
        <v>1.51</v>
      </c>
      <c r="PR27" s="17">
        <v>1.51</v>
      </c>
      <c r="PS27" s="17">
        <v>-0.01</v>
      </c>
      <c r="PT27" s="17">
        <v>1.9</v>
      </c>
      <c r="PU27" s="17">
        <v>1.75</v>
      </c>
      <c r="PV27" s="17">
        <v>1.75</v>
      </c>
      <c r="PW27" s="17">
        <v>0.15</v>
      </c>
      <c r="PX27" s="17">
        <v>5.6</v>
      </c>
      <c r="PY27" s="17">
        <v>19.417480000000001</v>
      </c>
      <c r="PZ27" s="17">
        <v>19.417480000000001</v>
      </c>
      <c r="QA27" s="17">
        <v>-13.81748</v>
      </c>
      <c r="QB27" s="17">
        <v>6.6</v>
      </c>
      <c r="QC27" s="17">
        <v>5</v>
      </c>
      <c r="QD27" s="17">
        <v>5</v>
      </c>
      <c r="QE27" s="17">
        <v>1.6</v>
      </c>
      <c r="QF27" s="17">
        <v>4</v>
      </c>
      <c r="QG27" s="17">
        <v>4</v>
      </c>
      <c r="QH27" s="17">
        <v>4</v>
      </c>
      <c r="QI27" s="17">
        <v>0</v>
      </c>
      <c r="QJ27" s="17">
        <v>3.4</v>
      </c>
      <c r="QK27" s="17">
        <v>3.3</v>
      </c>
      <c r="QL27" s="17">
        <v>3.3</v>
      </c>
      <c r="QM27" s="17">
        <v>0.1</v>
      </c>
      <c r="QN27" s="17">
        <v>17.899999999999999</v>
      </c>
      <c r="QO27" s="17">
        <v>17.864080000000001</v>
      </c>
      <c r="QP27" s="17">
        <v>17.864080000000001</v>
      </c>
      <c r="QQ27" s="17">
        <v>3.5920000000000001E-2</v>
      </c>
      <c r="QR27" s="17">
        <v>12.1</v>
      </c>
      <c r="QS27" s="17"/>
      <c r="QT27" s="17">
        <v>13.56</v>
      </c>
      <c r="QU27" s="17">
        <v>-1.46</v>
      </c>
      <c r="QV27" s="17">
        <v>15.2</v>
      </c>
      <c r="QW27" s="17"/>
      <c r="QX27" s="17">
        <v>16.744</v>
      </c>
      <c r="QY27" s="17">
        <v>-1.544</v>
      </c>
      <c r="QZ27" s="17">
        <v>14</v>
      </c>
      <c r="RA27" s="17">
        <v>11.766999999999999</v>
      </c>
      <c r="RB27" s="17">
        <v>11.766999999999999</v>
      </c>
      <c r="RC27" s="17">
        <v>2.2330000000000001</v>
      </c>
      <c r="RD27" s="17">
        <v>31</v>
      </c>
      <c r="RE27" s="17">
        <v>29.655000000000001</v>
      </c>
      <c r="RF27" s="17">
        <v>29.655000000000001</v>
      </c>
      <c r="RG27" s="17">
        <v>1.345</v>
      </c>
      <c r="RH27" s="17">
        <v>4.3</v>
      </c>
      <c r="RI27" s="17">
        <v>4.2</v>
      </c>
      <c r="RJ27" s="17">
        <v>4.2</v>
      </c>
      <c r="RK27" s="17">
        <v>0.1</v>
      </c>
      <c r="RL27" s="17">
        <v>1.2</v>
      </c>
      <c r="RM27" s="17">
        <v>1.2</v>
      </c>
      <c r="RN27" s="17">
        <v>1.2</v>
      </c>
      <c r="RO27" s="17">
        <v>0</v>
      </c>
      <c r="RP27" s="17">
        <v>1.2</v>
      </c>
      <c r="RQ27" s="17">
        <v>1.2</v>
      </c>
      <c r="RR27" s="17">
        <v>1.2</v>
      </c>
      <c r="RS27" s="17">
        <v>0</v>
      </c>
      <c r="RT27" s="17">
        <v>3</v>
      </c>
      <c r="RU27" s="17">
        <v>2.8</v>
      </c>
      <c r="RV27" s="17">
        <v>2.8</v>
      </c>
      <c r="RW27" s="17">
        <v>0.2</v>
      </c>
      <c r="RX27" s="17">
        <v>16.8</v>
      </c>
      <c r="RY27" s="17"/>
      <c r="RZ27" s="17">
        <v>15.968999999999999</v>
      </c>
      <c r="SA27" s="17">
        <v>0.83099999999999996</v>
      </c>
      <c r="SB27" s="17">
        <v>2.2000000000000002</v>
      </c>
      <c r="SC27" s="17">
        <v>2.1</v>
      </c>
      <c r="SD27" s="17">
        <v>2.1</v>
      </c>
      <c r="SE27" s="17">
        <v>0.1</v>
      </c>
      <c r="SF27" s="17">
        <v>15.9</v>
      </c>
      <c r="SG27" s="17">
        <v>14.001749999999999</v>
      </c>
      <c r="SH27" s="17">
        <v>12.75752</v>
      </c>
      <c r="SI27" s="17">
        <v>3.1424799999999999</v>
      </c>
      <c r="SJ27" s="17">
        <v>1.1000000000000001</v>
      </c>
      <c r="SK27" s="17">
        <v>1</v>
      </c>
      <c r="SL27" s="17">
        <v>1</v>
      </c>
      <c r="SM27" s="17">
        <v>0.1</v>
      </c>
      <c r="SN27" s="17"/>
      <c r="SO27" s="17"/>
      <c r="SP27" s="17">
        <v>0.4</v>
      </c>
      <c r="SQ27" s="17">
        <v>-0.4</v>
      </c>
      <c r="SR27" s="17">
        <v>5.9</v>
      </c>
      <c r="SS27" s="17">
        <v>5.9</v>
      </c>
      <c r="ST27" s="17">
        <v>5.9</v>
      </c>
      <c r="SU27" s="17">
        <v>0</v>
      </c>
      <c r="SV27" s="17">
        <v>2.2000000000000002</v>
      </c>
      <c r="SW27" s="17">
        <v>3.4</v>
      </c>
      <c r="SX27" s="17">
        <v>3.4</v>
      </c>
      <c r="SY27" s="17">
        <v>-1.2</v>
      </c>
      <c r="SZ27" s="17">
        <v>3.5</v>
      </c>
      <c r="TA27" s="17">
        <v>3.5</v>
      </c>
      <c r="TB27" s="17">
        <v>3.5</v>
      </c>
      <c r="TC27" s="17">
        <v>0</v>
      </c>
      <c r="TD27" s="17">
        <v>4.5999999999999996</v>
      </c>
      <c r="TE27" s="17">
        <v>5</v>
      </c>
      <c r="TF27" s="17">
        <v>5</v>
      </c>
      <c r="TG27" s="17">
        <v>-0.4</v>
      </c>
      <c r="TH27" s="17">
        <v>10</v>
      </c>
      <c r="TI27" s="17">
        <v>10</v>
      </c>
      <c r="TJ27" s="17">
        <v>10</v>
      </c>
      <c r="TK27" s="17">
        <v>0</v>
      </c>
      <c r="TL27" s="17">
        <v>0</v>
      </c>
      <c r="TM27" s="17">
        <v>6.14</v>
      </c>
      <c r="TN27" s="17">
        <v>6.14</v>
      </c>
      <c r="TO27" s="17">
        <v>-6.14</v>
      </c>
      <c r="TP27" s="17">
        <v>15.1</v>
      </c>
      <c r="TQ27" s="17">
        <v>13.85</v>
      </c>
      <c r="TR27" s="17">
        <v>13.85</v>
      </c>
      <c r="TS27" s="17">
        <v>1.25</v>
      </c>
      <c r="TT27" s="17">
        <v>31.1</v>
      </c>
      <c r="TU27" s="17"/>
      <c r="TV27" s="17">
        <v>31.401</v>
      </c>
      <c r="TW27" s="17">
        <v>-0.30099999999999999</v>
      </c>
      <c r="TX27" s="17">
        <v>45.8</v>
      </c>
      <c r="TY27" s="17">
        <v>17.899999999999999</v>
      </c>
      <c r="TZ27" s="17">
        <v>12.933999999999999</v>
      </c>
      <c r="UA27" s="17">
        <v>32.866</v>
      </c>
      <c r="UB27" s="17">
        <v>49.4</v>
      </c>
      <c r="UC27" s="17">
        <v>31</v>
      </c>
      <c r="UD27" s="17">
        <v>28.916</v>
      </c>
      <c r="UE27" s="17">
        <v>20.484000000000002</v>
      </c>
      <c r="UF27" s="17">
        <v>4.3</v>
      </c>
      <c r="UG27" s="17">
        <v>1.2190000000000001</v>
      </c>
      <c r="UH27" s="17">
        <v>1.2190000000000001</v>
      </c>
      <c r="UI27" s="17">
        <v>3.081</v>
      </c>
      <c r="UJ27" s="17">
        <v>3.4</v>
      </c>
      <c r="UK27" s="17">
        <v>1.2609999999999999</v>
      </c>
      <c r="UL27" s="17">
        <v>1.2609999999999999</v>
      </c>
      <c r="UM27" s="17">
        <v>2.1389999999999998</v>
      </c>
      <c r="UN27" s="17">
        <v>7.2</v>
      </c>
      <c r="UO27" s="17">
        <v>8.5</v>
      </c>
      <c r="UP27" s="17">
        <v>8.5</v>
      </c>
      <c r="UQ27" s="17">
        <v>-1.3</v>
      </c>
      <c r="UR27" s="17">
        <v>2.5</v>
      </c>
      <c r="US27" s="17">
        <v>2.5</v>
      </c>
      <c r="UT27" s="17">
        <v>2.5</v>
      </c>
      <c r="UU27" s="17">
        <v>0</v>
      </c>
      <c r="UV27" s="17">
        <v>8.1</v>
      </c>
      <c r="UW27" s="17">
        <v>7.4</v>
      </c>
      <c r="UX27" s="17">
        <v>7.4</v>
      </c>
      <c r="UY27" s="17">
        <v>0.7</v>
      </c>
      <c r="UZ27" s="17">
        <v>4</v>
      </c>
      <c r="VA27" s="17">
        <v>4.5</v>
      </c>
      <c r="VB27" s="17">
        <v>4.5</v>
      </c>
      <c r="VC27" s="17">
        <v>-0.5</v>
      </c>
      <c r="VD27" s="17">
        <v>4.5999999999999996</v>
      </c>
      <c r="VE27" s="17">
        <v>5</v>
      </c>
      <c r="VF27" s="17">
        <v>5</v>
      </c>
      <c r="VG27" s="17">
        <v>-0.4</v>
      </c>
      <c r="VH27" s="17">
        <v>4.3</v>
      </c>
      <c r="VI27" s="17">
        <v>5.2</v>
      </c>
      <c r="VJ27" s="17">
        <v>5.2</v>
      </c>
      <c r="VK27" s="17">
        <v>-0.9</v>
      </c>
      <c r="VL27" s="17">
        <v>8.5</v>
      </c>
      <c r="VM27" s="17">
        <v>11.827</v>
      </c>
      <c r="VN27" s="17">
        <v>11.827</v>
      </c>
      <c r="VO27" s="17">
        <v>-3.327</v>
      </c>
      <c r="VP27" s="17">
        <v>220.3</v>
      </c>
      <c r="VQ27" s="17"/>
      <c r="VR27" s="17">
        <v>246.72399999999999</v>
      </c>
      <c r="VS27" s="17">
        <v>-26.423999999999999</v>
      </c>
      <c r="VT27" s="17">
        <v>12.2</v>
      </c>
      <c r="VU27" s="17"/>
      <c r="VV27" s="17">
        <v>13.948</v>
      </c>
      <c r="VW27" s="17">
        <v>-1.748</v>
      </c>
      <c r="VX27" s="17">
        <v>126.1</v>
      </c>
      <c r="VY27" s="17"/>
      <c r="VZ27" s="17">
        <v>126.43600000000001</v>
      </c>
      <c r="WA27" s="17">
        <v>-0.33600000000000002</v>
      </c>
      <c r="WB27" s="17">
        <v>0.6</v>
      </c>
      <c r="WC27" s="17">
        <v>0.6</v>
      </c>
      <c r="WD27" s="17">
        <v>0.6</v>
      </c>
      <c r="WE27" s="17">
        <v>0</v>
      </c>
      <c r="WF27" s="17">
        <v>0.3</v>
      </c>
      <c r="WG27" s="17">
        <v>9</v>
      </c>
      <c r="WH27" s="17">
        <v>9</v>
      </c>
      <c r="WI27" s="17">
        <v>-8.6999999999999993</v>
      </c>
      <c r="WJ27" s="17">
        <v>1.4</v>
      </c>
      <c r="WK27" s="17">
        <v>12</v>
      </c>
      <c r="WL27" s="17">
        <v>12</v>
      </c>
      <c r="WM27" s="17">
        <v>-10.6</v>
      </c>
      <c r="WN27" s="17">
        <v>91.5</v>
      </c>
      <c r="WO27" s="17"/>
      <c r="WP27" s="17">
        <v>91.72</v>
      </c>
      <c r="WQ27" s="17">
        <v>-0.22</v>
      </c>
      <c r="WR27" s="17">
        <v>13</v>
      </c>
      <c r="WS27" s="17"/>
      <c r="WT27" s="17">
        <v>12.506</v>
      </c>
      <c r="WU27" s="17">
        <v>0.49399999999999999</v>
      </c>
      <c r="WV27" s="17">
        <v>6.7</v>
      </c>
      <c r="WW27" s="17">
        <v>6.6</v>
      </c>
      <c r="WX27" s="17">
        <v>6.6</v>
      </c>
      <c r="WY27" s="17">
        <v>0.1</v>
      </c>
      <c r="WZ27" s="17">
        <v>20</v>
      </c>
      <c r="XA27" s="17">
        <v>18.932040000000001</v>
      </c>
      <c r="XB27" s="17">
        <v>18.932040000000001</v>
      </c>
      <c r="XC27" s="17">
        <v>1.06796</v>
      </c>
      <c r="XD27" s="17">
        <v>10.6</v>
      </c>
      <c r="XE27" s="17">
        <v>10.7</v>
      </c>
      <c r="XF27" s="17">
        <v>10.7</v>
      </c>
      <c r="XG27" s="17">
        <v>-0.1</v>
      </c>
      <c r="XH27" s="17"/>
      <c r="XI27" s="17"/>
      <c r="XJ27" s="17"/>
      <c r="XK27" s="17">
        <v>0</v>
      </c>
      <c r="XL27" s="17"/>
      <c r="XM27" s="17"/>
      <c r="XN27" s="17"/>
      <c r="XO27" s="17">
        <v>0</v>
      </c>
      <c r="XP27" s="17">
        <v>15</v>
      </c>
      <c r="XQ27" s="17">
        <v>14</v>
      </c>
      <c r="XR27" s="17">
        <v>14</v>
      </c>
      <c r="XS27" s="17">
        <v>1</v>
      </c>
      <c r="XT27" s="17">
        <v>16.3</v>
      </c>
      <c r="XU27" s="17">
        <v>20</v>
      </c>
      <c r="XV27" s="17">
        <v>20</v>
      </c>
      <c r="XW27" s="17">
        <v>-3.7</v>
      </c>
      <c r="XX27" s="17">
        <v>7.6</v>
      </c>
      <c r="XY27" s="17">
        <v>6.13</v>
      </c>
      <c r="XZ27" s="17">
        <v>6.13</v>
      </c>
      <c r="YA27" s="17">
        <v>1.47</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27</v>
      </c>
      <c r="C28" s="16" t="s">
        <v>733</v>
      </c>
      <c r="D28" s="17">
        <v>95.2</v>
      </c>
      <c r="E28" s="17"/>
      <c r="F28" s="17">
        <v>54.008020000000002</v>
      </c>
      <c r="G28" s="17">
        <v>41.191980000000001</v>
      </c>
      <c r="H28" s="17">
        <v>638.4</v>
      </c>
      <c r="I28" s="17">
        <v>644.31704000000002</v>
      </c>
      <c r="J28" s="17">
        <v>644.31704000000002</v>
      </c>
      <c r="K28" s="17">
        <v>-5.9170400000000001</v>
      </c>
      <c r="L28" s="17">
        <v>145.1</v>
      </c>
      <c r="M28" s="17">
        <v>146.87699000000001</v>
      </c>
      <c r="N28" s="17">
        <v>146.87699000000001</v>
      </c>
      <c r="O28" s="17">
        <v>-1.7769900000000001</v>
      </c>
      <c r="P28" s="17"/>
      <c r="Q28" s="17"/>
      <c r="R28" s="17"/>
      <c r="S28" s="17">
        <v>0</v>
      </c>
      <c r="T28" s="17"/>
      <c r="U28" s="17"/>
      <c r="V28" s="17"/>
      <c r="W28" s="17">
        <v>0</v>
      </c>
      <c r="X28" s="17"/>
      <c r="Y28" s="17"/>
      <c r="Z28" s="17"/>
      <c r="AA28" s="17">
        <v>0</v>
      </c>
      <c r="AB28" s="17">
        <v>88.1</v>
      </c>
      <c r="AC28" s="17">
        <v>81.601939999999999</v>
      </c>
      <c r="AD28" s="17">
        <v>84.335999999999999</v>
      </c>
      <c r="AE28" s="17">
        <v>3.7639999999999998</v>
      </c>
      <c r="AF28" s="17"/>
      <c r="AG28" s="17"/>
      <c r="AH28" s="17"/>
      <c r="AI28" s="17">
        <v>0</v>
      </c>
      <c r="AJ28" s="17"/>
      <c r="AK28" s="17"/>
      <c r="AL28" s="17"/>
      <c r="AM28" s="17">
        <v>0</v>
      </c>
      <c r="AN28" s="17">
        <v>188</v>
      </c>
      <c r="AO28" s="17">
        <v>196.22801999999999</v>
      </c>
      <c r="AP28" s="17">
        <v>196.22801999999999</v>
      </c>
      <c r="AQ28" s="17">
        <v>-8.2280200000000008</v>
      </c>
      <c r="AR28" s="17">
        <v>190.3</v>
      </c>
      <c r="AS28" s="17">
        <v>196.22801999999999</v>
      </c>
      <c r="AT28" s="17">
        <v>196.22801999999999</v>
      </c>
      <c r="AU28" s="17">
        <v>-5.9280200000000001</v>
      </c>
      <c r="AV28" s="17">
        <v>190.3</v>
      </c>
      <c r="AW28" s="17">
        <v>196.22801999999999</v>
      </c>
      <c r="AX28" s="17">
        <v>196.22801999999999</v>
      </c>
      <c r="AY28" s="17">
        <v>-5.9280200000000001</v>
      </c>
      <c r="AZ28" s="17">
        <v>273.39999999999998</v>
      </c>
      <c r="BA28" s="17">
        <v>295.22593999999998</v>
      </c>
      <c r="BB28" s="17">
        <v>295.22593999999998</v>
      </c>
      <c r="BC28" s="17">
        <v>-21.825939999999999</v>
      </c>
      <c r="BD28" s="17">
        <v>216.3</v>
      </c>
      <c r="BE28" s="17">
        <v>208.07390000000001</v>
      </c>
      <c r="BF28" s="17">
        <v>208.07390000000001</v>
      </c>
      <c r="BG28" s="17">
        <v>8.2261000000000006</v>
      </c>
      <c r="BH28" s="17">
        <v>110.5</v>
      </c>
      <c r="BI28" s="17">
        <v>104.34936999999999</v>
      </c>
      <c r="BJ28" s="17">
        <v>104.34936999999999</v>
      </c>
      <c r="BK28" s="17">
        <v>6.1506299999999996</v>
      </c>
      <c r="BL28" s="17">
        <v>376.9</v>
      </c>
      <c r="BM28" s="17">
        <v>381.30583000000001</v>
      </c>
      <c r="BN28" s="17">
        <v>381.30583000000001</v>
      </c>
      <c r="BO28" s="17">
        <v>-4.4058299999999999</v>
      </c>
      <c r="BP28" s="17">
        <v>3</v>
      </c>
      <c r="BQ28" s="17"/>
      <c r="BR28" s="17"/>
      <c r="BS28" s="17">
        <v>3</v>
      </c>
      <c r="BT28" s="17"/>
      <c r="BU28" s="17"/>
      <c r="BV28" s="17"/>
      <c r="BW28" s="17">
        <v>0</v>
      </c>
      <c r="BX28" s="17"/>
      <c r="BY28" s="17"/>
      <c r="BZ28" s="17"/>
      <c r="CA28" s="17">
        <v>0</v>
      </c>
      <c r="CB28" s="17"/>
      <c r="CC28" s="17"/>
      <c r="CD28" s="17"/>
      <c r="CE28" s="17">
        <v>0</v>
      </c>
      <c r="CF28" s="17"/>
      <c r="CG28" s="17"/>
      <c r="CH28" s="17"/>
      <c r="CI28" s="17">
        <v>0</v>
      </c>
      <c r="CJ28" s="17">
        <v>132.1</v>
      </c>
      <c r="CK28" s="17">
        <v>129.36893000000001</v>
      </c>
      <c r="CL28" s="17">
        <v>126.66743</v>
      </c>
      <c r="CM28" s="17">
        <v>5.4325700000000001</v>
      </c>
      <c r="CN28" s="17">
        <v>7.8</v>
      </c>
      <c r="CO28" s="17">
        <v>6.8003799999999996</v>
      </c>
      <c r="CP28" s="17">
        <v>5.1333399999999996</v>
      </c>
      <c r="CQ28" s="17">
        <v>2.6666599999999998</v>
      </c>
      <c r="CR28" s="17">
        <v>4.9000000000000004</v>
      </c>
      <c r="CS28" s="17">
        <v>3.7328199999999998</v>
      </c>
      <c r="CT28" s="17">
        <v>2.8177599999999998</v>
      </c>
      <c r="CU28" s="17">
        <v>2.0822400000000001</v>
      </c>
      <c r="CV28" s="17"/>
      <c r="CW28" s="17"/>
      <c r="CX28" s="17"/>
      <c r="CY28" s="17">
        <v>0</v>
      </c>
      <c r="CZ28" s="17">
        <v>7</v>
      </c>
      <c r="DA28" s="17">
        <v>6.8787000000000003</v>
      </c>
      <c r="DB28" s="17">
        <v>6.8787000000000003</v>
      </c>
      <c r="DC28" s="17">
        <v>0.12130000000000001</v>
      </c>
      <c r="DD28" s="17">
        <v>11.3</v>
      </c>
      <c r="DE28" s="17">
        <v>14.919420000000001</v>
      </c>
      <c r="DF28" s="17">
        <v>14.919420000000001</v>
      </c>
      <c r="DG28" s="17">
        <v>-3.6194199999999999</v>
      </c>
      <c r="DH28" s="17">
        <v>70.5</v>
      </c>
      <c r="DI28" s="17">
        <v>76.009299999999996</v>
      </c>
      <c r="DJ28" s="17">
        <v>108.46926000000001</v>
      </c>
      <c r="DK28" s="17">
        <v>-37.969259999999998</v>
      </c>
      <c r="DL28" s="17"/>
      <c r="DM28" s="17"/>
      <c r="DN28" s="17"/>
      <c r="DO28" s="17">
        <v>0</v>
      </c>
      <c r="DP28" s="17"/>
      <c r="DQ28" s="17"/>
      <c r="DR28" s="17"/>
      <c r="DS28" s="17">
        <v>0</v>
      </c>
      <c r="DT28" s="17"/>
      <c r="DU28" s="17"/>
      <c r="DV28" s="17"/>
      <c r="DW28" s="17">
        <v>0</v>
      </c>
      <c r="DX28" s="17"/>
      <c r="DY28" s="17"/>
      <c r="DZ28" s="17"/>
      <c r="EA28" s="17">
        <v>0</v>
      </c>
      <c r="EB28" s="17">
        <v>63.7</v>
      </c>
      <c r="EC28" s="17">
        <v>70.774640000000005</v>
      </c>
      <c r="ED28" s="17">
        <v>55.377879999999998</v>
      </c>
      <c r="EE28" s="17">
        <v>8.32212</v>
      </c>
      <c r="EF28" s="17">
        <v>21.2</v>
      </c>
      <c r="EG28" s="17">
        <v>20.618559999999999</v>
      </c>
      <c r="EH28" s="17">
        <v>20.618559999999999</v>
      </c>
      <c r="EI28" s="17">
        <v>0.58143999999999996</v>
      </c>
      <c r="EJ28" s="17"/>
      <c r="EK28" s="17"/>
      <c r="EL28" s="17"/>
      <c r="EM28" s="17">
        <v>0</v>
      </c>
      <c r="EN28" s="17"/>
      <c r="EO28" s="17"/>
      <c r="EP28" s="17"/>
      <c r="EQ28" s="17">
        <v>0</v>
      </c>
      <c r="ER28" s="17">
        <v>0</v>
      </c>
      <c r="ES28" s="17"/>
      <c r="ET28" s="17">
        <v>7.7</v>
      </c>
      <c r="EU28" s="17">
        <v>-7.7</v>
      </c>
      <c r="EV28" s="17">
        <v>6.4</v>
      </c>
      <c r="EW28" s="17">
        <v>6.39</v>
      </c>
      <c r="EX28" s="17">
        <v>6.39</v>
      </c>
      <c r="EY28" s="17">
        <v>0.01</v>
      </c>
      <c r="EZ28" s="17">
        <v>146.4</v>
      </c>
      <c r="FA28" s="17">
        <v>195.43847</v>
      </c>
      <c r="FB28" s="17">
        <v>160.92995999999999</v>
      </c>
      <c r="FC28" s="17">
        <v>-14.529960000000001</v>
      </c>
      <c r="FD28" s="17">
        <v>32.700000000000003</v>
      </c>
      <c r="FE28" s="17">
        <v>34.830100000000002</v>
      </c>
      <c r="FF28" s="17">
        <v>32.825490000000002</v>
      </c>
      <c r="FG28" s="17">
        <v>-0.12548999999999999</v>
      </c>
      <c r="FH28" s="17">
        <v>0</v>
      </c>
      <c r="FI28" s="17"/>
      <c r="FJ28" s="17"/>
      <c r="FK28" s="17">
        <v>0</v>
      </c>
      <c r="FL28" s="17">
        <v>19.5</v>
      </c>
      <c r="FM28" s="17">
        <v>22.888349999999999</v>
      </c>
      <c r="FN28" s="17">
        <v>20.79083</v>
      </c>
      <c r="FO28" s="17">
        <v>-1.2908299999999999</v>
      </c>
      <c r="FP28" s="17">
        <v>18.2</v>
      </c>
      <c r="FQ28" s="17">
        <v>18.967110000000002</v>
      </c>
      <c r="FR28" s="17">
        <v>19.192229999999999</v>
      </c>
      <c r="FS28" s="17">
        <v>-0.99222999999999995</v>
      </c>
      <c r="FT28" s="17">
        <v>11.7</v>
      </c>
      <c r="FU28" s="17">
        <v>12</v>
      </c>
      <c r="FV28" s="17">
        <v>12.621359999999999</v>
      </c>
      <c r="FW28" s="17">
        <v>-0.92135999999999996</v>
      </c>
      <c r="FX28" s="17">
        <v>61.8</v>
      </c>
      <c r="FY28" s="17">
        <v>70.692040000000006</v>
      </c>
      <c r="FZ28" s="17">
        <v>69.21584</v>
      </c>
      <c r="GA28" s="17">
        <v>-7.4158400000000002</v>
      </c>
      <c r="GB28" s="17">
        <v>181.6</v>
      </c>
      <c r="GC28" s="17">
        <v>184.91498000000001</v>
      </c>
      <c r="GD28" s="17">
        <v>184.91498000000001</v>
      </c>
      <c r="GE28" s="17">
        <v>-3.3149799999999998</v>
      </c>
      <c r="GF28" s="17">
        <v>181.5</v>
      </c>
      <c r="GG28" s="17">
        <v>184.91498000000001</v>
      </c>
      <c r="GH28" s="17">
        <v>184.91498000000001</v>
      </c>
      <c r="GI28" s="17">
        <v>-3.4149799999999999</v>
      </c>
      <c r="GJ28" s="17">
        <v>184.2</v>
      </c>
      <c r="GK28" s="17">
        <v>185.47028</v>
      </c>
      <c r="GL28" s="17">
        <v>185.47028</v>
      </c>
      <c r="GM28" s="17">
        <v>-1.2702800000000001</v>
      </c>
      <c r="GN28" s="17">
        <v>79.900000000000006</v>
      </c>
      <c r="GO28" s="17">
        <v>80.967659999999995</v>
      </c>
      <c r="GP28" s="17">
        <v>88.410179999999997</v>
      </c>
      <c r="GQ28" s="17">
        <v>-8.5101800000000001</v>
      </c>
      <c r="GR28" s="17">
        <v>7.8</v>
      </c>
      <c r="GS28" s="17">
        <v>6</v>
      </c>
      <c r="GT28" s="17">
        <v>9.09</v>
      </c>
      <c r="GU28" s="17">
        <v>-1.29</v>
      </c>
      <c r="GV28" s="17">
        <v>4.4000000000000004</v>
      </c>
      <c r="GW28" s="17">
        <v>4.0846099999999996</v>
      </c>
      <c r="GX28" s="17">
        <v>9.9490999999999996</v>
      </c>
      <c r="GY28" s="17">
        <v>-5.5491000000000001</v>
      </c>
      <c r="GZ28" s="17">
        <v>29.5</v>
      </c>
      <c r="HA28" s="17">
        <v>34.47804</v>
      </c>
      <c r="HB28" s="17">
        <v>34.47804</v>
      </c>
      <c r="HC28" s="17">
        <v>-4.97804</v>
      </c>
      <c r="HD28" s="17">
        <v>33.4</v>
      </c>
      <c r="HE28" s="17">
        <v>32.627180000000003</v>
      </c>
      <c r="HF28" s="17">
        <v>32.627180000000003</v>
      </c>
      <c r="HG28" s="17">
        <v>0.77281999999999995</v>
      </c>
      <c r="HH28" s="17">
        <v>2</v>
      </c>
      <c r="HI28" s="17">
        <v>1.97359</v>
      </c>
      <c r="HJ28" s="17">
        <v>1.97359</v>
      </c>
      <c r="HK28" s="17">
        <v>2.6409999999999999E-2</v>
      </c>
      <c r="HL28" s="17">
        <v>12.5</v>
      </c>
      <c r="HM28" s="17"/>
      <c r="HN28" s="17"/>
      <c r="HO28" s="17">
        <v>12.5</v>
      </c>
      <c r="HP28" s="17">
        <v>49.2</v>
      </c>
      <c r="HQ28" s="17">
        <v>79.221019999999996</v>
      </c>
      <c r="HR28" s="17">
        <v>93.437520000000006</v>
      </c>
      <c r="HS28" s="17">
        <v>-44.237520000000004</v>
      </c>
      <c r="HT28" s="17"/>
      <c r="HU28" s="17"/>
      <c r="HV28" s="17"/>
      <c r="HW28" s="17">
        <v>0</v>
      </c>
      <c r="HX28" s="17"/>
      <c r="HY28" s="17"/>
      <c r="HZ28" s="17"/>
      <c r="IA28" s="17">
        <v>0</v>
      </c>
      <c r="IB28" s="17">
        <v>60.8</v>
      </c>
      <c r="IC28" s="17">
        <v>85.482579999999999</v>
      </c>
      <c r="ID28" s="17">
        <v>49.290750000000003</v>
      </c>
      <c r="IE28" s="17">
        <v>11.50925</v>
      </c>
      <c r="IF28" s="17">
        <v>0</v>
      </c>
      <c r="IG28" s="17"/>
      <c r="IH28" s="17"/>
      <c r="II28" s="17">
        <v>0</v>
      </c>
      <c r="IJ28" s="17"/>
      <c r="IK28" s="17"/>
      <c r="IL28" s="17"/>
      <c r="IM28" s="17">
        <v>0</v>
      </c>
      <c r="IN28" s="17">
        <v>45.8</v>
      </c>
      <c r="IO28" s="17">
        <v>48.181449999999998</v>
      </c>
      <c r="IP28" s="17">
        <v>48.181449999999998</v>
      </c>
      <c r="IQ28" s="17">
        <v>-2.3814500000000001</v>
      </c>
      <c r="IR28" s="17"/>
      <c r="IS28" s="17"/>
      <c r="IT28" s="17"/>
      <c r="IU28" s="17">
        <v>0</v>
      </c>
      <c r="IV28" s="17"/>
      <c r="IW28" s="17"/>
      <c r="IX28" s="17"/>
      <c r="IY28" s="17">
        <v>0</v>
      </c>
      <c r="IZ28" s="17"/>
      <c r="JA28" s="17"/>
      <c r="JB28" s="17"/>
      <c r="JC28" s="17">
        <v>0</v>
      </c>
      <c r="JD28" s="17">
        <v>62.1</v>
      </c>
      <c r="JE28" s="17">
        <v>65.230530000000002</v>
      </c>
      <c r="JF28" s="17">
        <v>79.833709999999996</v>
      </c>
      <c r="JG28" s="17">
        <v>-17.733709999999999</v>
      </c>
      <c r="JH28" s="17">
        <v>178.9</v>
      </c>
      <c r="JI28" s="17">
        <v>185.26784000000001</v>
      </c>
      <c r="JJ28" s="17">
        <v>185.26784000000001</v>
      </c>
      <c r="JK28" s="17">
        <v>-6.3678400000000002</v>
      </c>
      <c r="JL28" s="17">
        <v>175.5</v>
      </c>
      <c r="JM28" s="17">
        <v>185.26784000000001</v>
      </c>
      <c r="JN28" s="17">
        <v>185.26784000000001</v>
      </c>
      <c r="JO28" s="17">
        <v>-9.7678399999999996</v>
      </c>
      <c r="JP28" s="17">
        <v>210.1</v>
      </c>
      <c r="JQ28" s="17">
        <v>185.26784000000001</v>
      </c>
      <c r="JR28" s="17">
        <v>185.26784000000001</v>
      </c>
      <c r="JS28" s="17">
        <v>24.832159999999998</v>
      </c>
      <c r="JT28" s="17">
        <v>274.10000000000002</v>
      </c>
      <c r="JU28" s="17">
        <v>278.73631</v>
      </c>
      <c r="JV28" s="17">
        <v>278.73631</v>
      </c>
      <c r="JW28" s="17">
        <v>-4.6363099999999999</v>
      </c>
      <c r="JX28" s="17">
        <v>76.2</v>
      </c>
      <c r="JY28" s="17">
        <v>73.590999999999994</v>
      </c>
      <c r="JZ28" s="17">
        <v>73.590999999999994</v>
      </c>
      <c r="KA28" s="17">
        <v>2.609</v>
      </c>
      <c r="KB28" s="17">
        <v>37.1</v>
      </c>
      <c r="KC28" s="17">
        <v>36.905999999999999</v>
      </c>
      <c r="KD28" s="17">
        <v>36.905999999999999</v>
      </c>
      <c r="KE28" s="17">
        <v>0.19400000000000001</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0.8</v>
      </c>
      <c r="LE28" s="17">
        <v>0.70623000000000002</v>
      </c>
      <c r="LF28" s="17">
        <v>0.70623000000000002</v>
      </c>
      <c r="LG28" s="17">
        <v>9.3770000000000006E-2</v>
      </c>
      <c r="LH28" s="17">
        <v>69.7</v>
      </c>
      <c r="LI28" s="17">
        <v>60.840029999999999</v>
      </c>
      <c r="LJ28" s="17">
        <v>113.72062</v>
      </c>
      <c r="LK28" s="17">
        <v>-44.020620000000001</v>
      </c>
      <c r="LL28" s="17">
        <v>108.8</v>
      </c>
      <c r="LM28" s="17">
        <v>92.55198</v>
      </c>
      <c r="LN28" s="17">
        <v>88.08605</v>
      </c>
      <c r="LO28" s="17">
        <v>20.713950000000001</v>
      </c>
      <c r="LP28" s="17">
        <v>66.2</v>
      </c>
      <c r="LQ28" s="17">
        <v>67.133979999999994</v>
      </c>
      <c r="LR28" s="17">
        <v>67.133979999999994</v>
      </c>
      <c r="LS28" s="17">
        <v>-0.93398000000000003</v>
      </c>
      <c r="LT28" s="17">
        <v>71.400000000000006</v>
      </c>
      <c r="LU28" s="17">
        <v>72.37388</v>
      </c>
      <c r="LV28" s="17">
        <v>72.37388</v>
      </c>
      <c r="LW28" s="17">
        <v>-0.97387999999999997</v>
      </c>
      <c r="LX28" s="17">
        <v>29.3</v>
      </c>
      <c r="LY28" s="17">
        <v>29.951460000000001</v>
      </c>
      <c r="LZ28" s="17">
        <v>29.951460000000001</v>
      </c>
      <c r="MA28" s="17">
        <v>-0.65146000000000004</v>
      </c>
      <c r="MB28" s="17"/>
      <c r="MC28" s="17"/>
      <c r="MD28" s="17"/>
      <c r="ME28" s="17">
        <v>0</v>
      </c>
      <c r="MF28" s="17"/>
      <c r="MG28" s="17"/>
      <c r="MH28" s="17"/>
      <c r="MI28" s="17">
        <v>0</v>
      </c>
      <c r="MJ28" s="17"/>
      <c r="MK28" s="17"/>
      <c r="ML28" s="17"/>
      <c r="MM28" s="17">
        <v>0</v>
      </c>
      <c r="MN28" s="17">
        <v>145.5</v>
      </c>
      <c r="MO28" s="17">
        <v>151.08886999999999</v>
      </c>
      <c r="MP28" s="17">
        <v>151.08886999999999</v>
      </c>
      <c r="MQ28" s="17">
        <v>-5.58887</v>
      </c>
      <c r="MR28" s="17">
        <v>147.80000000000001</v>
      </c>
      <c r="MS28" s="17">
        <v>151.08886999999999</v>
      </c>
      <c r="MT28" s="17">
        <v>151.08886999999999</v>
      </c>
      <c r="MU28" s="17">
        <v>-3.2888700000000002</v>
      </c>
      <c r="MV28" s="17">
        <v>149.19999999999999</v>
      </c>
      <c r="MW28" s="17">
        <v>151.54258999999999</v>
      </c>
      <c r="MX28" s="17">
        <v>151.54258999999999</v>
      </c>
      <c r="MY28" s="17">
        <v>-2.34259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v>
      </c>
      <c r="NU28" s="17">
        <v>147.75449</v>
      </c>
      <c r="NV28" s="17">
        <v>192.23309</v>
      </c>
      <c r="NW28" s="17">
        <v>24.766909999999999</v>
      </c>
      <c r="NX28" s="17">
        <v>104.4</v>
      </c>
      <c r="NY28" s="17">
        <v>74.099100000000007</v>
      </c>
      <c r="NZ28" s="17">
        <v>96.405180000000001</v>
      </c>
      <c r="OA28" s="17">
        <v>7.9948199999999998</v>
      </c>
      <c r="OB28" s="17">
        <v>1.1000000000000001</v>
      </c>
      <c r="OC28" s="17"/>
      <c r="OD28" s="17">
        <v>1.109</v>
      </c>
      <c r="OE28" s="17">
        <v>-8.9999999999999993E-3</v>
      </c>
      <c r="OF28" s="17">
        <v>60.4</v>
      </c>
      <c r="OG28" s="17">
        <v>63.31</v>
      </c>
      <c r="OH28" s="17">
        <v>63.31</v>
      </c>
      <c r="OI28" s="17">
        <v>-2.91</v>
      </c>
      <c r="OJ28" s="17">
        <v>68.5</v>
      </c>
      <c r="OK28" s="17"/>
      <c r="OL28" s="17">
        <v>69.706999999999994</v>
      </c>
      <c r="OM28" s="17">
        <v>-1.2070000000000001</v>
      </c>
      <c r="ON28" s="17">
        <v>12.4</v>
      </c>
      <c r="OO28" s="17">
        <v>14.994999999999999</v>
      </c>
      <c r="OP28" s="17">
        <v>14.994999999999999</v>
      </c>
      <c r="OQ28" s="17">
        <v>-2.5950000000000002</v>
      </c>
      <c r="OR28" s="17">
        <v>0.1</v>
      </c>
      <c r="OS28" s="17"/>
      <c r="OT28" s="17"/>
      <c r="OU28" s="17">
        <v>0.1</v>
      </c>
      <c r="OV28" s="17">
        <v>6.8</v>
      </c>
      <c r="OW28" s="17">
        <v>6.3</v>
      </c>
      <c r="OX28" s="17">
        <v>6.3</v>
      </c>
      <c r="OY28" s="17">
        <v>0.5</v>
      </c>
      <c r="OZ28" s="17">
        <v>5</v>
      </c>
      <c r="PA28" s="17"/>
      <c r="PB28" s="17"/>
      <c r="PC28" s="17">
        <v>5</v>
      </c>
      <c r="PD28" s="17"/>
      <c r="PE28" s="17"/>
      <c r="PF28" s="17"/>
      <c r="PG28" s="17">
        <v>0</v>
      </c>
      <c r="PH28" s="17"/>
      <c r="PI28" s="17"/>
      <c r="PJ28" s="17"/>
      <c r="PK28" s="17">
        <v>0</v>
      </c>
      <c r="PL28" s="17">
        <v>0.4</v>
      </c>
      <c r="PM28" s="17">
        <v>1</v>
      </c>
      <c r="PN28" s="17">
        <v>1</v>
      </c>
      <c r="PO28" s="17">
        <v>-0.6</v>
      </c>
      <c r="PP28" s="17">
        <v>1.5</v>
      </c>
      <c r="PQ28" s="17">
        <v>1.51</v>
      </c>
      <c r="PR28" s="17">
        <v>1.51</v>
      </c>
      <c r="PS28" s="17">
        <v>-0.01</v>
      </c>
      <c r="PT28" s="17">
        <v>1.9</v>
      </c>
      <c r="PU28" s="17">
        <v>1.75</v>
      </c>
      <c r="PV28" s="17">
        <v>1.75</v>
      </c>
      <c r="PW28" s="17">
        <v>0.15</v>
      </c>
      <c r="PX28" s="17">
        <v>18.3</v>
      </c>
      <c r="PY28" s="17">
        <v>19.417480000000001</v>
      </c>
      <c r="PZ28" s="17">
        <v>19.417480000000001</v>
      </c>
      <c r="QA28" s="17">
        <v>-1.11748</v>
      </c>
      <c r="QB28" s="17">
        <v>6.6</v>
      </c>
      <c r="QC28" s="17">
        <v>5</v>
      </c>
      <c r="QD28" s="17">
        <v>5</v>
      </c>
      <c r="QE28" s="17">
        <v>1.6</v>
      </c>
      <c r="QF28" s="17">
        <v>4</v>
      </c>
      <c r="QG28" s="17">
        <v>4</v>
      </c>
      <c r="QH28" s="17">
        <v>4</v>
      </c>
      <c r="QI28" s="17">
        <v>0</v>
      </c>
      <c r="QJ28" s="17">
        <v>3.4</v>
      </c>
      <c r="QK28" s="17">
        <v>4</v>
      </c>
      <c r="QL28" s="17">
        <v>3.3</v>
      </c>
      <c r="QM28" s="17">
        <v>0.1</v>
      </c>
      <c r="QN28" s="17">
        <v>17.899999999999999</v>
      </c>
      <c r="QO28" s="17">
        <v>17.864080000000001</v>
      </c>
      <c r="QP28" s="17">
        <v>17.864080000000001</v>
      </c>
      <c r="QQ28" s="17">
        <v>3.5920000000000001E-2</v>
      </c>
      <c r="QR28" s="17">
        <v>12.1</v>
      </c>
      <c r="QS28" s="17"/>
      <c r="QT28" s="17">
        <v>13.53</v>
      </c>
      <c r="QU28" s="17">
        <v>-1.43</v>
      </c>
      <c r="QV28" s="17">
        <v>15.2</v>
      </c>
      <c r="QW28" s="17"/>
      <c r="QX28" s="17">
        <v>16.684000000000001</v>
      </c>
      <c r="QY28" s="17">
        <v>-1.484</v>
      </c>
      <c r="QZ28" s="17">
        <v>17.399999999999999</v>
      </c>
      <c r="RA28" s="17">
        <v>11.794</v>
      </c>
      <c r="RB28" s="17">
        <v>11.794</v>
      </c>
      <c r="RC28" s="17">
        <v>5.6059999999999999</v>
      </c>
      <c r="RD28" s="17">
        <v>40.5</v>
      </c>
      <c r="RE28" s="17">
        <v>30.151</v>
      </c>
      <c r="RF28" s="17">
        <v>30.151</v>
      </c>
      <c r="RG28" s="17">
        <v>10.349</v>
      </c>
      <c r="RH28" s="17">
        <v>4.3</v>
      </c>
      <c r="RI28" s="17">
        <v>5</v>
      </c>
      <c r="RJ28" s="17">
        <v>4.2</v>
      </c>
      <c r="RK28" s="17">
        <v>0.1</v>
      </c>
      <c r="RL28" s="17">
        <v>1.2</v>
      </c>
      <c r="RM28" s="17">
        <v>1.2</v>
      </c>
      <c r="RN28" s="17">
        <v>1.2</v>
      </c>
      <c r="RO28" s="17">
        <v>0</v>
      </c>
      <c r="RP28" s="17">
        <v>1.2</v>
      </c>
      <c r="RQ28" s="17">
        <v>1.2</v>
      </c>
      <c r="RR28" s="17">
        <v>1.2</v>
      </c>
      <c r="RS28" s="17">
        <v>0</v>
      </c>
      <c r="RT28" s="17">
        <v>3</v>
      </c>
      <c r="RU28" s="17">
        <v>2.8</v>
      </c>
      <c r="RV28" s="17">
        <v>2.8</v>
      </c>
      <c r="RW28" s="17">
        <v>0.2</v>
      </c>
      <c r="RX28" s="17">
        <v>16.899999999999999</v>
      </c>
      <c r="RY28" s="17"/>
      <c r="RZ28" s="17">
        <v>17.026</v>
      </c>
      <c r="SA28" s="17">
        <v>-0.126</v>
      </c>
      <c r="SB28" s="17">
        <v>2.2000000000000002</v>
      </c>
      <c r="SC28" s="17">
        <v>2.1</v>
      </c>
      <c r="SD28" s="17">
        <v>2.1</v>
      </c>
      <c r="SE28" s="17">
        <v>0.1</v>
      </c>
      <c r="SF28" s="17">
        <v>16</v>
      </c>
      <c r="SG28" s="17">
        <v>19.772790000000001</v>
      </c>
      <c r="SH28" s="17">
        <v>11.40133</v>
      </c>
      <c r="SI28" s="17">
        <v>4.5986700000000003</v>
      </c>
      <c r="SJ28" s="17">
        <v>1.1000000000000001</v>
      </c>
      <c r="SK28" s="17">
        <v>1</v>
      </c>
      <c r="SL28" s="17">
        <v>1</v>
      </c>
      <c r="SM28" s="17">
        <v>0.1</v>
      </c>
      <c r="SN28" s="17"/>
      <c r="SO28" s="17"/>
      <c r="SP28" s="17">
        <v>0.4</v>
      </c>
      <c r="SQ28" s="17">
        <v>-0.4</v>
      </c>
      <c r="SR28" s="17">
        <v>5.9</v>
      </c>
      <c r="SS28" s="17">
        <v>5.9</v>
      </c>
      <c r="ST28" s="17">
        <v>5.9</v>
      </c>
      <c r="SU28" s="17">
        <v>0</v>
      </c>
      <c r="SV28" s="17">
        <v>2.2000000000000002</v>
      </c>
      <c r="SW28" s="17">
        <v>3.4</v>
      </c>
      <c r="SX28" s="17">
        <v>3.4</v>
      </c>
      <c r="SY28" s="17">
        <v>-1.2</v>
      </c>
      <c r="SZ28" s="17">
        <v>3.4</v>
      </c>
      <c r="TA28" s="17">
        <v>3.5</v>
      </c>
      <c r="TB28" s="17">
        <v>3.5</v>
      </c>
      <c r="TC28" s="17">
        <v>-0.1</v>
      </c>
      <c r="TD28" s="17">
        <v>4.4000000000000004</v>
      </c>
      <c r="TE28" s="17">
        <v>5</v>
      </c>
      <c r="TF28" s="17">
        <v>5</v>
      </c>
      <c r="TG28" s="17">
        <v>-0.6</v>
      </c>
      <c r="TH28" s="17">
        <v>10</v>
      </c>
      <c r="TI28" s="17">
        <v>10</v>
      </c>
      <c r="TJ28" s="17">
        <v>10</v>
      </c>
      <c r="TK28" s="17">
        <v>0</v>
      </c>
      <c r="TL28" s="17">
        <v>0</v>
      </c>
      <c r="TM28" s="17">
        <v>5.5</v>
      </c>
      <c r="TN28" s="17">
        <v>5.5</v>
      </c>
      <c r="TO28" s="17">
        <v>-5.5</v>
      </c>
      <c r="TP28" s="17">
        <v>28.1</v>
      </c>
      <c r="TQ28" s="17">
        <v>17.937999999999999</v>
      </c>
      <c r="TR28" s="17">
        <v>17.937999999999999</v>
      </c>
      <c r="TS28" s="17">
        <v>10.162000000000001</v>
      </c>
      <c r="TT28" s="17">
        <v>31</v>
      </c>
      <c r="TU28" s="17"/>
      <c r="TV28" s="17">
        <v>31.446999999999999</v>
      </c>
      <c r="TW28" s="17">
        <v>-0.44700000000000001</v>
      </c>
      <c r="TX28" s="17">
        <v>46.7</v>
      </c>
      <c r="TY28" s="17">
        <v>20.5</v>
      </c>
      <c r="TZ28" s="17">
        <v>16.154</v>
      </c>
      <c r="UA28" s="17">
        <v>30.545999999999999</v>
      </c>
      <c r="UB28" s="17">
        <v>48.1</v>
      </c>
      <c r="UC28" s="17">
        <v>33.299999999999997</v>
      </c>
      <c r="UD28" s="17">
        <v>30.870999999999999</v>
      </c>
      <c r="UE28" s="17">
        <v>17.228999999999999</v>
      </c>
      <c r="UF28" s="17">
        <v>3.4</v>
      </c>
      <c r="UG28" s="17">
        <v>1.6779999999999999</v>
      </c>
      <c r="UH28" s="17">
        <v>1.6779999999999999</v>
      </c>
      <c r="UI28" s="17">
        <v>1.722</v>
      </c>
      <c r="UJ28" s="17">
        <v>3.7</v>
      </c>
      <c r="UK28" s="17">
        <v>1.569</v>
      </c>
      <c r="UL28" s="17">
        <v>1.569</v>
      </c>
      <c r="UM28" s="17">
        <v>2.1309999999999998</v>
      </c>
      <c r="UN28" s="17">
        <v>7.2</v>
      </c>
      <c r="UO28" s="17">
        <v>8.5</v>
      </c>
      <c r="UP28" s="17">
        <v>8.5</v>
      </c>
      <c r="UQ28" s="17">
        <v>-1.3</v>
      </c>
      <c r="UR28" s="17">
        <v>2.4</v>
      </c>
      <c r="US28" s="17">
        <v>2.5</v>
      </c>
      <c r="UT28" s="17">
        <v>2.5</v>
      </c>
      <c r="UU28" s="17">
        <v>-0.1</v>
      </c>
      <c r="UV28" s="17">
        <v>8.1</v>
      </c>
      <c r="UW28" s="17">
        <v>7.4</v>
      </c>
      <c r="UX28" s="17">
        <v>7.4</v>
      </c>
      <c r="UY28" s="17">
        <v>0.7</v>
      </c>
      <c r="UZ28" s="17">
        <v>4</v>
      </c>
      <c r="VA28" s="17">
        <v>4.5</v>
      </c>
      <c r="VB28" s="17">
        <v>4.5</v>
      </c>
      <c r="VC28" s="17">
        <v>-0.5</v>
      </c>
      <c r="VD28" s="17">
        <v>4.4000000000000004</v>
      </c>
      <c r="VE28" s="17">
        <v>5</v>
      </c>
      <c r="VF28" s="17">
        <v>5</v>
      </c>
      <c r="VG28" s="17">
        <v>-0.6</v>
      </c>
      <c r="VH28" s="17">
        <v>4.5999999999999996</v>
      </c>
      <c r="VI28" s="17">
        <v>5.2</v>
      </c>
      <c r="VJ28" s="17">
        <v>5.2</v>
      </c>
      <c r="VK28" s="17">
        <v>-0.6</v>
      </c>
      <c r="VL28" s="17">
        <v>6.9</v>
      </c>
      <c r="VM28" s="17">
        <v>12.499000000000001</v>
      </c>
      <c r="VN28" s="17">
        <v>12.499000000000001</v>
      </c>
      <c r="VO28" s="17">
        <v>-5.5990000000000002</v>
      </c>
      <c r="VP28" s="17">
        <v>222.1</v>
      </c>
      <c r="VQ28" s="17"/>
      <c r="VR28" s="17">
        <v>238.28</v>
      </c>
      <c r="VS28" s="17">
        <v>-16.18</v>
      </c>
      <c r="VT28" s="17">
        <v>13.7</v>
      </c>
      <c r="VU28" s="17"/>
      <c r="VV28" s="17">
        <v>14.451000000000001</v>
      </c>
      <c r="VW28" s="17">
        <v>-0.751</v>
      </c>
      <c r="VX28" s="17">
        <v>125.7</v>
      </c>
      <c r="VY28" s="17"/>
      <c r="VZ28" s="17">
        <v>125.929</v>
      </c>
      <c r="WA28" s="17">
        <v>-0.22900000000000001</v>
      </c>
      <c r="WB28" s="17">
        <v>0.6</v>
      </c>
      <c r="WC28" s="17">
        <v>0.6</v>
      </c>
      <c r="WD28" s="17">
        <v>0.6</v>
      </c>
      <c r="WE28" s="17">
        <v>0</v>
      </c>
      <c r="WF28" s="17">
        <v>0</v>
      </c>
      <c r="WG28" s="17">
        <v>10</v>
      </c>
      <c r="WH28" s="17">
        <v>10</v>
      </c>
      <c r="WI28" s="17">
        <v>-10</v>
      </c>
      <c r="WJ28" s="17">
        <v>0.6</v>
      </c>
      <c r="WK28" s="17">
        <v>14</v>
      </c>
      <c r="WL28" s="17">
        <v>14</v>
      </c>
      <c r="WM28" s="17">
        <v>-13.4</v>
      </c>
      <c r="WN28" s="17">
        <v>91.5</v>
      </c>
      <c r="WO28" s="17"/>
      <c r="WP28" s="17">
        <v>91.725999999999999</v>
      </c>
      <c r="WQ28" s="17">
        <v>-0.22600000000000001</v>
      </c>
      <c r="WR28" s="17">
        <v>14.5</v>
      </c>
      <c r="WS28" s="17"/>
      <c r="WT28" s="17">
        <v>14.752000000000001</v>
      </c>
      <c r="WU28" s="17">
        <v>-0.252</v>
      </c>
      <c r="WV28" s="17">
        <v>6.7</v>
      </c>
      <c r="WW28" s="17">
        <v>6.6</v>
      </c>
      <c r="WX28" s="17">
        <v>6.6</v>
      </c>
      <c r="WY28" s="17">
        <v>0.1</v>
      </c>
      <c r="WZ28" s="17">
        <v>20</v>
      </c>
      <c r="XA28" s="17">
        <v>20</v>
      </c>
      <c r="XB28" s="17">
        <v>18.932040000000001</v>
      </c>
      <c r="XC28" s="17">
        <v>1.06796</v>
      </c>
      <c r="XD28" s="17">
        <v>10.7</v>
      </c>
      <c r="XE28" s="17">
        <v>10.7</v>
      </c>
      <c r="XF28" s="17">
        <v>10.7</v>
      </c>
      <c r="XG28" s="17">
        <v>0</v>
      </c>
      <c r="XH28" s="17"/>
      <c r="XI28" s="17"/>
      <c r="XJ28" s="17"/>
      <c r="XK28" s="17">
        <v>0</v>
      </c>
      <c r="XL28" s="17"/>
      <c r="XM28" s="17"/>
      <c r="XN28" s="17"/>
      <c r="XO28" s="17">
        <v>0</v>
      </c>
      <c r="XP28" s="17">
        <v>14</v>
      </c>
      <c r="XQ28" s="17">
        <v>14</v>
      </c>
      <c r="XR28" s="17">
        <v>14</v>
      </c>
      <c r="XS28" s="17">
        <v>0</v>
      </c>
      <c r="XT28" s="17">
        <v>16.3</v>
      </c>
      <c r="XU28" s="17">
        <v>20</v>
      </c>
      <c r="XV28" s="17">
        <v>20</v>
      </c>
      <c r="XW28" s="17">
        <v>-3.7</v>
      </c>
      <c r="XX28" s="17">
        <v>7.3</v>
      </c>
      <c r="XY28" s="17">
        <v>6.13</v>
      </c>
      <c r="XZ28" s="17">
        <v>6.13</v>
      </c>
      <c r="YA28" s="17">
        <v>1.17</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27</v>
      </c>
      <c r="C29" s="16" t="s">
        <v>734</v>
      </c>
      <c r="D29" s="17">
        <v>95.5</v>
      </c>
      <c r="E29" s="17">
        <v>66.001040000000003</v>
      </c>
      <c r="F29" s="17">
        <v>57.934469999999997</v>
      </c>
      <c r="G29" s="17">
        <v>37.565530000000003</v>
      </c>
      <c r="H29" s="17">
        <v>636.9</v>
      </c>
      <c r="I29" s="17">
        <v>644.31704000000002</v>
      </c>
      <c r="J29" s="17">
        <v>644.31704000000002</v>
      </c>
      <c r="K29" s="17">
        <v>-7.4170400000000001</v>
      </c>
      <c r="L29" s="17">
        <v>145.30000000000001</v>
      </c>
      <c r="M29" s="17">
        <v>146.87699000000001</v>
      </c>
      <c r="N29" s="17">
        <v>146.87699000000001</v>
      </c>
      <c r="O29" s="17">
        <v>-1.5769899999999999</v>
      </c>
      <c r="P29" s="17"/>
      <c r="Q29" s="17"/>
      <c r="R29" s="17"/>
      <c r="S29" s="17">
        <v>0</v>
      </c>
      <c r="T29" s="17"/>
      <c r="U29" s="17"/>
      <c r="V29" s="17"/>
      <c r="W29" s="17">
        <v>0</v>
      </c>
      <c r="X29" s="17"/>
      <c r="Y29" s="17"/>
      <c r="Z29" s="17"/>
      <c r="AA29" s="17">
        <v>0</v>
      </c>
      <c r="AB29" s="17">
        <v>83.4</v>
      </c>
      <c r="AC29" s="17">
        <v>81.601939999999999</v>
      </c>
      <c r="AD29" s="17">
        <v>86.283100000000005</v>
      </c>
      <c r="AE29" s="17">
        <v>-2.8831000000000002</v>
      </c>
      <c r="AF29" s="17"/>
      <c r="AG29" s="17"/>
      <c r="AH29" s="17"/>
      <c r="AI29" s="17">
        <v>0</v>
      </c>
      <c r="AJ29" s="17"/>
      <c r="AK29" s="17"/>
      <c r="AL29" s="17"/>
      <c r="AM29" s="17">
        <v>0</v>
      </c>
      <c r="AN29" s="17">
        <v>187.4</v>
      </c>
      <c r="AO29" s="17">
        <v>196.22801999999999</v>
      </c>
      <c r="AP29" s="17">
        <v>196.22801999999999</v>
      </c>
      <c r="AQ29" s="17">
        <v>-8.8280200000000004</v>
      </c>
      <c r="AR29" s="17">
        <v>206.8</v>
      </c>
      <c r="AS29" s="17">
        <v>196.22801999999999</v>
      </c>
      <c r="AT29" s="17">
        <v>196.22801999999999</v>
      </c>
      <c r="AU29" s="17">
        <v>10.57198</v>
      </c>
      <c r="AV29" s="17">
        <v>207.5</v>
      </c>
      <c r="AW29" s="17">
        <v>196.22801999999999</v>
      </c>
      <c r="AX29" s="17">
        <v>196.22801999999999</v>
      </c>
      <c r="AY29" s="17">
        <v>11.271979999999999</v>
      </c>
      <c r="AZ29" s="17">
        <v>276.8</v>
      </c>
      <c r="BA29" s="17">
        <v>295.22593999999998</v>
      </c>
      <c r="BB29" s="17">
        <v>295.22593999999998</v>
      </c>
      <c r="BC29" s="17">
        <v>-18.425940000000001</v>
      </c>
      <c r="BD29" s="17">
        <v>217.1</v>
      </c>
      <c r="BE29" s="17">
        <v>208.07390000000001</v>
      </c>
      <c r="BF29" s="17">
        <v>208.07390000000001</v>
      </c>
      <c r="BG29" s="17">
        <v>9.0260999999999996</v>
      </c>
      <c r="BH29" s="17">
        <v>111</v>
      </c>
      <c r="BI29" s="17">
        <v>104.34936999999999</v>
      </c>
      <c r="BJ29" s="17">
        <v>104.34936999999999</v>
      </c>
      <c r="BK29" s="17">
        <v>6.6506299999999996</v>
      </c>
      <c r="BL29" s="17">
        <v>379</v>
      </c>
      <c r="BM29" s="17">
        <v>381.30583000000001</v>
      </c>
      <c r="BN29" s="17">
        <v>381.30583000000001</v>
      </c>
      <c r="BO29" s="17">
        <v>-2.3058299999999998</v>
      </c>
      <c r="BP29" s="17">
        <v>3</v>
      </c>
      <c r="BQ29" s="17"/>
      <c r="BR29" s="17"/>
      <c r="BS29" s="17">
        <v>3</v>
      </c>
      <c r="BT29" s="17"/>
      <c r="BU29" s="17"/>
      <c r="BV29" s="17"/>
      <c r="BW29" s="17">
        <v>0</v>
      </c>
      <c r="BX29" s="17"/>
      <c r="BY29" s="17"/>
      <c r="BZ29" s="17"/>
      <c r="CA29" s="17">
        <v>0</v>
      </c>
      <c r="CB29" s="17"/>
      <c r="CC29" s="17"/>
      <c r="CD29" s="17"/>
      <c r="CE29" s="17">
        <v>0</v>
      </c>
      <c r="CF29" s="17"/>
      <c r="CG29" s="17"/>
      <c r="CH29" s="17"/>
      <c r="CI29" s="17">
        <v>0</v>
      </c>
      <c r="CJ29" s="17">
        <v>127.9</v>
      </c>
      <c r="CK29" s="17">
        <v>129.36893000000001</v>
      </c>
      <c r="CL29" s="17">
        <v>126.66743</v>
      </c>
      <c r="CM29" s="17">
        <v>1.2325699999999999</v>
      </c>
      <c r="CN29" s="17">
        <v>7.5</v>
      </c>
      <c r="CO29" s="17">
        <v>6.8003799999999996</v>
      </c>
      <c r="CP29" s="17">
        <v>5.1333399999999996</v>
      </c>
      <c r="CQ29" s="17">
        <v>2.36666</v>
      </c>
      <c r="CR29" s="17">
        <v>4.9000000000000004</v>
      </c>
      <c r="CS29" s="17">
        <v>3.7328199999999998</v>
      </c>
      <c r="CT29" s="17">
        <v>2.8177599999999998</v>
      </c>
      <c r="CU29" s="17">
        <v>2.0822400000000001</v>
      </c>
      <c r="CV29" s="17"/>
      <c r="CW29" s="17"/>
      <c r="CX29" s="17"/>
      <c r="CY29" s="17">
        <v>0</v>
      </c>
      <c r="CZ29" s="17">
        <v>6.9</v>
      </c>
      <c r="DA29" s="17">
        <v>6.8787000000000003</v>
      </c>
      <c r="DB29" s="17">
        <v>6.8787000000000003</v>
      </c>
      <c r="DC29" s="17">
        <v>2.1299999999999999E-2</v>
      </c>
      <c r="DD29" s="17">
        <v>11.1</v>
      </c>
      <c r="DE29" s="17">
        <v>14.919420000000001</v>
      </c>
      <c r="DF29" s="17">
        <v>14.919420000000001</v>
      </c>
      <c r="DG29" s="17">
        <v>-3.81942</v>
      </c>
      <c r="DH29" s="17">
        <v>70.400000000000006</v>
      </c>
      <c r="DI29" s="17">
        <v>59.866770000000002</v>
      </c>
      <c r="DJ29" s="17">
        <v>117.90363000000001</v>
      </c>
      <c r="DK29" s="17">
        <v>-47.503630000000001</v>
      </c>
      <c r="DL29" s="17"/>
      <c r="DM29" s="17"/>
      <c r="DN29" s="17"/>
      <c r="DO29" s="17">
        <v>0</v>
      </c>
      <c r="DP29" s="17"/>
      <c r="DQ29" s="17"/>
      <c r="DR29" s="17"/>
      <c r="DS29" s="17">
        <v>0</v>
      </c>
      <c r="DT29" s="17"/>
      <c r="DU29" s="17"/>
      <c r="DV29" s="17"/>
      <c r="DW29" s="17">
        <v>0</v>
      </c>
      <c r="DX29" s="17"/>
      <c r="DY29" s="17"/>
      <c r="DZ29" s="17"/>
      <c r="EA29" s="17">
        <v>0</v>
      </c>
      <c r="EB29" s="17">
        <v>63.7</v>
      </c>
      <c r="EC29" s="17">
        <v>57.387039999999999</v>
      </c>
      <c r="ED29" s="17">
        <v>58.448819999999998</v>
      </c>
      <c r="EE29" s="17">
        <v>5.2511799999999997</v>
      </c>
      <c r="EF29" s="17">
        <v>21.9</v>
      </c>
      <c r="EG29" s="17">
        <v>20.618559999999999</v>
      </c>
      <c r="EH29" s="17">
        <v>20.618559999999999</v>
      </c>
      <c r="EI29" s="17">
        <v>1.2814399999999999</v>
      </c>
      <c r="EJ29" s="17"/>
      <c r="EK29" s="17"/>
      <c r="EL29" s="17"/>
      <c r="EM29" s="17">
        <v>0</v>
      </c>
      <c r="EN29" s="17"/>
      <c r="EO29" s="17"/>
      <c r="EP29" s="17"/>
      <c r="EQ29" s="17">
        <v>0</v>
      </c>
      <c r="ER29" s="17">
        <v>1.5</v>
      </c>
      <c r="ES29" s="17"/>
      <c r="ET29" s="17">
        <v>1.5</v>
      </c>
      <c r="EU29" s="17">
        <v>0</v>
      </c>
      <c r="EV29" s="17">
        <v>6.4</v>
      </c>
      <c r="EW29" s="17">
        <v>6.39</v>
      </c>
      <c r="EX29" s="17">
        <v>6.39</v>
      </c>
      <c r="EY29" s="17">
        <v>0.01</v>
      </c>
      <c r="EZ29" s="17">
        <v>147.30000000000001</v>
      </c>
      <c r="FA29" s="17">
        <v>182.37821</v>
      </c>
      <c r="FB29" s="17">
        <v>167.76983999999999</v>
      </c>
      <c r="FC29" s="17">
        <v>-20.469840000000001</v>
      </c>
      <c r="FD29" s="17">
        <v>31.5</v>
      </c>
      <c r="FE29" s="17">
        <v>34.830100000000002</v>
      </c>
      <c r="FF29" s="17">
        <v>32.825490000000002</v>
      </c>
      <c r="FG29" s="17">
        <v>-1.3254900000000001</v>
      </c>
      <c r="FH29" s="17">
        <v>0</v>
      </c>
      <c r="FI29" s="17"/>
      <c r="FJ29" s="17"/>
      <c r="FK29" s="17">
        <v>0</v>
      </c>
      <c r="FL29" s="17">
        <v>27.5</v>
      </c>
      <c r="FM29" s="17">
        <v>22.888349999999999</v>
      </c>
      <c r="FN29" s="17">
        <v>20.79083</v>
      </c>
      <c r="FO29" s="17">
        <v>6.7091700000000003</v>
      </c>
      <c r="FP29" s="17">
        <v>18.399999999999999</v>
      </c>
      <c r="FQ29" s="17">
        <v>18.967110000000002</v>
      </c>
      <c r="FR29" s="17">
        <v>19.192229999999999</v>
      </c>
      <c r="FS29" s="17">
        <v>-0.79222999999999999</v>
      </c>
      <c r="FT29" s="17">
        <v>11.7</v>
      </c>
      <c r="FU29" s="17">
        <v>12</v>
      </c>
      <c r="FV29" s="17">
        <v>12.621359999999999</v>
      </c>
      <c r="FW29" s="17">
        <v>-0.92135999999999996</v>
      </c>
      <c r="FX29" s="17">
        <v>70.599999999999994</v>
      </c>
      <c r="FY29" s="17">
        <v>70.692040000000006</v>
      </c>
      <c r="FZ29" s="17">
        <v>69.21584</v>
      </c>
      <c r="GA29" s="17">
        <v>1.3841600000000001</v>
      </c>
      <c r="GB29" s="17">
        <v>181.7</v>
      </c>
      <c r="GC29" s="17">
        <v>184.91498000000001</v>
      </c>
      <c r="GD29" s="17">
        <v>184.91498000000001</v>
      </c>
      <c r="GE29" s="17">
        <v>-3.2149800000000002</v>
      </c>
      <c r="GF29" s="17">
        <v>181.6</v>
      </c>
      <c r="GG29" s="17">
        <v>184.91498000000001</v>
      </c>
      <c r="GH29" s="17">
        <v>184.91498000000001</v>
      </c>
      <c r="GI29" s="17">
        <v>-3.3149799999999998</v>
      </c>
      <c r="GJ29" s="17">
        <v>184.9</v>
      </c>
      <c r="GK29" s="17">
        <v>185.47028</v>
      </c>
      <c r="GL29" s="17">
        <v>185.47028</v>
      </c>
      <c r="GM29" s="17">
        <v>-0.57028000000000001</v>
      </c>
      <c r="GN29" s="17">
        <v>79.900000000000006</v>
      </c>
      <c r="GO29" s="17">
        <v>80.967659999999995</v>
      </c>
      <c r="GP29" s="17">
        <v>88.410179999999997</v>
      </c>
      <c r="GQ29" s="17">
        <v>-8.5101800000000001</v>
      </c>
      <c r="GR29" s="17">
        <v>7.8</v>
      </c>
      <c r="GS29" s="17">
        <v>6</v>
      </c>
      <c r="GT29" s="17">
        <v>9.09</v>
      </c>
      <c r="GU29" s="17">
        <v>-1.29</v>
      </c>
      <c r="GV29" s="17">
        <v>4.4000000000000004</v>
      </c>
      <c r="GW29" s="17">
        <v>4.0846099999999996</v>
      </c>
      <c r="GX29" s="17">
        <v>9.9490999999999996</v>
      </c>
      <c r="GY29" s="17">
        <v>-5.5491000000000001</v>
      </c>
      <c r="GZ29" s="17">
        <v>32.299999999999997</v>
      </c>
      <c r="HA29" s="17">
        <v>34.47804</v>
      </c>
      <c r="HB29" s="17">
        <v>34.47804</v>
      </c>
      <c r="HC29" s="17">
        <v>-2.1780400000000002</v>
      </c>
      <c r="HD29" s="17">
        <v>33.799999999999997</v>
      </c>
      <c r="HE29" s="17">
        <v>32.627180000000003</v>
      </c>
      <c r="HF29" s="17">
        <v>32.627180000000003</v>
      </c>
      <c r="HG29" s="17">
        <v>1.17282</v>
      </c>
      <c r="HH29" s="17">
        <v>2</v>
      </c>
      <c r="HI29" s="17">
        <v>1.97359</v>
      </c>
      <c r="HJ29" s="17">
        <v>1.97359</v>
      </c>
      <c r="HK29" s="17">
        <v>2.6409999999999999E-2</v>
      </c>
      <c r="HL29" s="17">
        <v>12.4</v>
      </c>
      <c r="HM29" s="17"/>
      <c r="HN29" s="17">
        <v>16.664079999999998</v>
      </c>
      <c r="HO29" s="17">
        <v>-4.2640799999999999</v>
      </c>
      <c r="HP29" s="17">
        <v>47.8</v>
      </c>
      <c r="HQ29" s="17">
        <v>108.22884999999999</v>
      </c>
      <c r="HR29" s="17">
        <v>92.597970000000004</v>
      </c>
      <c r="HS29" s="17">
        <v>-44.797969999999999</v>
      </c>
      <c r="HT29" s="17"/>
      <c r="HU29" s="17"/>
      <c r="HV29" s="17"/>
      <c r="HW29" s="17">
        <v>0</v>
      </c>
      <c r="HX29" s="17"/>
      <c r="HY29" s="17"/>
      <c r="HZ29" s="17"/>
      <c r="IA29" s="17">
        <v>0</v>
      </c>
      <c r="IB29" s="17">
        <v>60.4</v>
      </c>
      <c r="IC29" s="17">
        <v>85.482579999999999</v>
      </c>
      <c r="ID29" s="17">
        <v>70.624300000000005</v>
      </c>
      <c r="IE29" s="17">
        <v>-10.224299999999999</v>
      </c>
      <c r="IF29" s="17">
        <v>0</v>
      </c>
      <c r="IG29" s="17"/>
      <c r="IH29" s="17"/>
      <c r="II29" s="17">
        <v>0</v>
      </c>
      <c r="IJ29" s="17"/>
      <c r="IK29" s="17"/>
      <c r="IL29" s="17"/>
      <c r="IM29" s="17">
        <v>0</v>
      </c>
      <c r="IN29" s="17">
        <v>45.7</v>
      </c>
      <c r="IO29" s="17">
        <v>48.181449999999998</v>
      </c>
      <c r="IP29" s="17">
        <v>48.181449999999998</v>
      </c>
      <c r="IQ29" s="17">
        <v>-2.4814500000000002</v>
      </c>
      <c r="IR29" s="17"/>
      <c r="IS29" s="17"/>
      <c r="IT29" s="17"/>
      <c r="IU29" s="17">
        <v>0</v>
      </c>
      <c r="IV29" s="17"/>
      <c r="IW29" s="17"/>
      <c r="IX29" s="17"/>
      <c r="IY29" s="17">
        <v>0</v>
      </c>
      <c r="IZ29" s="17"/>
      <c r="JA29" s="17"/>
      <c r="JB29" s="17"/>
      <c r="JC29" s="17">
        <v>0</v>
      </c>
      <c r="JD29" s="17">
        <v>62</v>
      </c>
      <c r="JE29" s="17">
        <v>65.230530000000002</v>
      </c>
      <c r="JF29" s="17">
        <v>79.833709999999996</v>
      </c>
      <c r="JG29" s="17">
        <v>-17.83371</v>
      </c>
      <c r="JH29" s="17">
        <v>178.9</v>
      </c>
      <c r="JI29" s="17">
        <v>185.33669</v>
      </c>
      <c r="JJ29" s="17">
        <v>185.33669</v>
      </c>
      <c r="JK29" s="17">
        <v>-6.4366899999999996</v>
      </c>
      <c r="JL29" s="17">
        <v>176</v>
      </c>
      <c r="JM29" s="17">
        <v>185.33669</v>
      </c>
      <c r="JN29" s="17">
        <v>185.33669</v>
      </c>
      <c r="JO29" s="17">
        <v>-9.3366900000000008</v>
      </c>
      <c r="JP29" s="17">
        <v>210.5</v>
      </c>
      <c r="JQ29" s="17">
        <v>185.33669</v>
      </c>
      <c r="JR29" s="17">
        <v>185.33669</v>
      </c>
      <c r="JS29" s="17">
        <v>25.163309999999999</v>
      </c>
      <c r="JT29" s="17">
        <v>274</v>
      </c>
      <c r="JU29" s="17">
        <v>278.83987999999999</v>
      </c>
      <c r="JV29" s="17">
        <v>278.83987999999999</v>
      </c>
      <c r="JW29" s="17">
        <v>-4.83988</v>
      </c>
      <c r="JX29" s="17">
        <v>76.5</v>
      </c>
      <c r="JY29" s="17">
        <v>73.590999999999994</v>
      </c>
      <c r="JZ29" s="17">
        <v>73.590999999999994</v>
      </c>
      <c r="KA29" s="17">
        <v>2.9089999999999998</v>
      </c>
      <c r="KB29" s="17">
        <v>37.200000000000003</v>
      </c>
      <c r="KC29" s="17">
        <v>36.905999999999999</v>
      </c>
      <c r="KD29" s="17">
        <v>36.905999999999999</v>
      </c>
      <c r="KE29" s="17">
        <v>0.29399999999999998</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0.8</v>
      </c>
      <c r="LE29" s="17">
        <v>0.70623000000000002</v>
      </c>
      <c r="LF29" s="17">
        <v>0.70623000000000002</v>
      </c>
      <c r="LG29" s="17">
        <v>9.3770000000000006E-2</v>
      </c>
      <c r="LH29" s="17">
        <v>40.299999999999997</v>
      </c>
      <c r="LI29" s="17">
        <v>20.618559999999999</v>
      </c>
      <c r="LJ29" s="17">
        <v>114.56017</v>
      </c>
      <c r="LK29" s="17">
        <v>-74.260170000000002</v>
      </c>
      <c r="LL29" s="17">
        <v>113.1</v>
      </c>
      <c r="LM29" s="17">
        <v>95.276480000000006</v>
      </c>
      <c r="LN29" s="17">
        <v>94.112909999999999</v>
      </c>
      <c r="LO29" s="17">
        <v>18.987089999999998</v>
      </c>
      <c r="LP29" s="17">
        <v>65.8</v>
      </c>
      <c r="LQ29" s="17">
        <v>67.133979999999994</v>
      </c>
      <c r="LR29" s="17">
        <v>67.133979999999994</v>
      </c>
      <c r="LS29" s="17">
        <v>-1.3339799999999999</v>
      </c>
      <c r="LT29" s="17">
        <v>72.599999999999994</v>
      </c>
      <c r="LU29" s="17">
        <v>72.37388</v>
      </c>
      <c r="LV29" s="17">
        <v>72.37388</v>
      </c>
      <c r="LW29" s="17">
        <v>0.22611999999999999</v>
      </c>
      <c r="LX29" s="17">
        <v>29.2</v>
      </c>
      <c r="LY29" s="17">
        <v>29.951460000000001</v>
      </c>
      <c r="LZ29" s="17">
        <v>29.951460000000001</v>
      </c>
      <c r="MA29" s="17">
        <v>-0.75146000000000002</v>
      </c>
      <c r="MB29" s="17"/>
      <c r="MC29" s="17"/>
      <c r="MD29" s="17"/>
      <c r="ME29" s="17">
        <v>0</v>
      </c>
      <c r="MF29" s="17"/>
      <c r="MG29" s="17"/>
      <c r="MH29" s="17"/>
      <c r="MI29" s="17">
        <v>0</v>
      </c>
      <c r="MJ29" s="17"/>
      <c r="MK29" s="17"/>
      <c r="ML29" s="17"/>
      <c r="MM29" s="17">
        <v>0</v>
      </c>
      <c r="MN29" s="17">
        <v>145.69999999999999</v>
      </c>
      <c r="MO29" s="17">
        <v>151.08886999999999</v>
      </c>
      <c r="MP29" s="17">
        <v>151.08886999999999</v>
      </c>
      <c r="MQ29" s="17">
        <v>-5.3888699999999998</v>
      </c>
      <c r="MR29" s="17">
        <v>148.1</v>
      </c>
      <c r="MS29" s="17">
        <v>151.08886999999999</v>
      </c>
      <c r="MT29" s="17">
        <v>151.08886999999999</v>
      </c>
      <c r="MU29" s="17">
        <v>-2.9888699999999999</v>
      </c>
      <c r="MV29" s="17">
        <v>149.6</v>
      </c>
      <c r="MW29" s="17">
        <v>151.54258999999999</v>
      </c>
      <c r="MX29" s="17">
        <v>151.54258999999999</v>
      </c>
      <c r="MY29" s="17">
        <v>-1.94259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217.1</v>
      </c>
      <c r="NU29" s="17">
        <v>189.38873000000001</v>
      </c>
      <c r="NV29" s="17">
        <v>192.23309</v>
      </c>
      <c r="NW29" s="17">
        <v>24.866910000000001</v>
      </c>
      <c r="NX29" s="17">
        <v>104.5</v>
      </c>
      <c r="NY29" s="17">
        <v>94.978729999999999</v>
      </c>
      <c r="NZ29" s="17">
        <v>96.405180000000001</v>
      </c>
      <c r="OA29" s="17">
        <v>8.0948200000000003</v>
      </c>
      <c r="OB29" s="17">
        <v>1.2</v>
      </c>
      <c r="OC29" s="17"/>
      <c r="OD29" s="17">
        <v>1.208</v>
      </c>
      <c r="OE29" s="17">
        <v>-8.0000000000000002E-3</v>
      </c>
      <c r="OF29" s="17">
        <v>63</v>
      </c>
      <c r="OG29" s="17">
        <v>66.22</v>
      </c>
      <c r="OH29" s="17">
        <v>66.22</v>
      </c>
      <c r="OI29" s="17">
        <v>-3.22</v>
      </c>
      <c r="OJ29" s="17">
        <v>68.7</v>
      </c>
      <c r="OK29" s="17"/>
      <c r="OL29" s="17">
        <v>69.742999999999995</v>
      </c>
      <c r="OM29" s="17">
        <v>-1.0429999999999999</v>
      </c>
      <c r="ON29" s="17">
        <v>10.4</v>
      </c>
      <c r="OO29" s="17">
        <v>15.278</v>
      </c>
      <c r="OP29" s="17">
        <v>15.278</v>
      </c>
      <c r="OQ29" s="17">
        <v>-4.8780000000000001</v>
      </c>
      <c r="OR29" s="17">
        <v>0.2</v>
      </c>
      <c r="OS29" s="17"/>
      <c r="OT29" s="17"/>
      <c r="OU29" s="17">
        <v>0.2</v>
      </c>
      <c r="OV29" s="17">
        <v>6.6</v>
      </c>
      <c r="OW29" s="17">
        <v>6.3</v>
      </c>
      <c r="OX29" s="17">
        <v>6.3</v>
      </c>
      <c r="OY29" s="17">
        <v>0.3</v>
      </c>
      <c r="OZ29" s="17">
        <v>5.0999999999999996</v>
      </c>
      <c r="PA29" s="17"/>
      <c r="PB29" s="17"/>
      <c r="PC29" s="17">
        <v>5.0999999999999996</v>
      </c>
      <c r="PD29" s="17"/>
      <c r="PE29" s="17"/>
      <c r="PF29" s="17"/>
      <c r="PG29" s="17">
        <v>0</v>
      </c>
      <c r="PH29" s="17"/>
      <c r="PI29" s="17"/>
      <c r="PJ29" s="17"/>
      <c r="PK29" s="17">
        <v>0</v>
      </c>
      <c r="PL29" s="17">
        <v>0.4</v>
      </c>
      <c r="PM29" s="17">
        <v>1</v>
      </c>
      <c r="PN29" s="17">
        <v>1</v>
      </c>
      <c r="PO29" s="17">
        <v>-0.6</v>
      </c>
      <c r="PP29" s="17">
        <v>1.5</v>
      </c>
      <c r="PQ29" s="17">
        <v>1.51</v>
      </c>
      <c r="PR29" s="17">
        <v>1.51</v>
      </c>
      <c r="PS29" s="17">
        <v>-0.01</v>
      </c>
      <c r="PT29" s="17">
        <v>1.9</v>
      </c>
      <c r="PU29" s="17">
        <v>1.75</v>
      </c>
      <c r="PV29" s="17">
        <v>1.75</v>
      </c>
      <c r="PW29" s="17">
        <v>0.15</v>
      </c>
      <c r="PX29" s="17">
        <v>18.3</v>
      </c>
      <c r="PY29" s="17">
        <v>19.417480000000001</v>
      </c>
      <c r="PZ29" s="17">
        <v>19.417480000000001</v>
      </c>
      <c r="QA29" s="17">
        <v>-1.11748</v>
      </c>
      <c r="QB29" s="17">
        <v>6.6</v>
      </c>
      <c r="QC29" s="17">
        <v>5</v>
      </c>
      <c r="QD29" s="17">
        <v>5</v>
      </c>
      <c r="QE29" s="17">
        <v>1.6</v>
      </c>
      <c r="QF29" s="17">
        <v>4</v>
      </c>
      <c r="QG29" s="17">
        <v>4</v>
      </c>
      <c r="QH29" s="17">
        <v>4</v>
      </c>
      <c r="QI29" s="17">
        <v>0</v>
      </c>
      <c r="QJ29" s="17">
        <v>3.3</v>
      </c>
      <c r="QK29" s="17">
        <v>4</v>
      </c>
      <c r="QL29" s="17">
        <v>3.3</v>
      </c>
      <c r="QM29" s="17">
        <v>0</v>
      </c>
      <c r="QN29" s="17">
        <v>17.899999999999999</v>
      </c>
      <c r="QO29" s="17">
        <v>17.864080000000001</v>
      </c>
      <c r="QP29" s="17">
        <v>17.864080000000001</v>
      </c>
      <c r="QQ29" s="17">
        <v>3.5920000000000001E-2</v>
      </c>
      <c r="QR29" s="17">
        <v>12.2</v>
      </c>
      <c r="QS29" s="17"/>
      <c r="QT29" s="17">
        <v>13.532</v>
      </c>
      <c r="QU29" s="17">
        <v>-1.3320000000000001</v>
      </c>
      <c r="QV29" s="17">
        <v>15.1</v>
      </c>
      <c r="QW29" s="17"/>
      <c r="QX29" s="17">
        <v>16.585000000000001</v>
      </c>
      <c r="QY29" s="17">
        <v>-1.4850000000000001</v>
      </c>
      <c r="QZ29" s="17">
        <v>17.5</v>
      </c>
      <c r="RA29" s="17">
        <v>11.814</v>
      </c>
      <c r="RB29" s="17">
        <v>11.814</v>
      </c>
      <c r="RC29" s="17">
        <v>5.6859999999999999</v>
      </c>
      <c r="RD29" s="17">
        <v>42.7</v>
      </c>
      <c r="RE29" s="17">
        <v>31.036000000000001</v>
      </c>
      <c r="RF29" s="17">
        <v>31.036000000000001</v>
      </c>
      <c r="RG29" s="17">
        <v>11.664</v>
      </c>
      <c r="RH29" s="17">
        <v>4.3</v>
      </c>
      <c r="RI29" s="17">
        <v>5</v>
      </c>
      <c r="RJ29" s="17">
        <v>4.2</v>
      </c>
      <c r="RK29" s="17">
        <v>0.1</v>
      </c>
      <c r="RL29" s="17">
        <v>1.2</v>
      </c>
      <c r="RM29" s="17">
        <v>1.2</v>
      </c>
      <c r="RN29" s="17">
        <v>1.2</v>
      </c>
      <c r="RO29" s="17">
        <v>0</v>
      </c>
      <c r="RP29" s="17">
        <v>1.2</v>
      </c>
      <c r="RQ29" s="17">
        <v>1.2</v>
      </c>
      <c r="RR29" s="17">
        <v>1.2</v>
      </c>
      <c r="RS29" s="17">
        <v>0</v>
      </c>
      <c r="RT29" s="17">
        <v>3</v>
      </c>
      <c r="RU29" s="17">
        <v>2.8</v>
      </c>
      <c r="RV29" s="17">
        <v>2.8</v>
      </c>
      <c r="RW29" s="17">
        <v>0.2</v>
      </c>
      <c r="RX29" s="17">
        <v>16.899999999999999</v>
      </c>
      <c r="RY29" s="17"/>
      <c r="RZ29" s="17">
        <v>17.809000000000001</v>
      </c>
      <c r="SA29" s="17">
        <v>-0.90900000000000003</v>
      </c>
      <c r="SB29" s="17">
        <v>2</v>
      </c>
      <c r="SC29" s="17">
        <v>2.1</v>
      </c>
      <c r="SD29" s="17">
        <v>2.1</v>
      </c>
      <c r="SE29" s="17">
        <v>-0.1</v>
      </c>
      <c r="SF29" s="17">
        <v>15.9</v>
      </c>
      <c r="SG29" s="17">
        <v>19.772790000000001</v>
      </c>
      <c r="SH29" s="17">
        <v>16.33595</v>
      </c>
      <c r="SI29" s="17">
        <v>-0.43595</v>
      </c>
      <c r="SJ29" s="17">
        <v>1</v>
      </c>
      <c r="SK29" s="17">
        <v>1</v>
      </c>
      <c r="SL29" s="17">
        <v>1</v>
      </c>
      <c r="SM29" s="17">
        <v>0</v>
      </c>
      <c r="SN29" s="17"/>
      <c r="SO29" s="17"/>
      <c r="SP29" s="17">
        <v>0.4</v>
      </c>
      <c r="SQ29" s="17">
        <v>-0.4</v>
      </c>
      <c r="SR29" s="17">
        <v>5.9</v>
      </c>
      <c r="SS29" s="17">
        <v>5.9</v>
      </c>
      <c r="ST29" s="17">
        <v>5.9</v>
      </c>
      <c r="SU29" s="17">
        <v>0</v>
      </c>
      <c r="SV29" s="17">
        <v>2.2000000000000002</v>
      </c>
      <c r="SW29" s="17">
        <v>3.4</v>
      </c>
      <c r="SX29" s="17">
        <v>3.4</v>
      </c>
      <c r="SY29" s="17">
        <v>-1.2</v>
      </c>
      <c r="SZ29" s="17">
        <v>3.2</v>
      </c>
      <c r="TA29" s="17">
        <v>3.5</v>
      </c>
      <c r="TB29" s="17">
        <v>3.5</v>
      </c>
      <c r="TC29" s="17">
        <v>-0.3</v>
      </c>
      <c r="TD29" s="17">
        <v>4.3</v>
      </c>
      <c r="TE29" s="17">
        <v>5</v>
      </c>
      <c r="TF29" s="17">
        <v>5</v>
      </c>
      <c r="TG29" s="17">
        <v>-0.7</v>
      </c>
      <c r="TH29" s="17">
        <v>10</v>
      </c>
      <c r="TI29" s="17">
        <v>10</v>
      </c>
      <c r="TJ29" s="17">
        <v>10</v>
      </c>
      <c r="TK29" s="17">
        <v>0</v>
      </c>
      <c r="TL29" s="17">
        <v>0</v>
      </c>
      <c r="TM29" s="17">
        <v>5.4779999999999998</v>
      </c>
      <c r="TN29" s="17">
        <v>5.4779999999999998</v>
      </c>
      <c r="TO29" s="17">
        <v>-5.4779999999999998</v>
      </c>
      <c r="TP29" s="17">
        <v>39.200000000000003</v>
      </c>
      <c r="TQ29" s="17">
        <v>22.581</v>
      </c>
      <c r="TR29" s="17">
        <v>22.581</v>
      </c>
      <c r="TS29" s="17">
        <v>16.619</v>
      </c>
      <c r="TT29" s="17">
        <v>31</v>
      </c>
      <c r="TU29" s="17"/>
      <c r="TV29" s="17">
        <v>31.518999999999998</v>
      </c>
      <c r="TW29" s="17">
        <v>-0.51900000000000002</v>
      </c>
      <c r="TX29" s="17">
        <v>52.3</v>
      </c>
      <c r="TY29" s="17">
        <v>23.1</v>
      </c>
      <c r="TZ29" s="17">
        <v>18.664000000000001</v>
      </c>
      <c r="UA29" s="17">
        <v>33.636000000000003</v>
      </c>
      <c r="UB29" s="17">
        <v>55.7</v>
      </c>
      <c r="UC29" s="17">
        <v>34.799999999999997</v>
      </c>
      <c r="UD29" s="17">
        <v>34.043999999999997</v>
      </c>
      <c r="UE29" s="17">
        <v>21.655999999999999</v>
      </c>
      <c r="UF29" s="17">
        <v>4.4000000000000004</v>
      </c>
      <c r="UG29" s="17">
        <v>2.2869999999999999</v>
      </c>
      <c r="UH29" s="17">
        <v>2.2869999999999999</v>
      </c>
      <c r="UI29" s="17">
        <v>2.113</v>
      </c>
      <c r="UJ29" s="17">
        <v>4.0999999999999996</v>
      </c>
      <c r="UK29" s="17">
        <v>2.0059999999999998</v>
      </c>
      <c r="UL29" s="17">
        <v>2.0059999999999998</v>
      </c>
      <c r="UM29" s="17">
        <v>2.0939999999999999</v>
      </c>
      <c r="UN29" s="17">
        <v>7.2</v>
      </c>
      <c r="UO29" s="17">
        <v>8.5</v>
      </c>
      <c r="UP29" s="17">
        <v>8.5</v>
      </c>
      <c r="UQ29" s="17">
        <v>-1.3</v>
      </c>
      <c r="UR29" s="17">
        <v>2.4</v>
      </c>
      <c r="US29" s="17">
        <v>2.5</v>
      </c>
      <c r="UT29" s="17">
        <v>2.5</v>
      </c>
      <c r="UU29" s="17">
        <v>-0.1</v>
      </c>
      <c r="UV29" s="17">
        <v>8.3000000000000007</v>
      </c>
      <c r="UW29" s="17">
        <v>7.4</v>
      </c>
      <c r="UX29" s="17">
        <v>7.4</v>
      </c>
      <c r="UY29" s="17">
        <v>0.9</v>
      </c>
      <c r="UZ29" s="17">
        <v>4</v>
      </c>
      <c r="VA29" s="17">
        <v>4.5</v>
      </c>
      <c r="VB29" s="17">
        <v>4.5</v>
      </c>
      <c r="VC29" s="17">
        <v>-0.5</v>
      </c>
      <c r="VD29" s="17">
        <v>4.4000000000000004</v>
      </c>
      <c r="VE29" s="17">
        <v>5</v>
      </c>
      <c r="VF29" s="17">
        <v>5</v>
      </c>
      <c r="VG29" s="17">
        <v>-0.6</v>
      </c>
      <c r="VH29" s="17">
        <v>4.5999999999999996</v>
      </c>
      <c r="VI29" s="17">
        <v>5.2</v>
      </c>
      <c r="VJ29" s="17">
        <v>5.2</v>
      </c>
      <c r="VK29" s="17">
        <v>-0.6</v>
      </c>
      <c r="VL29" s="17">
        <v>9.6</v>
      </c>
      <c r="VM29" s="17">
        <v>12.929</v>
      </c>
      <c r="VN29" s="17">
        <v>12.929</v>
      </c>
      <c r="VO29" s="17">
        <v>-3.3290000000000002</v>
      </c>
      <c r="VP29" s="17">
        <v>224</v>
      </c>
      <c r="VQ29" s="17"/>
      <c r="VR29" s="17">
        <v>233.61</v>
      </c>
      <c r="VS29" s="17">
        <v>-9.61</v>
      </c>
      <c r="VT29" s="17">
        <v>14.8</v>
      </c>
      <c r="VU29" s="17"/>
      <c r="VV29" s="17">
        <v>14.824999999999999</v>
      </c>
      <c r="VW29" s="17">
        <v>-2.5000000000000001E-2</v>
      </c>
      <c r="VX29" s="17">
        <v>124.6</v>
      </c>
      <c r="VY29" s="17"/>
      <c r="VZ29" s="17">
        <v>125.729</v>
      </c>
      <c r="WA29" s="17">
        <v>-1.129</v>
      </c>
      <c r="WB29" s="17">
        <v>0.6</v>
      </c>
      <c r="WC29" s="17">
        <v>0.6</v>
      </c>
      <c r="WD29" s="17">
        <v>0.6</v>
      </c>
      <c r="WE29" s="17">
        <v>0</v>
      </c>
      <c r="WF29" s="17">
        <v>0</v>
      </c>
      <c r="WG29" s="17">
        <v>11</v>
      </c>
      <c r="WH29" s="17">
        <v>11</v>
      </c>
      <c r="WI29" s="17">
        <v>-11</v>
      </c>
      <c r="WJ29" s="17">
        <v>0.7</v>
      </c>
      <c r="WK29" s="17">
        <v>16</v>
      </c>
      <c r="WL29" s="17">
        <v>16</v>
      </c>
      <c r="WM29" s="17">
        <v>-15.3</v>
      </c>
      <c r="WN29" s="17">
        <v>90.4</v>
      </c>
      <c r="WO29" s="17"/>
      <c r="WP29" s="17">
        <v>92.028000000000006</v>
      </c>
      <c r="WQ29" s="17">
        <v>-1.6279999999999999</v>
      </c>
      <c r="WR29" s="17">
        <v>15.7</v>
      </c>
      <c r="WS29" s="17"/>
      <c r="WT29" s="17">
        <v>16.419</v>
      </c>
      <c r="WU29" s="17">
        <v>-0.71899999999999997</v>
      </c>
      <c r="WV29" s="17">
        <v>6.7</v>
      </c>
      <c r="WW29" s="17">
        <v>6.6</v>
      </c>
      <c r="WX29" s="17">
        <v>6.6</v>
      </c>
      <c r="WY29" s="17">
        <v>0.1</v>
      </c>
      <c r="WZ29" s="17">
        <v>20</v>
      </c>
      <c r="XA29" s="17">
        <v>20</v>
      </c>
      <c r="XB29" s="17">
        <v>18.932040000000001</v>
      </c>
      <c r="XC29" s="17">
        <v>1.06796</v>
      </c>
      <c r="XD29" s="17">
        <v>10.7</v>
      </c>
      <c r="XE29" s="17">
        <v>10.7</v>
      </c>
      <c r="XF29" s="17">
        <v>10.7</v>
      </c>
      <c r="XG29" s="17">
        <v>0</v>
      </c>
      <c r="XH29" s="17"/>
      <c r="XI29" s="17"/>
      <c r="XJ29" s="17"/>
      <c r="XK29" s="17">
        <v>0</v>
      </c>
      <c r="XL29" s="17"/>
      <c r="XM29" s="17"/>
      <c r="XN29" s="17"/>
      <c r="XO29" s="17">
        <v>0</v>
      </c>
      <c r="XP29" s="17">
        <v>14</v>
      </c>
      <c r="XQ29" s="17">
        <v>14</v>
      </c>
      <c r="XR29" s="17">
        <v>14</v>
      </c>
      <c r="XS29" s="17">
        <v>0</v>
      </c>
      <c r="XT29" s="17">
        <v>16.3</v>
      </c>
      <c r="XU29" s="17">
        <v>20</v>
      </c>
      <c r="XV29" s="17">
        <v>20</v>
      </c>
      <c r="XW29" s="17">
        <v>-3.7</v>
      </c>
      <c r="XX29" s="17">
        <v>6.7</v>
      </c>
      <c r="XY29" s="17">
        <v>6.13</v>
      </c>
      <c r="XZ29" s="17">
        <v>6.13</v>
      </c>
      <c r="YA29" s="17">
        <v>0.56999999999999995</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27</v>
      </c>
      <c r="C30" s="16" t="s">
        <v>735</v>
      </c>
      <c r="D30" s="17">
        <v>102.7</v>
      </c>
      <c r="E30" s="17">
        <v>63.423119999999997</v>
      </c>
      <c r="F30" s="17">
        <v>55.104810000000001</v>
      </c>
      <c r="G30" s="17">
        <v>47.595190000000002</v>
      </c>
      <c r="H30" s="17">
        <v>640.9</v>
      </c>
      <c r="I30" s="17">
        <v>644.31704000000002</v>
      </c>
      <c r="J30" s="17">
        <v>644.31704000000002</v>
      </c>
      <c r="K30" s="17">
        <v>-3.4170400000000001</v>
      </c>
      <c r="L30" s="17">
        <v>145.4</v>
      </c>
      <c r="M30" s="17">
        <v>146.87699000000001</v>
      </c>
      <c r="N30" s="17">
        <v>146.87699000000001</v>
      </c>
      <c r="O30" s="17">
        <v>-1.47699</v>
      </c>
      <c r="P30" s="17"/>
      <c r="Q30" s="17"/>
      <c r="R30" s="17"/>
      <c r="S30" s="17">
        <v>0</v>
      </c>
      <c r="T30" s="17"/>
      <c r="U30" s="17"/>
      <c r="V30" s="17"/>
      <c r="W30" s="17">
        <v>0</v>
      </c>
      <c r="X30" s="17"/>
      <c r="Y30" s="17"/>
      <c r="Z30" s="17"/>
      <c r="AA30" s="17">
        <v>0</v>
      </c>
      <c r="AB30" s="17">
        <v>84.8</v>
      </c>
      <c r="AC30" s="17">
        <v>81.601939999999999</v>
      </c>
      <c r="AD30" s="17">
        <v>82.388900000000007</v>
      </c>
      <c r="AE30" s="17">
        <v>2.4110999999999998</v>
      </c>
      <c r="AF30" s="17"/>
      <c r="AG30" s="17"/>
      <c r="AH30" s="17"/>
      <c r="AI30" s="17">
        <v>0</v>
      </c>
      <c r="AJ30" s="17"/>
      <c r="AK30" s="17"/>
      <c r="AL30" s="17"/>
      <c r="AM30" s="17">
        <v>0</v>
      </c>
      <c r="AN30" s="17">
        <v>175.7</v>
      </c>
      <c r="AO30" s="17">
        <v>196.22801999999999</v>
      </c>
      <c r="AP30" s="17">
        <v>196.22801999999999</v>
      </c>
      <c r="AQ30" s="17">
        <v>-20.528020000000001</v>
      </c>
      <c r="AR30" s="17">
        <v>175.7</v>
      </c>
      <c r="AS30" s="17">
        <v>196.22801999999999</v>
      </c>
      <c r="AT30" s="17">
        <v>196.22801999999999</v>
      </c>
      <c r="AU30" s="17">
        <v>-20.528020000000001</v>
      </c>
      <c r="AV30" s="17">
        <v>175.7</v>
      </c>
      <c r="AW30" s="17">
        <v>196.22801999999999</v>
      </c>
      <c r="AX30" s="17">
        <v>196.22801999999999</v>
      </c>
      <c r="AY30" s="17">
        <v>-20.528020000000001</v>
      </c>
      <c r="AZ30" s="17">
        <v>265.5</v>
      </c>
      <c r="BA30" s="17">
        <v>295.22593999999998</v>
      </c>
      <c r="BB30" s="17">
        <v>295.22593999999998</v>
      </c>
      <c r="BC30" s="17">
        <v>-29.725940000000001</v>
      </c>
      <c r="BD30" s="17">
        <v>217.1</v>
      </c>
      <c r="BE30" s="17">
        <v>208.07390000000001</v>
      </c>
      <c r="BF30" s="17">
        <v>208.07390000000001</v>
      </c>
      <c r="BG30" s="17">
        <v>9.0260999999999996</v>
      </c>
      <c r="BH30" s="17">
        <v>111.2</v>
      </c>
      <c r="BI30" s="17">
        <v>104.34936999999999</v>
      </c>
      <c r="BJ30" s="17">
        <v>104.34936999999999</v>
      </c>
      <c r="BK30" s="17">
        <v>6.8506299999999998</v>
      </c>
      <c r="BL30" s="17">
        <v>377.4</v>
      </c>
      <c r="BM30" s="17">
        <v>381.30583000000001</v>
      </c>
      <c r="BN30" s="17">
        <v>381.30583000000001</v>
      </c>
      <c r="BO30" s="17">
        <v>-3.9058299999999999</v>
      </c>
      <c r="BP30" s="17">
        <v>3</v>
      </c>
      <c r="BQ30" s="17"/>
      <c r="BR30" s="17"/>
      <c r="BS30" s="17">
        <v>3</v>
      </c>
      <c r="BT30" s="17"/>
      <c r="BU30" s="17"/>
      <c r="BV30" s="17"/>
      <c r="BW30" s="17">
        <v>0</v>
      </c>
      <c r="BX30" s="17"/>
      <c r="BY30" s="17"/>
      <c r="BZ30" s="17"/>
      <c r="CA30" s="17">
        <v>0</v>
      </c>
      <c r="CB30" s="17"/>
      <c r="CC30" s="17"/>
      <c r="CD30" s="17"/>
      <c r="CE30" s="17">
        <v>0</v>
      </c>
      <c r="CF30" s="17"/>
      <c r="CG30" s="17"/>
      <c r="CH30" s="17"/>
      <c r="CI30" s="17">
        <v>0</v>
      </c>
      <c r="CJ30" s="17">
        <v>133.80000000000001</v>
      </c>
      <c r="CK30" s="17">
        <v>129.36893000000001</v>
      </c>
      <c r="CL30" s="17">
        <v>126.66743</v>
      </c>
      <c r="CM30" s="17">
        <v>7.1325700000000003</v>
      </c>
      <c r="CN30" s="17">
        <v>7.7</v>
      </c>
      <c r="CO30" s="17">
        <v>6.8003799999999996</v>
      </c>
      <c r="CP30" s="17">
        <v>5.1333399999999996</v>
      </c>
      <c r="CQ30" s="17">
        <v>2.5666600000000002</v>
      </c>
      <c r="CR30" s="17">
        <v>5.5</v>
      </c>
      <c r="CS30" s="17">
        <v>3.7328199999999998</v>
      </c>
      <c r="CT30" s="17">
        <v>2.8177599999999998</v>
      </c>
      <c r="CU30" s="17">
        <v>2.6822400000000002</v>
      </c>
      <c r="CV30" s="17"/>
      <c r="CW30" s="17"/>
      <c r="CX30" s="17"/>
      <c r="CY30" s="17">
        <v>0</v>
      </c>
      <c r="CZ30" s="17">
        <v>6.9</v>
      </c>
      <c r="DA30" s="17">
        <v>6.8787000000000003</v>
      </c>
      <c r="DB30" s="17">
        <v>6.8787000000000003</v>
      </c>
      <c r="DC30" s="17">
        <v>2.1299999999999999E-2</v>
      </c>
      <c r="DD30" s="17">
        <v>11.4</v>
      </c>
      <c r="DE30" s="17">
        <v>14.919420000000001</v>
      </c>
      <c r="DF30" s="17">
        <v>14.919420000000001</v>
      </c>
      <c r="DG30" s="17">
        <v>-3.5194200000000002</v>
      </c>
      <c r="DH30" s="17">
        <v>70.599999999999994</v>
      </c>
      <c r="DI30" s="17">
        <v>54.037649999999999</v>
      </c>
      <c r="DJ30" s="17">
        <v>111.3968</v>
      </c>
      <c r="DK30" s="17">
        <v>-40.796799999999998</v>
      </c>
      <c r="DL30" s="17"/>
      <c r="DM30" s="17"/>
      <c r="DN30" s="17"/>
      <c r="DO30" s="17">
        <v>0</v>
      </c>
      <c r="DP30" s="17"/>
      <c r="DQ30" s="17"/>
      <c r="DR30" s="17"/>
      <c r="DS30" s="17">
        <v>0</v>
      </c>
      <c r="DT30" s="17"/>
      <c r="DU30" s="17"/>
      <c r="DV30" s="17"/>
      <c r="DW30" s="17">
        <v>0</v>
      </c>
      <c r="DX30" s="17"/>
      <c r="DY30" s="17"/>
      <c r="DZ30" s="17"/>
      <c r="EA30" s="17">
        <v>0</v>
      </c>
      <c r="EB30" s="17">
        <v>64.2</v>
      </c>
      <c r="EC30" s="17">
        <v>56.86542</v>
      </c>
      <c r="ED30" s="17">
        <v>57.869759999999999</v>
      </c>
      <c r="EE30" s="17">
        <v>6.3302399999999999</v>
      </c>
      <c r="EF30" s="17">
        <v>21</v>
      </c>
      <c r="EG30" s="17">
        <v>20.618559999999999</v>
      </c>
      <c r="EH30" s="17">
        <v>56.504040000000003</v>
      </c>
      <c r="EI30" s="17">
        <v>-35.504040000000003</v>
      </c>
      <c r="EJ30" s="17"/>
      <c r="EK30" s="17"/>
      <c r="EL30" s="17"/>
      <c r="EM30" s="17">
        <v>0</v>
      </c>
      <c r="EN30" s="17"/>
      <c r="EO30" s="17"/>
      <c r="EP30" s="17"/>
      <c r="EQ30" s="17">
        <v>0</v>
      </c>
      <c r="ER30" s="17">
        <v>8.4</v>
      </c>
      <c r="ES30" s="17"/>
      <c r="ET30" s="17">
        <v>7.7</v>
      </c>
      <c r="EU30" s="17">
        <v>0.7</v>
      </c>
      <c r="EV30" s="17">
        <v>6.4</v>
      </c>
      <c r="EW30" s="17">
        <v>6.39</v>
      </c>
      <c r="EX30" s="17">
        <v>6.39</v>
      </c>
      <c r="EY30" s="17">
        <v>0.01</v>
      </c>
      <c r="EZ30" s="17">
        <v>228.1</v>
      </c>
      <c r="FA30" s="17">
        <v>183.86854</v>
      </c>
      <c r="FB30" s="17">
        <v>167.58709999999999</v>
      </c>
      <c r="FC30" s="17">
        <v>60.512900000000002</v>
      </c>
      <c r="FD30" s="17">
        <v>39.700000000000003</v>
      </c>
      <c r="FE30" s="17">
        <v>34.830100000000002</v>
      </c>
      <c r="FF30" s="17">
        <v>32.825490000000002</v>
      </c>
      <c r="FG30" s="17">
        <v>6.8745099999999999</v>
      </c>
      <c r="FH30" s="17">
        <v>0</v>
      </c>
      <c r="FI30" s="17"/>
      <c r="FJ30" s="17"/>
      <c r="FK30" s="17">
        <v>0</v>
      </c>
      <c r="FL30" s="17">
        <v>25.5</v>
      </c>
      <c r="FM30" s="17">
        <v>22.888349999999999</v>
      </c>
      <c r="FN30" s="17">
        <v>20.79083</v>
      </c>
      <c r="FO30" s="17">
        <v>4.7091700000000003</v>
      </c>
      <c r="FP30" s="17">
        <v>18.399999999999999</v>
      </c>
      <c r="FQ30" s="17">
        <v>18.967110000000002</v>
      </c>
      <c r="FR30" s="17">
        <v>19.192229999999999</v>
      </c>
      <c r="FS30" s="17">
        <v>-0.79222999999999999</v>
      </c>
      <c r="FT30" s="17">
        <v>11.7</v>
      </c>
      <c r="FU30" s="17">
        <v>12</v>
      </c>
      <c r="FV30" s="17">
        <v>12.621359999999999</v>
      </c>
      <c r="FW30" s="17">
        <v>-0.92135999999999996</v>
      </c>
      <c r="FX30" s="17">
        <v>67</v>
      </c>
      <c r="FY30" s="17">
        <v>70.692040000000006</v>
      </c>
      <c r="FZ30" s="17">
        <v>69.21584</v>
      </c>
      <c r="GA30" s="17">
        <v>-2.21584</v>
      </c>
      <c r="GB30" s="17">
        <v>182.4</v>
      </c>
      <c r="GC30" s="17">
        <v>184.91498000000001</v>
      </c>
      <c r="GD30" s="17">
        <v>184.91498000000001</v>
      </c>
      <c r="GE30" s="17">
        <v>-2.51498</v>
      </c>
      <c r="GF30" s="17">
        <v>183</v>
      </c>
      <c r="GG30" s="17">
        <v>184.91498000000001</v>
      </c>
      <c r="GH30" s="17">
        <v>184.91498000000001</v>
      </c>
      <c r="GI30" s="17">
        <v>-1.9149799999999999</v>
      </c>
      <c r="GJ30" s="17">
        <v>183.9</v>
      </c>
      <c r="GK30" s="17">
        <v>185.47028</v>
      </c>
      <c r="GL30" s="17">
        <v>185.47028</v>
      </c>
      <c r="GM30" s="17">
        <v>-1.5702799999999999</v>
      </c>
      <c r="GN30" s="17">
        <v>79.900000000000006</v>
      </c>
      <c r="GO30" s="17">
        <v>80.967659999999995</v>
      </c>
      <c r="GP30" s="17">
        <v>88.410179999999997</v>
      </c>
      <c r="GQ30" s="17">
        <v>-8.5101800000000001</v>
      </c>
      <c r="GR30" s="17">
        <v>7.8</v>
      </c>
      <c r="GS30" s="17">
        <v>6</v>
      </c>
      <c r="GT30" s="17">
        <v>9.09</v>
      </c>
      <c r="GU30" s="17">
        <v>-1.29</v>
      </c>
      <c r="GV30" s="17">
        <v>4.4000000000000004</v>
      </c>
      <c r="GW30" s="17">
        <v>4.0846099999999996</v>
      </c>
      <c r="GX30" s="17">
        <v>9.9490999999999996</v>
      </c>
      <c r="GY30" s="17">
        <v>-5.5491000000000001</v>
      </c>
      <c r="GZ30" s="17">
        <v>24</v>
      </c>
      <c r="HA30" s="17">
        <v>34.47804</v>
      </c>
      <c r="HB30" s="17">
        <v>34.47804</v>
      </c>
      <c r="HC30" s="17">
        <v>-10.47804</v>
      </c>
      <c r="HD30" s="17">
        <v>29.6</v>
      </c>
      <c r="HE30" s="17">
        <v>32.627180000000003</v>
      </c>
      <c r="HF30" s="17">
        <v>32.627180000000003</v>
      </c>
      <c r="HG30" s="17">
        <v>-3.02718</v>
      </c>
      <c r="HH30" s="17">
        <v>2</v>
      </c>
      <c r="HI30" s="17">
        <v>1.97359</v>
      </c>
      <c r="HJ30" s="17">
        <v>1.97359</v>
      </c>
      <c r="HK30" s="17">
        <v>2.6409999999999999E-2</v>
      </c>
      <c r="HL30" s="17">
        <v>12.4</v>
      </c>
      <c r="HM30" s="17"/>
      <c r="HN30" s="17">
        <v>16.664079999999998</v>
      </c>
      <c r="HO30" s="17">
        <v>-4.2640799999999999</v>
      </c>
      <c r="HP30" s="17">
        <v>51.3</v>
      </c>
      <c r="HQ30" s="17">
        <v>78.896010000000004</v>
      </c>
      <c r="HR30" s="17">
        <v>77.371449999999996</v>
      </c>
      <c r="HS30" s="17">
        <v>-26.071449999999999</v>
      </c>
      <c r="HT30" s="17"/>
      <c r="HU30" s="17"/>
      <c r="HV30" s="17"/>
      <c r="HW30" s="17">
        <v>0</v>
      </c>
      <c r="HX30" s="17"/>
      <c r="HY30" s="17"/>
      <c r="HZ30" s="17"/>
      <c r="IA30" s="17">
        <v>0</v>
      </c>
      <c r="IB30" s="17">
        <v>61.4</v>
      </c>
      <c r="IC30" s="17">
        <v>85.482579999999999</v>
      </c>
      <c r="ID30" s="17">
        <v>70.803309999999996</v>
      </c>
      <c r="IE30" s="17">
        <v>-9.4033099999999994</v>
      </c>
      <c r="IF30" s="17">
        <v>0</v>
      </c>
      <c r="IG30" s="17"/>
      <c r="IH30" s="17"/>
      <c r="II30" s="17">
        <v>0</v>
      </c>
      <c r="IJ30" s="17"/>
      <c r="IK30" s="17"/>
      <c r="IL30" s="17"/>
      <c r="IM30" s="17">
        <v>0</v>
      </c>
      <c r="IN30" s="17">
        <v>45.8</v>
      </c>
      <c r="IO30" s="17">
        <v>48.181449999999998</v>
      </c>
      <c r="IP30" s="17">
        <v>48.181449999999998</v>
      </c>
      <c r="IQ30" s="17">
        <v>-2.3814500000000001</v>
      </c>
      <c r="IR30" s="17"/>
      <c r="IS30" s="17"/>
      <c r="IT30" s="17"/>
      <c r="IU30" s="17">
        <v>0</v>
      </c>
      <c r="IV30" s="17"/>
      <c r="IW30" s="17"/>
      <c r="IX30" s="17"/>
      <c r="IY30" s="17">
        <v>0</v>
      </c>
      <c r="IZ30" s="17"/>
      <c r="JA30" s="17"/>
      <c r="JB30" s="17"/>
      <c r="JC30" s="17">
        <v>0</v>
      </c>
      <c r="JD30" s="17">
        <v>62.3</v>
      </c>
      <c r="JE30" s="17">
        <v>65.230530000000002</v>
      </c>
      <c r="JF30" s="17">
        <v>79.833709999999996</v>
      </c>
      <c r="JG30" s="17">
        <v>-17.533709999999999</v>
      </c>
      <c r="JH30" s="17">
        <v>178.1</v>
      </c>
      <c r="JI30" s="17">
        <v>185.2946</v>
      </c>
      <c r="JJ30" s="17">
        <v>185.2946</v>
      </c>
      <c r="JK30" s="17">
        <v>-7.1946000000000003</v>
      </c>
      <c r="JL30" s="17">
        <v>175.6</v>
      </c>
      <c r="JM30" s="17">
        <v>185.2946</v>
      </c>
      <c r="JN30" s="17">
        <v>185.2946</v>
      </c>
      <c r="JO30" s="17">
        <v>-9.6945999999999994</v>
      </c>
      <c r="JP30" s="17">
        <v>210.5</v>
      </c>
      <c r="JQ30" s="17">
        <v>185.2946</v>
      </c>
      <c r="JR30" s="17">
        <v>185.2946</v>
      </c>
      <c r="JS30" s="17">
        <v>25.205400000000001</v>
      </c>
      <c r="JT30" s="17">
        <v>273.8</v>
      </c>
      <c r="JU30" s="17">
        <v>278.77656000000002</v>
      </c>
      <c r="JV30" s="17">
        <v>278.77656000000002</v>
      </c>
      <c r="JW30" s="17">
        <v>-4.9765600000000001</v>
      </c>
      <c r="JX30" s="17">
        <v>76.400000000000006</v>
      </c>
      <c r="JY30" s="17">
        <v>73.590999999999994</v>
      </c>
      <c r="JZ30" s="17">
        <v>73.590999999999994</v>
      </c>
      <c r="KA30" s="17">
        <v>2.8090000000000002</v>
      </c>
      <c r="KB30" s="17">
        <v>37</v>
      </c>
      <c r="KC30" s="17">
        <v>36.905999999999999</v>
      </c>
      <c r="KD30" s="17">
        <v>36.905999999999999</v>
      </c>
      <c r="KE30" s="17">
        <v>9.4E-2</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0.8</v>
      </c>
      <c r="LE30" s="17">
        <v>0.70623000000000002</v>
      </c>
      <c r="LF30" s="17">
        <v>0.70623000000000002</v>
      </c>
      <c r="LG30" s="17">
        <v>9.3770000000000006E-2</v>
      </c>
      <c r="LH30" s="17">
        <v>86.8</v>
      </c>
      <c r="LI30" s="17">
        <v>61.165050000000001</v>
      </c>
      <c r="LJ30" s="17">
        <v>93.901210000000006</v>
      </c>
      <c r="LK30" s="17">
        <v>-7.10121</v>
      </c>
      <c r="LL30" s="17">
        <v>103.5</v>
      </c>
      <c r="LM30" s="17">
        <v>93.424319999999994</v>
      </c>
      <c r="LN30" s="17">
        <v>95.581879999999998</v>
      </c>
      <c r="LO30" s="17">
        <v>7.91812</v>
      </c>
      <c r="LP30" s="17">
        <v>66.5</v>
      </c>
      <c r="LQ30" s="17">
        <v>67.133979999999994</v>
      </c>
      <c r="LR30" s="17">
        <v>67.133979999999994</v>
      </c>
      <c r="LS30" s="17">
        <v>-0.63397999999999999</v>
      </c>
      <c r="LT30" s="17">
        <v>74</v>
      </c>
      <c r="LU30" s="17">
        <v>72.37388</v>
      </c>
      <c r="LV30" s="17">
        <v>72.37388</v>
      </c>
      <c r="LW30" s="17">
        <v>1.62612</v>
      </c>
      <c r="LX30" s="17">
        <v>29.5</v>
      </c>
      <c r="LY30" s="17">
        <v>29.951460000000001</v>
      </c>
      <c r="LZ30" s="17">
        <v>29.951460000000001</v>
      </c>
      <c r="MA30" s="17">
        <v>-0.45145999999999997</v>
      </c>
      <c r="MB30" s="17"/>
      <c r="MC30" s="17"/>
      <c r="MD30" s="17"/>
      <c r="ME30" s="17">
        <v>0</v>
      </c>
      <c r="MF30" s="17"/>
      <c r="MG30" s="17"/>
      <c r="MH30" s="17"/>
      <c r="MI30" s="17">
        <v>0</v>
      </c>
      <c r="MJ30" s="17"/>
      <c r="MK30" s="17"/>
      <c r="ML30" s="17"/>
      <c r="MM30" s="17">
        <v>0</v>
      </c>
      <c r="MN30" s="17">
        <v>146</v>
      </c>
      <c r="MO30" s="17">
        <v>151.08886999999999</v>
      </c>
      <c r="MP30" s="17">
        <v>151.08886999999999</v>
      </c>
      <c r="MQ30" s="17">
        <v>-5.08887</v>
      </c>
      <c r="MR30" s="17">
        <v>148.4</v>
      </c>
      <c r="MS30" s="17">
        <v>151.08886999999999</v>
      </c>
      <c r="MT30" s="17">
        <v>151.08886999999999</v>
      </c>
      <c r="MU30" s="17">
        <v>-2.6888700000000001</v>
      </c>
      <c r="MV30" s="17">
        <v>149.69999999999999</v>
      </c>
      <c r="MW30" s="17">
        <v>151.54258999999999</v>
      </c>
      <c r="MX30" s="17">
        <v>151.54258999999999</v>
      </c>
      <c r="MY30" s="17">
        <v>-1.84259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219.2</v>
      </c>
      <c r="NU30" s="17">
        <v>180.25596999999999</v>
      </c>
      <c r="NV30" s="17">
        <v>192.23309</v>
      </c>
      <c r="NW30" s="17">
        <v>26.966909999999999</v>
      </c>
      <c r="NX30" s="17">
        <v>104.6</v>
      </c>
      <c r="NY30" s="17">
        <v>90.39864</v>
      </c>
      <c r="NZ30" s="17">
        <v>96.405180000000001</v>
      </c>
      <c r="OA30" s="17">
        <v>8.19482</v>
      </c>
      <c r="OB30" s="17">
        <v>1.2</v>
      </c>
      <c r="OC30" s="17"/>
      <c r="OD30" s="17">
        <v>1.2350000000000001</v>
      </c>
      <c r="OE30" s="17">
        <v>-3.5000000000000003E-2</v>
      </c>
      <c r="OF30" s="17">
        <v>74.400000000000006</v>
      </c>
      <c r="OG30" s="17">
        <v>69.14</v>
      </c>
      <c r="OH30" s="17">
        <v>69.14</v>
      </c>
      <c r="OI30" s="17">
        <v>5.26</v>
      </c>
      <c r="OJ30" s="17">
        <v>69.2</v>
      </c>
      <c r="OK30" s="17"/>
      <c r="OL30" s="17">
        <v>70.001999999999995</v>
      </c>
      <c r="OM30" s="17">
        <v>-0.80200000000000005</v>
      </c>
      <c r="ON30" s="17">
        <v>12.5</v>
      </c>
      <c r="OO30" s="17">
        <v>15.425000000000001</v>
      </c>
      <c r="OP30" s="17">
        <v>15.425000000000001</v>
      </c>
      <c r="OQ30" s="17">
        <v>-2.9249999999999998</v>
      </c>
      <c r="OR30" s="17">
        <v>0.2</v>
      </c>
      <c r="OS30" s="17"/>
      <c r="OT30" s="17"/>
      <c r="OU30" s="17">
        <v>0.2</v>
      </c>
      <c r="OV30" s="17">
        <v>6.7</v>
      </c>
      <c r="OW30" s="17">
        <v>6.3</v>
      </c>
      <c r="OX30" s="17">
        <v>6.3</v>
      </c>
      <c r="OY30" s="17">
        <v>0.4</v>
      </c>
      <c r="OZ30" s="17">
        <v>5.0999999999999996</v>
      </c>
      <c r="PA30" s="17"/>
      <c r="PB30" s="17"/>
      <c r="PC30" s="17">
        <v>5.0999999999999996</v>
      </c>
      <c r="PD30" s="17"/>
      <c r="PE30" s="17"/>
      <c r="PF30" s="17"/>
      <c r="PG30" s="17">
        <v>0</v>
      </c>
      <c r="PH30" s="17"/>
      <c r="PI30" s="17"/>
      <c r="PJ30" s="17"/>
      <c r="PK30" s="17">
        <v>0</v>
      </c>
      <c r="PL30" s="17">
        <v>0.4</v>
      </c>
      <c r="PM30" s="17">
        <v>1</v>
      </c>
      <c r="PN30" s="17">
        <v>1</v>
      </c>
      <c r="PO30" s="17">
        <v>-0.6</v>
      </c>
      <c r="PP30" s="17">
        <v>1.5</v>
      </c>
      <c r="PQ30" s="17">
        <v>1.51</v>
      </c>
      <c r="PR30" s="17">
        <v>1.51</v>
      </c>
      <c r="PS30" s="17">
        <v>-0.01</v>
      </c>
      <c r="PT30" s="17">
        <v>1.8</v>
      </c>
      <c r="PU30" s="17">
        <v>1.75</v>
      </c>
      <c r="PV30" s="17">
        <v>1.75</v>
      </c>
      <c r="PW30" s="17">
        <v>0.05</v>
      </c>
      <c r="PX30" s="17">
        <v>19.3</v>
      </c>
      <c r="PY30" s="17">
        <v>19.417480000000001</v>
      </c>
      <c r="PZ30" s="17">
        <v>19.417480000000001</v>
      </c>
      <c r="QA30" s="17">
        <v>-0.11748</v>
      </c>
      <c r="QB30" s="17">
        <v>6.7</v>
      </c>
      <c r="QC30" s="17">
        <v>5</v>
      </c>
      <c r="QD30" s="17">
        <v>5</v>
      </c>
      <c r="QE30" s="17">
        <v>1.7</v>
      </c>
      <c r="QF30" s="17">
        <v>4</v>
      </c>
      <c r="QG30" s="17">
        <v>4</v>
      </c>
      <c r="QH30" s="17">
        <v>4</v>
      </c>
      <c r="QI30" s="17">
        <v>0</v>
      </c>
      <c r="QJ30" s="17">
        <v>3.3</v>
      </c>
      <c r="QK30" s="17">
        <v>4</v>
      </c>
      <c r="QL30" s="17">
        <v>3.3</v>
      </c>
      <c r="QM30" s="17">
        <v>0</v>
      </c>
      <c r="QN30" s="17">
        <v>17.899999999999999</v>
      </c>
      <c r="QO30" s="17">
        <v>17.864080000000001</v>
      </c>
      <c r="QP30" s="17">
        <v>17.864080000000001</v>
      </c>
      <c r="QQ30" s="17">
        <v>3.5920000000000001E-2</v>
      </c>
      <c r="QR30" s="17">
        <v>12.2</v>
      </c>
      <c r="QS30" s="17"/>
      <c r="QT30" s="17">
        <v>13.696</v>
      </c>
      <c r="QU30" s="17">
        <v>-1.496</v>
      </c>
      <c r="QV30" s="17">
        <v>15</v>
      </c>
      <c r="QW30" s="17"/>
      <c r="QX30" s="17">
        <v>16.471</v>
      </c>
      <c r="QY30" s="17">
        <v>-1.4710000000000001</v>
      </c>
      <c r="QZ30" s="17">
        <v>15.8</v>
      </c>
      <c r="RA30" s="17">
        <v>11.827</v>
      </c>
      <c r="RB30" s="17">
        <v>11.827</v>
      </c>
      <c r="RC30" s="17">
        <v>3.9729999999999999</v>
      </c>
      <c r="RD30" s="17">
        <v>38.5</v>
      </c>
      <c r="RE30" s="17">
        <v>32.308999999999997</v>
      </c>
      <c r="RF30" s="17">
        <v>32.308999999999997</v>
      </c>
      <c r="RG30" s="17">
        <v>6.1909999999999998</v>
      </c>
      <c r="RH30" s="17">
        <v>4.3</v>
      </c>
      <c r="RI30" s="17">
        <v>5</v>
      </c>
      <c r="RJ30" s="17">
        <v>4.2</v>
      </c>
      <c r="RK30" s="17">
        <v>0.1</v>
      </c>
      <c r="RL30" s="17">
        <v>1.2</v>
      </c>
      <c r="RM30" s="17">
        <v>1.2</v>
      </c>
      <c r="RN30" s="17">
        <v>1.2</v>
      </c>
      <c r="RO30" s="17">
        <v>0</v>
      </c>
      <c r="RP30" s="17">
        <v>1.2</v>
      </c>
      <c r="RQ30" s="17">
        <v>1.2</v>
      </c>
      <c r="RR30" s="17">
        <v>1.2</v>
      </c>
      <c r="RS30" s="17">
        <v>0</v>
      </c>
      <c r="RT30" s="17">
        <v>3</v>
      </c>
      <c r="RU30" s="17">
        <v>2.8</v>
      </c>
      <c r="RV30" s="17">
        <v>2.8</v>
      </c>
      <c r="RW30" s="17">
        <v>0.2</v>
      </c>
      <c r="RX30" s="17">
        <v>16.5</v>
      </c>
      <c r="RY30" s="17"/>
      <c r="RZ30" s="17">
        <v>18.094000000000001</v>
      </c>
      <c r="SA30" s="17">
        <v>-1.5940000000000001</v>
      </c>
      <c r="SB30" s="17">
        <v>2.2000000000000002</v>
      </c>
      <c r="SC30" s="17">
        <v>2.1</v>
      </c>
      <c r="SD30" s="17">
        <v>2.1</v>
      </c>
      <c r="SE30" s="17">
        <v>0.1</v>
      </c>
      <c r="SF30" s="17">
        <v>15.9</v>
      </c>
      <c r="SG30" s="17">
        <v>19.772790000000001</v>
      </c>
      <c r="SH30" s="17">
        <v>16.377359999999999</v>
      </c>
      <c r="SI30" s="17">
        <v>-0.47736000000000001</v>
      </c>
      <c r="SJ30" s="17">
        <v>1</v>
      </c>
      <c r="SK30" s="17">
        <v>0.96</v>
      </c>
      <c r="SL30" s="17">
        <v>0.96</v>
      </c>
      <c r="SM30" s="17">
        <v>0.04</v>
      </c>
      <c r="SN30" s="17"/>
      <c r="SO30" s="17"/>
      <c r="SP30" s="17">
        <v>0.4</v>
      </c>
      <c r="SQ30" s="17">
        <v>-0.4</v>
      </c>
      <c r="SR30" s="17">
        <v>5.9</v>
      </c>
      <c r="SS30" s="17">
        <v>5.9</v>
      </c>
      <c r="ST30" s="17">
        <v>5.9</v>
      </c>
      <c r="SU30" s="17">
        <v>0</v>
      </c>
      <c r="SV30" s="17">
        <v>2.2000000000000002</v>
      </c>
      <c r="SW30" s="17">
        <v>3.4</v>
      </c>
      <c r="SX30" s="17">
        <v>3.4</v>
      </c>
      <c r="SY30" s="17">
        <v>-1.2</v>
      </c>
      <c r="SZ30" s="17">
        <v>3.5</v>
      </c>
      <c r="TA30" s="17">
        <v>3.5</v>
      </c>
      <c r="TB30" s="17">
        <v>3.5</v>
      </c>
      <c r="TC30" s="17">
        <v>0</v>
      </c>
      <c r="TD30" s="17">
        <v>4.5</v>
      </c>
      <c r="TE30" s="17">
        <v>5</v>
      </c>
      <c r="TF30" s="17">
        <v>5</v>
      </c>
      <c r="TG30" s="17">
        <v>-0.5</v>
      </c>
      <c r="TH30" s="17">
        <v>10</v>
      </c>
      <c r="TI30" s="17">
        <v>10</v>
      </c>
      <c r="TJ30" s="17">
        <v>10</v>
      </c>
      <c r="TK30" s="17">
        <v>0</v>
      </c>
      <c r="TL30" s="17">
        <v>0</v>
      </c>
      <c r="TM30" s="17">
        <v>5.6619999999999999</v>
      </c>
      <c r="TN30" s="17">
        <v>5.6619999999999999</v>
      </c>
      <c r="TO30" s="17">
        <v>-5.6619999999999999</v>
      </c>
      <c r="TP30" s="17">
        <v>41.7</v>
      </c>
      <c r="TQ30" s="17">
        <v>27.411000000000001</v>
      </c>
      <c r="TR30" s="17">
        <v>27.411000000000001</v>
      </c>
      <c r="TS30" s="17">
        <v>14.289</v>
      </c>
      <c r="TT30" s="17">
        <v>31</v>
      </c>
      <c r="TU30" s="17"/>
      <c r="TV30" s="17">
        <v>31.925999999999998</v>
      </c>
      <c r="TW30" s="17">
        <v>-0.92600000000000005</v>
      </c>
      <c r="TX30" s="17">
        <v>50.9</v>
      </c>
      <c r="TY30" s="17">
        <v>25.5</v>
      </c>
      <c r="TZ30" s="17">
        <v>20.939</v>
      </c>
      <c r="UA30" s="17">
        <v>29.960999999999999</v>
      </c>
      <c r="UB30" s="17">
        <v>47.3</v>
      </c>
      <c r="UC30" s="17">
        <v>36.799999999999997</v>
      </c>
      <c r="UD30" s="17">
        <v>37.622999999999998</v>
      </c>
      <c r="UE30" s="17">
        <v>9.6769999999999996</v>
      </c>
      <c r="UF30" s="17">
        <v>4.9000000000000004</v>
      </c>
      <c r="UG30" s="17">
        <v>2.9460000000000002</v>
      </c>
      <c r="UH30" s="17">
        <v>2.9460000000000002</v>
      </c>
      <c r="UI30" s="17">
        <v>1.954</v>
      </c>
      <c r="UJ30" s="17">
        <v>2.8</v>
      </c>
      <c r="UK30" s="17">
        <v>2.4860000000000002</v>
      </c>
      <c r="UL30" s="17">
        <v>2.4860000000000002</v>
      </c>
      <c r="UM30" s="17">
        <v>0.314</v>
      </c>
      <c r="UN30" s="17">
        <v>7.2</v>
      </c>
      <c r="UO30" s="17">
        <v>8.5</v>
      </c>
      <c r="UP30" s="17">
        <v>8.5</v>
      </c>
      <c r="UQ30" s="17">
        <v>-1.3</v>
      </c>
      <c r="UR30" s="17">
        <v>2.4</v>
      </c>
      <c r="US30" s="17">
        <v>2.5</v>
      </c>
      <c r="UT30" s="17">
        <v>2.5</v>
      </c>
      <c r="UU30" s="17">
        <v>-0.1</v>
      </c>
      <c r="UV30" s="17">
        <v>8.4</v>
      </c>
      <c r="UW30" s="17">
        <v>7.4</v>
      </c>
      <c r="UX30" s="17">
        <v>7.4</v>
      </c>
      <c r="UY30" s="17">
        <v>1</v>
      </c>
      <c r="UZ30" s="17">
        <v>3.8</v>
      </c>
      <c r="VA30" s="17">
        <v>4.5</v>
      </c>
      <c r="VB30" s="17">
        <v>4.5</v>
      </c>
      <c r="VC30" s="17">
        <v>-0.7</v>
      </c>
      <c r="VD30" s="17">
        <v>4.4000000000000004</v>
      </c>
      <c r="VE30" s="17">
        <v>5</v>
      </c>
      <c r="VF30" s="17">
        <v>5</v>
      </c>
      <c r="VG30" s="17">
        <v>-0.6</v>
      </c>
      <c r="VH30" s="17">
        <v>4.5999999999999996</v>
      </c>
      <c r="VI30" s="17">
        <v>5.2</v>
      </c>
      <c r="VJ30" s="17">
        <v>5.2</v>
      </c>
      <c r="VK30" s="17">
        <v>-0.6</v>
      </c>
      <c r="VL30" s="17">
        <v>9.8000000000000007</v>
      </c>
      <c r="VM30" s="17">
        <v>13.28</v>
      </c>
      <c r="VN30" s="17">
        <v>13.28</v>
      </c>
      <c r="VO30" s="17">
        <v>-3.48</v>
      </c>
      <c r="VP30" s="17">
        <v>225.1</v>
      </c>
      <c r="VQ30" s="17"/>
      <c r="VR30" s="17">
        <v>233.84200000000001</v>
      </c>
      <c r="VS30" s="17">
        <v>-8.7420000000000009</v>
      </c>
      <c r="VT30" s="17">
        <v>15.6</v>
      </c>
      <c r="VU30" s="17"/>
      <c r="VV30" s="17">
        <v>15.019</v>
      </c>
      <c r="VW30" s="17">
        <v>0.58099999999999996</v>
      </c>
      <c r="VX30" s="17">
        <v>123.5</v>
      </c>
      <c r="VY30" s="17"/>
      <c r="VZ30" s="17">
        <v>126.595</v>
      </c>
      <c r="WA30" s="17">
        <v>-3.0950000000000002</v>
      </c>
      <c r="WB30" s="17">
        <v>0.6</v>
      </c>
      <c r="WC30" s="17">
        <v>0.6</v>
      </c>
      <c r="WD30" s="17">
        <v>0.6</v>
      </c>
      <c r="WE30" s="17">
        <v>0</v>
      </c>
      <c r="WF30" s="17">
        <v>0</v>
      </c>
      <c r="WG30" s="17">
        <v>9</v>
      </c>
      <c r="WH30" s="17">
        <v>9</v>
      </c>
      <c r="WI30" s="17">
        <v>-9</v>
      </c>
      <c r="WJ30" s="17">
        <v>0</v>
      </c>
      <c r="WK30" s="17">
        <v>18</v>
      </c>
      <c r="WL30" s="17">
        <v>18</v>
      </c>
      <c r="WM30" s="17">
        <v>-18</v>
      </c>
      <c r="WN30" s="17">
        <v>90.4</v>
      </c>
      <c r="WO30" s="17"/>
      <c r="WP30" s="17">
        <v>93.506</v>
      </c>
      <c r="WQ30" s="17">
        <v>-3.1059999999999999</v>
      </c>
      <c r="WR30" s="17">
        <v>16.7</v>
      </c>
      <c r="WS30" s="17"/>
      <c r="WT30" s="17">
        <v>17.542000000000002</v>
      </c>
      <c r="WU30" s="17">
        <v>-0.84199999999999997</v>
      </c>
      <c r="WV30" s="17">
        <v>6.6</v>
      </c>
      <c r="WW30" s="17">
        <v>6.6</v>
      </c>
      <c r="WX30" s="17">
        <v>6.6</v>
      </c>
      <c r="WY30" s="17">
        <v>0</v>
      </c>
      <c r="WZ30" s="17">
        <v>20</v>
      </c>
      <c r="XA30" s="17">
        <v>20</v>
      </c>
      <c r="XB30" s="17">
        <v>18.932040000000001</v>
      </c>
      <c r="XC30" s="17">
        <v>1.06796</v>
      </c>
      <c r="XD30" s="17">
        <v>10.5</v>
      </c>
      <c r="XE30" s="17">
        <v>10.7</v>
      </c>
      <c r="XF30" s="17">
        <v>10.7</v>
      </c>
      <c r="XG30" s="17">
        <v>-0.2</v>
      </c>
      <c r="XH30" s="17"/>
      <c r="XI30" s="17"/>
      <c r="XJ30" s="17"/>
      <c r="XK30" s="17">
        <v>0</v>
      </c>
      <c r="XL30" s="17"/>
      <c r="XM30" s="17"/>
      <c r="XN30" s="17"/>
      <c r="XO30" s="17">
        <v>0</v>
      </c>
      <c r="XP30" s="17">
        <v>14</v>
      </c>
      <c r="XQ30" s="17">
        <v>14</v>
      </c>
      <c r="XR30" s="17">
        <v>14</v>
      </c>
      <c r="XS30" s="17">
        <v>0</v>
      </c>
      <c r="XT30" s="17">
        <v>16.3</v>
      </c>
      <c r="XU30" s="17">
        <v>20</v>
      </c>
      <c r="XV30" s="17">
        <v>20</v>
      </c>
      <c r="XW30" s="17">
        <v>-3.7</v>
      </c>
      <c r="XX30" s="17">
        <v>6.6</v>
      </c>
      <c r="XY30" s="17">
        <v>6.13</v>
      </c>
      <c r="XZ30" s="17">
        <v>6.13</v>
      </c>
      <c r="YA30" s="17">
        <v>0.47</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27</v>
      </c>
      <c r="C31" s="16" t="s">
        <v>736</v>
      </c>
      <c r="D31" s="17">
        <v>93.6</v>
      </c>
      <c r="E31" s="17">
        <v>18.329899999999999</v>
      </c>
      <c r="F31" s="17">
        <v>39.629280000000001</v>
      </c>
      <c r="G31" s="17">
        <v>53.97072</v>
      </c>
      <c r="H31" s="17">
        <v>628.6</v>
      </c>
      <c r="I31" s="17">
        <v>644.31704000000002</v>
      </c>
      <c r="J31" s="17">
        <v>644.31704000000002</v>
      </c>
      <c r="K31" s="17">
        <v>-15.717040000000001</v>
      </c>
      <c r="L31" s="17">
        <v>145.4</v>
      </c>
      <c r="M31" s="17">
        <v>146.87699000000001</v>
      </c>
      <c r="N31" s="17">
        <v>146.87699000000001</v>
      </c>
      <c r="O31" s="17">
        <v>-1.47699</v>
      </c>
      <c r="P31" s="17"/>
      <c r="Q31" s="17"/>
      <c r="R31" s="17"/>
      <c r="S31" s="17">
        <v>0</v>
      </c>
      <c r="T31" s="17"/>
      <c r="U31" s="17"/>
      <c r="V31" s="17"/>
      <c r="W31" s="17">
        <v>0</v>
      </c>
      <c r="X31" s="17"/>
      <c r="Y31" s="17"/>
      <c r="Z31" s="17"/>
      <c r="AA31" s="17">
        <v>0</v>
      </c>
      <c r="AB31" s="17">
        <v>85.5</v>
      </c>
      <c r="AC31" s="17">
        <v>81.601939999999999</v>
      </c>
      <c r="AD31" s="17">
        <v>86.288219999999995</v>
      </c>
      <c r="AE31" s="17">
        <v>-0.78822000000000003</v>
      </c>
      <c r="AF31" s="17"/>
      <c r="AG31" s="17"/>
      <c r="AH31" s="17"/>
      <c r="AI31" s="17">
        <v>0</v>
      </c>
      <c r="AJ31" s="17"/>
      <c r="AK31" s="17"/>
      <c r="AL31" s="17"/>
      <c r="AM31" s="17">
        <v>0</v>
      </c>
      <c r="AN31" s="17">
        <v>187.2</v>
      </c>
      <c r="AO31" s="17">
        <v>196.22801999999999</v>
      </c>
      <c r="AP31" s="17">
        <v>196.22801999999999</v>
      </c>
      <c r="AQ31" s="17">
        <v>-9.0280199999999997</v>
      </c>
      <c r="AR31" s="17">
        <v>207.8</v>
      </c>
      <c r="AS31" s="17">
        <v>196.22801999999999</v>
      </c>
      <c r="AT31" s="17">
        <v>196.22801999999999</v>
      </c>
      <c r="AU31" s="17">
        <v>11.57198</v>
      </c>
      <c r="AV31" s="17">
        <v>211.5</v>
      </c>
      <c r="AW31" s="17">
        <v>196.22801999999999</v>
      </c>
      <c r="AX31" s="17">
        <v>196.22801999999999</v>
      </c>
      <c r="AY31" s="17">
        <v>15.271979999999999</v>
      </c>
      <c r="AZ31" s="17">
        <v>286</v>
      </c>
      <c r="BA31" s="17">
        <v>295.22593999999998</v>
      </c>
      <c r="BB31" s="17">
        <v>295.22593999999998</v>
      </c>
      <c r="BC31" s="17">
        <v>-9.2259399999999996</v>
      </c>
      <c r="BD31" s="17">
        <v>216.6</v>
      </c>
      <c r="BE31" s="17">
        <v>208.07390000000001</v>
      </c>
      <c r="BF31" s="17">
        <v>208.07390000000001</v>
      </c>
      <c r="BG31" s="17">
        <v>8.5260999999999996</v>
      </c>
      <c r="BH31" s="17">
        <v>111</v>
      </c>
      <c r="BI31" s="17">
        <v>104.34936999999999</v>
      </c>
      <c r="BJ31" s="17">
        <v>104.34936999999999</v>
      </c>
      <c r="BK31" s="17">
        <v>6.6506299999999996</v>
      </c>
      <c r="BL31" s="17">
        <v>362.7</v>
      </c>
      <c r="BM31" s="17">
        <v>381.30583000000001</v>
      </c>
      <c r="BN31" s="17">
        <v>381.30583000000001</v>
      </c>
      <c r="BO31" s="17">
        <v>-18.605830000000001</v>
      </c>
      <c r="BP31" s="17">
        <v>2.9</v>
      </c>
      <c r="BQ31" s="17"/>
      <c r="BR31" s="17"/>
      <c r="BS31" s="17">
        <v>2.9</v>
      </c>
      <c r="BT31" s="17"/>
      <c r="BU31" s="17"/>
      <c r="BV31" s="17"/>
      <c r="BW31" s="17">
        <v>0</v>
      </c>
      <c r="BX31" s="17"/>
      <c r="BY31" s="17"/>
      <c r="BZ31" s="17"/>
      <c r="CA31" s="17">
        <v>0</v>
      </c>
      <c r="CB31" s="17"/>
      <c r="CC31" s="17"/>
      <c r="CD31" s="17"/>
      <c r="CE31" s="17">
        <v>0</v>
      </c>
      <c r="CF31" s="17"/>
      <c r="CG31" s="17"/>
      <c r="CH31" s="17"/>
      <c r="CI31" s="17">
        <v>0</v>
      </c>
      <c r="CJ31" s="17">
        <v>131.69999999999999</v>
      </c>
      <c r="CK31" s="17">
        <v>129.36893000000001</v>
      </c>
      <c r="CL31" s="17">
        <v>126.66743</v>
      </c>
      <c r="CM31" s="17">
        <v>5.0325699999999998</v>
      </c>
      <c r="CN31" s="17">
        <v>6.9</v>
      </c>
      <c r="CO31" s="17">
        <v>6.8003799999999996</v>
      </c>
      <c r="CP31" s="17">
        <v>5.1333399999999996</v>
      </c>
      <c r="CQ31" s="17">
        <v>1.7666599999999999</v>
      </c>
      <c r="CR31" s="17">
        <v>5.9</v>
      </c>
      <c r="CS31" s="17">
        <v>3.7328199999999998</v>
      </c>
      <c r="CT31" s="17">
        <v>2.8177599999999998</v>
      </c>
      <c r="CU31" s="17">
        <v>3.0822400000000001</v>
      </c>
      <c r="CV31" s="17"/>
      <c r="CW31" s="17"/>
      <c r="CX31" s="17"/>
      <c r="CY31" s="17">
        <v>0</v>
      </c>
      <c r="CZ31" s="17">
        <v>7</v>
      </c>
      <c r="DA31" s="17">
        <v>6.8787000000000003</v>
      </c>
      <c r="DB31" s="17">
        <v>6.8787000000000003</v>
      </c>
      <c r="DC31" s="17">
        <v>0.12130000000000001</v>
      </c>
      <c r="DD31" s="17">
        <v>11.4</v>
      </c>
      <c r="DE31" s="17">
        <v>14.919420000000001</v>
      </c>
      <c r="DF31" s="17">
        <v>14.919420000000001</v>
      </c>
      <c r="DG31" s="17">
        <v>-3.5194200000000002</v>
      </c>
      <c r="DH31" s="17">
        <v>68.900000000000006</v>
      </c>
      <c r="DI31" s="17">
        <v>45</v>
      </c>
      <c r="DJ31" s="17">
        <v>74.362949999999998</v>
      </c>
      <c r="DK31" s="17">
        <v>-5.4629500000000002</v>
      </c>
      <c r="DL31" s="17"/>
      <c r="DM31" s="17"/>
      <c r="DN31" s="17"/>
      <c r="DO31" s="17">
        <v>0</v>
      </c>
      <c r="DP31" s="17"/>
      <c r="DQ31" s="17"/>
      <c r="DR31" s="17"/>
      <c r="DS31" s="17">
        <v>0</v>
      </c>
      <c r="DT31" s="17"/>
      <c r="DU31" s="17"/>
      <c r="DV31" s="17"/>
      <c r="DW31" s="17">
        <v>0</v>
      </c>
      <c r="DX31" s="17"/>
      <c r="DY31" s="17"/>
      <c r="DZ31" s="17"/>
      <c r="EA31" s="17">
        <v>0</v>
      </c>
      <c r="EB31" s="17">
        <v>62.6</v>
      </c>
      <c r="EC31" s="17">
        <v>42.373330000000003</v>
      </c>
      <c r="ED31" s="17">
        <v>53.92342</v>
      </c>
      <c r="EE31" s="17">
        <v>8.6765799999999995</v>
      </c>
      <c r="EF31" s="17">
        <v>26.5</v>
      </c>
      <c r="EG31" s="17">
        <v>110.26321</v>
      </c>
      <c r="EH31" s="17">
        <v>110.26321</v>
      </c>
      <c r="EI31" s="17">
        <v>-83.763210000000001</v>
      </c>
      <c r="EJ31" s="17"/>
      <c r="EK31" s="17"/>
      <c r="EL31" s="17"/>
      <c r="EM31" s="17">
        <v>0</v>
      </c>
      <c r="EN31" s="17"/>
      <c r="EO31" s="17"/>
      <c r="EP31" s="17"/>
      <c r="EQ31" s="17">
        <v>0</v>
      </c>
      <c r="ER31" s="17">
        <v>0</v>
      </c>
      <c r="ES31" s="17"/>
      <c r="ET31" s="17"/>
      <c r="EU31" s="17">
        <v>0</v>
      </c>
      <c r="EV31" s="17">
        <v>6.4</v>
      </c>
      <c r="EW31" s="17">
        <v>6.39</v>
      </c>
      <c r="EX31" s="17">
        <v>6.39</v>
      </c>
      <c r="EY31" s="17">
        <v>0.01</v>
      </c>
      <c r="EZ31" s="17">
        <v>189.5</v>
      </c>
      <c r="FA31" s="17">
        <v>194.84392</v>
      </c>
      <c r="FB31" s="17">
        <v>168.33369999999999</v>
      </c>
      <c r="FC31" s="17">
        <v>21.1663</v>
      </c>
      <c r="FD31" s="17">
        <v>35.799999999999997</v>
      </c>
      <c r="FE31" s="17">
        <v>34.830100000000002</v>
      </c>
      <c r="FF31" s="17">
        <v>32.825490000000002</v>
      </c>
      <c r="FG31" s="17">
        <v>2.97451</v>
      </c>
      <c r="FH31" s="17">
        <v>0</v>
      </c>
      <c r="FI31" s="17"/>
      <c r="FJ31" s="17"/>
      <c r="FK31" s="17">
        <v>0</v>
      </c>
      <c r="FL31" s="17">
        <v>23.9</v>
      </c>
      <c r="FM31" s="17">
        <v>22.888349999999999</v>
      </c>
      <c r="FN31" s="17">
        <v>20.79083</v>
      </c>
      <c r="FO31" s="17">
        <v>3.1091700000000002</v>
      </c>
      <c r="FP31" s="17">
        <v>18.3</v>
      </c>
      <c r="FQ31" s="17">
        <v>18.967110000000002</v>
      </c>
      <c r="FR31" s="17">
        <v>19.192229999999999</v>
      </c>
      <c r="FS31" s="17">
        <v>-0.89222999999999997</v>
      </c>
      <c r="FT31" s="17">
        <v>11.7</v>
      </c>
      <c r="FU31" s="17">
        <v>12</v>
      </c>
      <c r="FV31" s="17">
        <v>12.621359999999999</v>
      </c>
      <c r="FW31" s="17">
        <v>-0.92135999999999996</v>
      </c>
      <c r="FX31" s="17">
        <v>69.400000000000006</v>
      </c>
      <c r="FY31" s="17">
        <v>70.692040000000006</v>
      </c>
      <c r="FZ31" s="17">
        <v>69.21584</v>
      </c>
      <c r="GA31" s="17">
        <v>0.18415999999999999</v>
      </c>
      <c r="GB31" s="17">
        <v>181.1</v>
      </c>
      <c r="GC31" s="17">
        <v>184.91498000000001</v>
      </c>
      <c r="GD31" s="17">
        <v>184.91498000000001</v>
      </c>
      <c r="GE31" s="17">
        <v>-3.8149799999999998</v>
      </c>
      <c r="GF31" s="17">
        <v>181.3</v>
      </c>
      <c r="GG31" s="17">
        <v>184.91498000000001</v>
      </c>
      <c r="GH31" s="17">
        <v>184.91498000000001</v>
      </c>
      <c r="GI31" s="17">
        <v>-3.6149800000000001</v>
      </c>
      <c r="GJ31" s="17">
        <v>182.6</v>
      </c>
      <c r="GK31" s="17">
        <v>185.47028</v>
      </c>
      <c r="GL31" s="17">
        <v>185.47028</v>
      </c>
      <c r="GM31" s="17">
        <v>-2.8702800000000002</v>
      </c>
      <c r="GN31" s="17">
        <v>78.3</v>
      </c>
      <c r="GO31" s="17">
        <v>80.967659999999995</v>
      </c>
      <c r="GP31" s="17">
        <v>88.410179999999997</v>
      </c>
      <c r="GQ31" s="17">
        <v>-10.11018</v>
      </c>
      <c r="GR31" s="17">
        <v>7.8</v>
      </c>
      <c r="GS31" s="17">
        <v>6</v>
      </c>
      <c r="GT31" s="17">
        <v>9.09</v>
      </c>
      <c r="GU31" s="17">
        <v>-1.29</v>
      </c>
      <c r="GV31" s="17">
        <v>4.4000000000000004</v>
      </c>
      <c r="GW31" s="17">
        <v>4.0846099999999996</v>
      </c>
      <c r="GX31" s="17">
        <v>9.9490999999999996</v>
      </c>
      <c r="GY31" s="17">
        <v>-5.5491000000000001</v>
      </c>
      <c r="GZ31" s="17">
        <v>18.7</v>
      </c>
      <c r="HA31" s="17">
        <v>34.47804</v>
      </c>
      <c r="HB31" s="17">
        <v>34.47804</v>
      </c>
      <c r="HC31" s="17">
        <v>-15.778040000000001</v>
      </c>
      <c r="HD31" s="17">
        <v>28.1</v>
      </c>
      <c r="HE31" s="17">
        <v>32.627180000000003</v>
      </c>
      <c r="HF31" s="17">
        <v>32.627180000000003</v>
      </c>
      <c r="HG31" s="17">
        <v>-4.5271800000000004</v>
      </c>
      <c r="HH31" s="17">
        <v>2</v>
      </c>
      <c r="HI31" s="17">
        <v>1.97359</v>
      </c>
      <c r="HJ31" s="17">
        <v>1.97359</v>
      </c>
      <c r="HK31" s="17">
        <v>2.6409999999999999E-2</v>
      </c>
      <c r="HL31" s="17">
        <v>22.5</v>
      </c>
      <c r="HM31" s="17"/>
      <c r="HN31" s="17">
        <v>16.664079999999998</v>
      </c>
      <c r="HO31" s="17">
        <v>5.8359199999999998</v>
      </c>
      <c r="HP31" s="17">
        <v>45.3</v>
      </c>
      <c r="HQ31" s="17">
        <v>84.238500000000002</v>
      </c>
      <c r="HR31" s="17">
        <v>84.238500000000002</v>
      </c>
      <c r="HS31" s="17">
        <v>-38.938499999999998</v>
      </c>
      <c r="HT31" s="17"/>
      <c r="HU31" s="17"/>
      <c r="HV31" s="17"/>
      <c r="HW31" s="17">
        <v>0</v>
      </c>
      <c r="HX31" s="17"/>
      <c r="HY31" s="17"/>
      <c r="HZ31" s="17"/>
      <c r="IA31" s="17">
        <v>0</v>
      </c>
      <c r="IB31" s="17">
        <v>59.4</v>
      </c>
      <c r="IC31" s="17">
        <v>46.647730000000003</v>
      </c>
      <c r="ID31" s="17">
        <v>34.515880000000003</v>
      </c>
      <c r="IE31" s="17">
        <v>24.884119999999999</v>
      </c>
      <c r="IF31" s="17">
        <v>0</v>
      </c>
      <c r="IG31" s="17"/>
      <c r="IH31" s="17"/>
      <c r="II31" s="17">
        <v>0</v>
      </c>
      <c r="IJ31" s="17"/>
      <c r="IK31" s="17"/>
      <c r="IL31" s="17"/>
      <c r="IM31" s="17">
        <v>0</v>
      </c>
      <c r="IN31" s="17">
        <v>45.4</v>
      </c>
      <c r="IO31" s="17">
        <v>48.181449999999998</v>
      </c>
      <c r="IP31" s="17">
        <v>48.181449999999998</v>
      </c>
      <c r="IQ31" s="17">
        <v>-2.78145</v>
      </c>
      <c r="IR31" s="17"/>
      <c r="IS31" s="17"/>
      <c r="IT31" s="17"/>
      <c r="IU31" s="17">
        <v>0</v>
      </c>
      <c r="IV31" s="17"/>
      <c r="IW31" s="17"/>
      <c r="IX31" s="17"/>
      <c r="IY31" s="17">
        <v>0</v>
      </c>
      <c r="IZ31" s="17"/>
      <c r="JA31" s="17"/>
      <c r="JB31" s="17"/>
      <c r="JC31" s="17">
        <v>0</v>
      </c>
      <c r="JD31" s="17">
        <v>61.4</v>
      </c>
      <c r="JE31" s="17">
        <v>65.230530000000002</v>
      </c>
      <c r="JF31" s="17">
        <v>79.833709999999996</v>
      </c>
      <c r="JG31" s="17">
        <v>-18.433710000000001</v>
      </c>
      <c r="JH31" s="17">
        <v>179.2</v>
      </c>
      <c r="JI31" s="17">
        <v>185.16583</v>
      </c>
      <c r="JJ31" s="17">
        <v>185.16583</v>
      </c>
      <c r="JK31" s="17">
        <v>-5.9658300000000004</v>
      </c>
      <c r="JL31" s="17">
        <v>175.9</v>
      </c>
      <c r="JM31" s="17">
        <v>185.16583</v>
      </c>
      <c r="JN31" s="17">
        <v>185.16583</v>
      </c>
      <c r="JO31" s="17">
        <v>-9.2658299999999993</v>
      </c>
      <c r="JP31" s="17">
        <v>210.3</v>
      </c>
      <c r="JQ31" s="17">
        <v>185.16583</v>
      </c>
      <c r="JR31" s="17">
        <v>185.16583</v>
      </c>
      <c r="JS31" s="17">
        <v>25.134170000000001</v>
      </c>
      <c r="JT31" s="17">
        <v>273.7</v>
      </c>
      <c r="JU31" s="17">
        <v>278.58282000000003</v>
      </c>
      <c r="JV31" s="17">
        <v>278.58282000000003</v>
      </c>
      <c r="JW31" s="17">
        <v>-4.8828199999999997</v>
      </c>
      <c r="JX31" s="17">
        <v>76.099999999999994</v>
      </c>
      <c r="JY31" s="17">
        <v>73.590999999999994</v>
      </c>
      <c r="JZ31" s="17">
        <v>73.590999999999994</v>
      </c>
      <c r="KA31" s="17">
        <v>2.5089999999999999</v>
      </c>
      <c r="KB31" s="17">
        <v>37.1</v>
      </c>
      <c r="KC31" s="17">
        <v>36.905999999999999</v>
      </c>
      <c r="KD31" s="17">
        <v>36.905999999999999</v>
      </c>
      <c r="KE31" s="17">
        <v>0.19400000000000001</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0.9</v>
      </c>
      <c r="LE31" s="17">
        <v>0.70623000000000002</v>
      </c>
      <c r="LF31" s="17">
        <v>0.70623000000000002</v>
      </c>
      <c r="LG31" s="17">
        <v>0.19377</v>
      </c>
      <c r="LH31" s="17">
        <v>57.5</v>
      </c>
      <c r="LI31" s="17">
        <v>120.72266</v>
      </c>
      <c r="LJ31" s="17">
        <v>120.72266</v>
      </c>
      <c r="LK31" s="17">
        <v>-63.222659999999998</v>
      </c>
      <c r="LL31" s="17">
        <v>95.7</v>
      </c>
      <c r="LM31" s="17">
        <v>88.525239999999997</v>
      </c>
      <c r="LN31" s="17">
        <v>92.444500000000005</v>
      </c>
      <c r="LO31" s="17">
        <v>3.2555000000000001</v>
      </c>
      <c r="LP31" s="17">
        <v>65.099999999999994</v>
      </c>
      <c r="LQ31" s="17">
        <v>67.133979999999994</v>
      </c>
      <c r="LR31" s="17">
        <v>67.133979999999994</v>
      </c>
      <c r="LS31" s="17">
        <v>-2.0339800000000001</v>
      </c>
      <c r="LT31" s="17">
        <v>75.3</v>
      </c>
      <c r="LU31" s="17">
        <v>72.37388</v>
      </c>
      <c r="LV31" s="17">
        <v>72.37388</v>
      </c>
      <c r="LW31" s="17">
        <v>2.9261200000000001</v>
      </c>
      <c r="LX31" s="17">
        <v>28.9</v>
      </c>
      <c r="LY31" s="17">
        <v>29.951460000000001</v>
      </c>
      <c r="LZ31" s="17">
        <v>29.951460000000001</v>
      </c>
      <c r="MA31" s="17">
        <v>-1.0514600000000001</v>
      </c>
      <c r="MB31" s="17"/>
      <c r="MC31" s="17"/>
      <c r="MD31" s="17"/>
      <c r="ME31" s="17">
        <v>0</v>
      </c>
      <c r="MF31" s="17"/>
      <c r="MG31" s="17"/>
      <c r="MH31" s="17"/>
      <c r="MI31" s="17">
        <v>0</v>
      </c>
      <c r="MJ31" s="17"/>
      <c r="MK31" s="17"/>
      <c r="ML31" s="17"/>
      <c r="MM31" s="17">
        <v>0</v>
      </c>
      <c r="MN31" s="17">
        <v>145.19999999999999</v>
      </c>
      <c r="MO31" s="17">
        <v>151.08886999999999</v>
      </c>
      <c r="MP31" s="17">
        <v>151.08886999999999</v>
      </c>
      <c r="MQ31" s="17">
        <v>-5.8888699999999998</v>
      </c>
      <c r="MR31" s="17">
        <v>147.6</v>
      </c>
      <c r="MS31" s="17">
        <v>151.08886999999999</v>
      </c>
      <c r="MT31" s="17">
        <v>151.08886999999999</v>
      </c>
      <c r="MU31" s="17">
        <v>-3.4888699999999999</v>
      </c>
      <c r="MV31" s="17">
        <v>148.80000000000001</v>
      </c>
      <c r="MW31" s="17">
        <v>151.54258999999999</v>
      </c>
      <c r="MX31" s="17">
        <v>151.54258999999999</v>
      </c>
      <c r="MY31" s="17">
        <v>-2.7425899999999999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221.8</v>
      </c>
      <c r="NU31" s="17">
        <v>144.87216000000001</v>
      </c>
      <c r="NV31" s="17">
        <v>192.23309</v>
      </c>
      <c r="NW31" s="17">
        <v>29.56691</v>
      </c>
      <c r="NX31" s="17">
        <v>105.1</v>
      </c>
      <c r="NY31" s="17">
        <v>72.65361</v>
      </c>
      <c r="NZ31" s="17">
        <v>96.405180000000001</v>
      </c>
      <c r="OA31" s="17">
        <v>8.69482</v>
      </c>
      <c r="OB31" s="17">
        <v>1.3</v>
      </c>
      <c r="OC31" s="17"/>
      <c r="OD31" s="17">
        <v>1.222</v>
      </c>
      <c r="OE31" s="17">
        <v>7.8E-2</v>
      </c>
      <c r="OF31" s="17">
        <v>85.4</v>
      </c>
      <c r="OG31" s="17">
        <v>70.849999999999994</v>
      </c>
      <c r="OH31" s="17">
        <v>70.849999999999994</v>
      </c>
      <c r="OI31" s="17">
        <v>14.55</v>
      </c>
      <c r="OJ31" s="17">
        <v>69.7</v>
      </c>
      <c r="OK31" s="17"/>
      <c r="OL31" s="17">
        <v>70.638999999999996</v>
      </c>
      <c r="OM31" s="17">
        <v>-0.93899999999999995</v>
      </c>
      <c r="ON31" s="17">
        <v>13.6</v>
      </c>
      <c r="OO31" s="17">
        <v>15.553000000000001</v>
      </c>
      <c r="OP31" s="17">
        <v>15.553000000000001</v>
      </c>
      <c r="OQ31" s="17">
        <v>-1.9530000000000001</v>
      </c>
      <c r="OR31" s="17">
        <v>0.2</v>
      </c>
      <c r="OS31" s="17"/>
      <c r="OT31" s="17"/>
      <c r="OU31" s="17">
        <v>0.2</v>
      </c>
      <c r="OV31" s="17">
        <v>6.7</v>
      </c>
      <c r="OW31" s="17">
        <v>6.3</v>
      </c>
      <c r="OX31" s="17">
        <v>6.3</v>
      </c>
      <c r="OY31" s="17">
        <v>0.4</v>
      </c>
      <c r="OZ31" s="17">
        <v>5</v>
      </c>
      <c r="PA31" s="17"/>
      <c r="PB31" s="17"/>
      <c r="PC31" s="17">
        <v>5</v>
      </c>
      <c r="PD31" s="17"/>
      <c r="PE31" s="17"/>
      <c r="PF31" s="17"/>
      <c r="PG31" s="17">
        <v>0</v>
      </c>
      <c r="PH31" s="17"/>
      <c r="PI31" s="17"/>
      <c r="PJ31" s="17"/>
      <c r="PK31" s="17">
        <v>0</v>
      </c>
      <c r="PL31" s="17">
        <v>0.4</v>
      </c>
      <c r="PM31" s="17">
        <v>1</v>
      </c>
      <c r="PN31" s="17">
        <v>1</v>
      </c>
      <c r="PO31" s="17">
        <v>-0.6</v>
      </c>
      <c r="PP31" s="17">
        <v>1.5</v>
      </c>
      <c r="PQ31" s="17">
        <v>1.51</v>
      </c>
      <c r="PR31" s="17">
        <v>1.51</v>
      </c>
      <c r="PS31" s="17">
        <v>-0.01</v>
      </c>
      <c r="PT31" s="17">
        <v>1.9</v>
      </c>
      <c r="PU31" s="17">
        <v>1.75</v>
      </c>
      <c r="PV31" s="17">
        <v>1.75</v>
      </c>
      <c r="PW31" s="17">
        <v>0.15</v>
      </c>
      <c r="PX31" s="17">
        <v>18.8</v>
      </c>
      <c r="PY31" s="17">
        <v>19.417480000000001</v>
      </c>
      <c r="PZ31" s="17">
        <v>19.417480000000001</v>
      </c>
      <c r="QA31" s="17">
        <v>-0.61748000000000003</v>
      </c>
      <c r="QB31" s="17">
        <v>6.8</v>
      </c>
      <c r="QC31" s="17">
        <v>5</v>
      </c>
      <c r="QD31" s="17">
        <v>5</v>
      </c>
      <c r="QE31" s="17">
        <v>1.8</v>
      </c>
      <c r="QF31" s="17">
        <v>4</v>
      </c>
      <c r="QG31" s="17">
        <v>4</v>
      </c>
      <c r="QH31" s="17">
        <v>4</v>
      </c>
      <c r="QI31" s="17">
        <v>0</v>
      </c>
      <c r="QJ31" s="17">
        <v>3.4</v>
      </c>
      <c r="QK31" s="17">
        <v>4</v>
      </c>
      <c r="QL31" s="17">
        <v>3.3</v>
      </c>
      <c r="QM31" s="17">
        <v>0.1</v>
      </c>
      <c r="QN31" s="17">
        <v>17.899999999999999</v>
      </c>
      <c r="QO31" s="17">
        <v>17.864080000000001</v>
      </c>
      <c r="QP31" s="17">
        <v>17.864080000000001</v>
      </c>
      <c r="QQ31" s="17">
        <v>3.5920000000000001E-2</v>
      </c>
      <c r="QR31" s="17">
        <v>12.3</v>
      </c>
      <c r="QS31" s="17"/>
      <c r="QT31" s="17">
        <v>14.009</v>
      </c>
      <c r="QU31" s="17">
        <v>-1.7090000000000001</v>
      </c>
      <c r="QV31" s="17">
        <v>14.9</v>
      </c>
      <c r="QW31" s="17"/>
      <c r="QX31" s="17">
        <v>16.353000000000002</v>
      </c>
      <c r="QY31" s="17">
        <v>-1.4530000000000001</v>
      </c>
      <c r="QZ31" s="17">
        <v>17.3</v>
      </c>
      <c r="RA31" s="17">
        <v>11.882999999999999</v>
      </c>
      <c r="RB31" s="17">
        <v>11.882999999999999</v>
      </c>
      <c r="RC31" s="17">
        <v>5.4169999999999998</v>
      </c>
      <c r="RD31" s="17">
        <v>43.6</v>
      </c>
      <c r="RE31" s="17">
        <v>33.957999999999998</v>
      </c>
      <c r="RF31" s="17">
        <v>33.957999999999998</v>
      </c>
      <c r="RG31" s="17">
        <v>9.6419999999999995</v>
      </c>
      <c r="RH31" s="17">
        <v>4.3</v>
      </c>
      <c r="RI31" s="17">
        <v>5</v>
      </c>
      <c r="RJ31" s="17">
        <v>4.2</v>
      </c>
      <c r="RK31" s="17">
        <v>0.1</v>
      </c>
      <c r="RL31" s="17">
        <v>1.2</v>
      </c>
      <c r="RM31" s="17">
        <v>1.2</v>
      </c>
      <c r="RN31" s="17">
        <v>1.2</v>
      </c>
      <c r="RO31" s="17">
        <v>0</v>
      </c>
      <c r="RP31" s="17">
        <v>1.2</v>
      </c>
      <c r="RQ31" s="17">
        <v>1.2</v>
      </c>
      <c r="RR31" s="17">
        <v>1.2</v>
      </c>
      <c r="RS31" s="17">
        <v>0</v>
      </c>
      <c r="RT31" s="17">
        <v>3</v>
      </c>
      <c r="RU31" s="17">
        <v>2.8</v>
      </c>
      <c r="RV31" s="17">
        <v>2.8</v>
      </c>
      <c r="RW31" s="17">
        <v>0.2</v>
      </c>
      <c r="RX31" s="17">
        <v>16.5</v>
      </c>
      <c r="RY31" s="17"/>
      <c r="RZ31" s="17">
        <v>18.009</v>
      </c>
      <c r="SA31" s="17">
        <v>-1.5089999999999999</v>
      </c>
      <c r="SB31" s="17">
        <v>2.4</v>
      </c>
      <c r="SC31" s="17">
        <v>2.1</v>
      </c>
      <c r="SD31" s="17">
        <v>2.1</v>
      </c>
      <c r="SE31" s="17">
        <v>0.3</v>
      </c>
      <c r="SF31" s="17">
        <v>15.8</v>
      </c>
      <c r="SG31" s="17">
        <v>10.78998</v>
      </c>
      <c r="SH31" s="17">
        <v>7.9837899999999999</v>
      </c>
      <c r="SI31" s="17">
        <v>7.8162099999999999</v>
      </c>
      <c r="SJ31" s="17">
        <v>1</v>
      </c>
      <c r="SK31" s="17">
        <v>0.96</v>
      </c>
      <c r="SL31" s="17">
        <v>0.96</v>
      </c>
      <c r="SM31" s="17">
        <v>0.04</v>
      </c>
      <c r="SN31" s="17"/>
      <c r="SO31" s="17"/>
      <c r="SP31" s="17">
        <v>0.4</v>
      </c>
      <c r="SQ31" s="17">
        <v>-0.4</v>
      </c>
      <c r="SR31" s="17">
        <v>5.9</v>
      </c>
      <c r="SS31" s="17">
        <v>5.9</v>
      </c>
      <c r="ST31" s="17">
        <v>5.9</v>
      </c>
      <c r="SU31" s="17">
        <v>0</v>
      </c>
      <c r="SV31" s="17">
        <v>2.2000000000000002</v>
      </c>
      <c r="SW31" s="17">
        <v>3.4</v>
      </c>
      <c r="SX31" s="17">
        <v>3.4</v>
      </c>
      <c r="SY31" s="17">
        <v>-1.2</v>
      </c>
      <c r="SZ31" s="17">
        <v>3</v>
      </c>
      <c r="TA31" s="17">
        <v>3.5</v>
      </c>
      <c r="TB31" s="17">
        <v>3.5</v>
      </c>
      <c r="TC31" s="17">
        <v>-0.5</v>
      </c>
      <c r="TD31" s="17">
        <v>4.0999999999999996</v>
      </c>
      <c r="TE31" s="17">
        <v>5</v>
      </c>
      <c r="TF31" s="17">
        <v>5</v>
      </c>
      <c r="TG31" s="17">
        <v>-0.9</v>
      </c>
      <c r="TH31" s="17">
        <v>9.9</v>
      </c>
      <c r="TI31" s="17">
        <v>10</v>
      </c>
      <c r="TJ31" s="17">
        <v>10</v>
      </c>
      <c r="TK31" s="17">
        <v>-0.1</v>
      </c>
      <c r="TL31" s="17">
        <v>0.5</v>
      </c>
      <c r="TM31" s="17">
        <v>5.9409999999999998</v>
      </c>
      <c r="TN31" s="17">
        <v>5.9409999999999998</v>
      </c>
      <c r="TO31" s="17">
        <v>-5.4409999999999998</v>
      </c>
      <c r="TP31" s="17">
        <v>49.8</v>
      </c>
      <c r="TQ31" s="17">
        <v>34.665999999999997</v>
      </c>
      <c r="TR31" s="17">
        <v>34.665999999999997</v>
      </c>
      <c r="TS31" s="17">
        <v>15.134</v>
      </c>
      <c r="TT31" s="17">
        <v>30.8</v>
      </c>
      <c r="TU31" s="17"/>
      <c r="TV31" s="17">
        <v>32.664000000000001</v>
      </c>
      <c r="TW31" s="17">
        <v>-1.8640000000000001</v>
      </c>
      <c r="TX31" s="17">
        <v>53.1</v>
      </c>
      <c r="TY31" s="17">
        <v>27.4</v>
      </c>
      <c r="TZ31" s="17">
        <v>23.457999999999998</v>
      </c>
      <c r="UA31" s="17">
        <v>29.641999999999999</v>
      </c>
      <c r="UB31" s="17">
        <v>55.5</v>
      </c>
      <c r="UC31" s="17">
        <v>40.4</v>
      </c>
      <c r="UD31" s="17">
        <v>40.302999999999997</v>
      </c>
      <c r="UE31" s="17">
        <v>15.196999999999999</v>
      </c>
      <c r="UF31" s="17">
        <v>5.4</v>
      </c>
      <c r="UG31" s="17">
        <v>3.6179999999999999</v>
      </c>
      <c r="UH31" s="17">
        <v>3.6179999999999999</v>
      </c>
      <c r="UI31" s="17">
        <v>1.782</v>
      </c>
      <c r="UJ31" s="17">
        <v>4.5999999999999996</v>
      </c>
      <c r="UK31" s="17">
        <v>2.7719999999999998</v>
      </c>
      <c r="UL31" s="17">
        <v>2.7719999999999998</v>
      </c>
      <c r="UM31" s="17">
        <v>1.8280000000000001</v>
      </c>
      <c r="UN31" s="17">
        <v>7.2</v>
      </c>
      <c r="UO31" s="17">
        <v>8.5</v>
      </c>
      <c r="UP31" s="17">
        <v>8.5</v>
      </c>
      <c r="UQ31" s="17">
        <v>-1.3</v>
      </c>
      <c r="UR31" s="17">
        <v>2.4</v>
      </c>
      <c r="US31" s="17">
        <v>2.5</v>
      </c>
      <c r="UT31" s="17">
        <v>2.5</v>
      </c>
      <c r="UU31" s="17">
        <v>-0.1</v>
      </c>
      <c r="UV31" s="17">
        <v>8.4</v>
      </c>
      <c r="UW31" s="17">
        <v>7.4</v>
      </c>
      <c r="UX31" s="17">
        <v>7.4</v>
      </c>
      <c r="UY31" s="17">
        <v>1</v>
      </c>
      <c r="UZ31" s="17">
        <v>3.8</v>
      </c>
      <c r="VA31" s="17">
        <v>4.5</v>
      </c>
      <c r="VB31" s="17">
        <v>4.5</v>
      </c>
      <c r="VC31" s="17">
        <v>-0.7</v>
      </c>
      <c r="VD31" s="17">
        <v>4.4000000000000004</v>
      </c>
      <c r="VE31" s="17">
        <v>5</v>
      </c>
      <c r="VF31" s="17">
        <v>5</v>
      </c>
      <c r="VG31" s="17">
        <v>-0.6</v>
      </c>
      <c r="VH31" s="17">
        <v>4.5999999999999996</v>
      </c>
      <c r="VI31" s="17">
        <v>5.2</v>
      </c>
      <c r="VJ31" s="17">
        <v>5.2</v>
      </c>
      <c r="VK31" s="17">
        <v>-0.6</v>
      </c>
      <c r="VL31" s="17">
        <v>9.8000000000000007</v>
      </c>
      <c r="VM31" s="17">
        <v>13.35</v>
      </c>
      <c r="VN31" s="17">
        <v>13.35</v>
      </c>
      <c r="VO31" s="17">
        <v>-3.55</v>
      </c>
      <c r="VP31" s="17">
        <v>222.4</v>
      </c>
      <c r="VQ31" s="17"/>
      <c r="VR31" s="17">
        <v>236.43100000000001</v>
      </c>
      <c r="VS31" s="17">
        <v>-14.031000000000001</v>
      </c>
      <c r="VT31" s="17">
        <v>16</v>
      </c>
      <c r="VU31" s="17"/>
      <c r="VV31" s="17">
        <v>15.015000000000001</v>
      </c>
      <c r="VW31" s="17">
        <v>0.98499999999999999</v>
      </c>
      <c r="VX31" s="17">
        <v>124.2</v>
      </c>
      <c r="VY31" s="17"/>
      <c r="VZ31" s="17">
        <v>128.387</v>
      </c>
      <c r="WA31" s="17">
        <v>-4.1870000000000003</v>
      </c>
      <c r="WB31" s="17">
        <v>0.6</v>
      </c>
      <c r="WC31" s="17">
        <v>0.6</v>
      </c>
      <c r="WD31" s="17">
        <v>0.6</v>
      </c>
      <c r="WE31" s="17">
        <v>0</v>
      </c>
      <c r="WF31" s="17">
        <v>0</v>
      </c>
      <c r="WG31" s="17">
        <v>9</v>
      </c>
      <c r="WH31" s="17">
        <v>9</v>
      </c>
      <c r="WI31" s="17">
        <v>-9</v>
      </c>
      <c r="WJ31" s="17">
        <v>0</v>
      </c>
      <c r="WK31" s="17">
        <v>21</v>
      </c>
      <c r="WL31" s="17">
        <v>21</v>
      </c>
      <c r="WM31" s="17">
        <v>-21</v>
      </c>
      <c r="WN31" s="17">
        <v>91.1</v>
      </c>
      <c r="WO31" s="17"/>
      <c r="WP31" s="17">
        <v>95.813000000000002</v>
      </c>
      <c r="WQ31" s="17">
        <v>-4.7130000000000001</v>
      </c>
      <c r="WR31" s="17">
        <v>17.2</v>
      </c>
      <c r="WS31" s="17"/>
      <c r="WT31" s="17">
        <v>18.352</v>
      </c>
      <c r="WU31" s="17">
        <v>-1.1519999999999999</v>
      </c>
      <c r="WV31" s="17">
        <v>6.6</v>
      </c>
      <c r="WW31" s="17">
        <v>6.6</v>
      </c>
      <c r="WX31" s="17">
        <v>6.6</v>
      </c>
      <c r="WY31" s="17">
        <v>0</v>
      </c>
      <c r="WZ31" s="17">
        <v>19.899999999999999</v>
      </c>
      <c r="XA31" s="17">
        <v>20</v>
      </c>
      <c r="XB31" s="17">
        <v>18.932040000000001</v>
      </c>
      <c r="XC31" s="17">
        <v>0.96796000000000004</v>
      </c>
      <c r="XD31" s="17">
        <v>10.5</v>
      </c>
      <c r="XE31" s="17">
        <v>10.7</v>
      </c>
      <c r="XF31" s="17">
        <v>10.7</v>
      </c>
      <c r="XG31" s="17">
        <v>-0.2</v>
      </c>
      <c r="XH31" s="17"/>
      <c r="XI31" s="17"/>
      <c r="XJ31" s="17"/>
      <c r="XK31" s="17">
        <v>0</v>
      </c>
      <c r="XL31" s="17"/>
      <c r="XM31" s="17"/>
      <c r="XN31" s="17"/>
      <c r="XO31" s="17">
        <v>0</v>
      </c>
      <c r="XP31" s="17">
        <v>14</v>
      </c>
      <c r="XQ31" s="17">
        <v>14</v>
      </c>
      <c r="XR31" s="17">
        <v>14</v>
      </c>
      <c r="XS31" s="17">
        <v>0</v>
      </c>
      <c r="XT31" s="17">
        <v>16.3</v>
      </c>
      <c r="XU31" s="17">
        <v>20</v>
      </c>
      <c r="XV31" s="17">
        <v>20</v>
      </c>
      <c r="XW31" s="17">
        <v>-3.7</v>
      </c>
      <c r="XX31" s="17">
        <v>6.8</v>
      </c>
      <c r="XY31" s="17">
        <v>6.13</v>
      </c>
      <c r="XZ31" s="17">
        <v>6.13</v>
      </c>
      <c r="YA31" s="17">
        <v>0.67</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27</v>
      </c>
      <c r="C32" s="18" t="s">
        <v>737</v>
      </c>
      <c r="D32" s="19">
        <v>100.5</v>
      </c>
      <c r="E32" s="19">
        <v>28.995360000000002</v>
      </c>
      <c r="F32" s="19">
        <v>35.889589999999998</v>
      </c>
      <c r="G32" s="19">
        <v>64.610410000000002</v>
      </c>
      <c r="H32" s="19">
        <v>635.79999999999995</v>
      </c>
      <c r="I32" s="19">
        <v>644.31704000000002</v>
      </c>
      <c r="J32" s="19">
        <v>644.31704000000002</v>
      </c>
      <c r="K32" s="19">
        <v>-8.5170399999999997</v>
      </c>
      <c r="L32" s="19">
        <v>145.19999999999999</v>
      </c>
      <c r="M32" s="19">
        <v>146.87699000000001</v>
      </c>
      <c r="N32" s="19">
        <v>146.87699000000001</v>
      </c>
      <c r="O32" s="19">
        <v>-1.67699</v>
      </c>
      <c r="P32" s="19"/>
      <c r="Q32" s="19"/>
      <c r="R32" s="19"/>
      <c r="S32" s="19">
        <v>0</v>
      </c>
      <c r="T32" s="19"/>
      <c r="U32" s="19"/>
      <c r="V32" s="19"/>
      <c r="W32" s="19">
        <v>0</v>
      </c>
      <c r="X32" s="19"/>
      <c r="Y32" s="19"/>
      <c r="Z32" s="19"/>
      <c r="AA32" s="19">
        <v>0</v>
      </c>
      <c r="AB32" s="19">
        <v>87.9</v>
      </c>
      <c r="AC32" s="19">
        <v>81.601939999999999</v>
      </c>
      <c r="AD32" s="19">
        <v>84.335999999999999</v>
      </c>
      <c r="AE32" s="19">
        <v>3.5640000000000001</v>
      </c>
      <c r="AF32" s="19"/>
      <c r="AG32" s="19"/>
      <c r="AH32" s="19"/>
      <c r="AI32" s="19">
        <v>0</v>
      </c>
      <c r="AJ32" s="19"/>
      <c r="AK32" s="19"/>
      <c r="AL32" s="19"/>
      <c r="AM32" s="19">
        <v>0</v>
      </c>
      <c r="AN32" s="19">
        <v>188.1</v>
      </c>
      <c r="AO32" s="19">
        <v>196.22801999999999</v>
      </c>
      <c r="AP32" s="19">
        <v>196.22801999999999</v>
      </c>
      <c r="AQ32" s="19">
        <v>-8.1280199999999994</v>
      </c>
      <c r="AR32" s="19">
        <v>207.1</v>
      </c>
      <c r="AS32" s="19">
        <v>196.22801999999999</v>
      </c>
      <c r="AT32" s="19">
        <v>196.22801999999999</v>
      </c>
      <c r="AU32" s="19">
        <v>10.871980000000001</v>
      </c>
      <c r="AV32" s="19">
        <v>210</v>
      </c>
      <c r="AW32" s="19">
        <v>196.22801999999999</v>
      </c>
      <c r="AX32" s="19">
        <v>196.22801999999999</v>
      </c>
      <c r="AY32" s="19">
        <v>13.771979999999999</v>
      </c>
      <c r="AZ32" s="19">
        <v>286.5</v>
      </c>
      <c r="BA32" s="19">
        <v>295.22593999999998</v>
      </c>
      <c r="BB32" s="19">
        <v>295.22593999999998</v>
      </c>
      <c r="BC32" s="19">
        <v>-8.7259399999999996</v>
      </c>
      <c r="BD32" s="19">
        <v>215.3</v>
      </c>
      <c r="BE32" s="19">
        <v>208.07390000000001</v>
      </c>
      <c r="BF32" s="19">
        <v>208.07390000000001</v>
      </c>
      <c r="BG32" s="19">
        <v>7.2260999999999997</v>
      </c>
      <c r="BH32" s="19">
        <v>110.4</v>
      </c>
      <c r="BI32" s="19">
        <v>104.34936999999999</v>
      </c>
      <c r="BJ32" s="19">
        <v>104.34936999999999</v>
      </c>
      <c r="BK32" s="19">
        <v>6.05063</v>
      </c>
      <c r="BL32" s="19">
        <v>372.4</v>
      </c>
      <c r="BM32" s="19">
        <v>381.30583000000001</v>
      </c>
      <c r="BN32" s="19">
        <v>381.30583000000001</v>
      </c>
      <c r="BO32" s="19">
        <v>-8.9058299999999999</v>
      </c>
      <c r="BP32" s="19">
        <v>3</v>
      </c>
      <c r="BQ32" s="19"/>
      <c r="BR32" s="19"/>
      <c r="BS32" s="19">
        <v>3</v>
      </c>
      <c r="BT32" s="19"/>
      <c r="BU32" s="19"/>
      <c r="BV32" s="19"/>
      <c r="BW32" s="19">
        <v>0</v>
      </c>
      <c r="BX32" s="19"/>
      <c r="BY32" s="19"/>
      <c r="BZ32" s="19"/>
      <c r="CA32" s="19">
        <v>0</v>
      </c>
      <c r="CB32" s="19"/>
      <c r="CC32" s="19"/>
      <c r="CD32" s="19"/>
      <c r="CE32" s="19">
        <v>0</v>
      </c>
      <c r="CF32" s="19"/>
      <c r="CG32" s="19"/>
      <c r="CH32" s="19"/>
      <c r="CI32" s="19">
        <v>0</v>
      </c>
      <c r="CJ32" s="19">
        <v>133.19999999999999</v>
      </c>
      <c r="CK32" s="19">
        <v>129.36893000000001</v>
      </c>
      <c r="CL32" s="19">
        <v>126.66743</v>
      </c>
      <c r="CM32" s="19">
        <v>6.5325699999999998</v>
      </c>
      <c r="CN32" s="19">
        <v>7.3</v>
      </c>
      <c r="CO32" s="19">
        <v>6.8003799999999996</v>
      </c>
      <c r="CP32" s="19">
        <v>5.1333399999999996</v>
      </c>
      <c r="CQ32" s="19">
        <v>2.1666599999999998</v>
      </c>
      <c r="CR32" s="19">
        <v>6.1</v>
      </c>
      <c r="CS32" s="19">
        <v>3.7328199999999998</v>
      </c>
      <c r="CT32" s="19">
        <v>2.8177599999999998</v>
      </c>
      <c r="CU32" s="19">
        <v>3.2822399999999998</v>
      </c>
      <c r="CV32" s="19"/>
      <c r="CW32" s="19"/>
      <c r="CX32" s="19"/>
      <c r="CY32" s="19">
        <v>0</v>
      </c>
      <c r="CZ32" s="19">
        <v>7</v>
      </c>
      <c r="DA32" s="19">
        <v>6.8787000000000003</v>
      </c>
      <c r="DB32" s="19">
        <v>6.8787000000000003</v>
      </c>
      <c r="DC32" s="19">
        <v>0.12130000000000001</v>
      </c>
      <c r="DD32" s="19">
        <v>11.4</v>
      </c>
      <c r="DE32" s="19">
        <v>14.919420000000001</v>
      </c>
      <c r="DF32" s="19">
        <v>14.55466</v>
      </c>
      <c r="DG32" s="19">
        <v>-3.1546599999999998</v>
      </c>
      <c r="DH32" s="19">
        <v>70.3</v>
      </c>
      <c r="DI32" s="19">
        <v>45</v>
      </c>
      <c r="DJ32" s="19">
        <v>66.277140000000003</v>
      </c>
      <c r="DK32" s="19">
        <v>4.0228599999999997</v>
      </c>
      <c r="DL32" s="19"/>
      <c r="DM32" s="19"/>
      <c r="DN32" s="19"/>
      <c r="DO32" s="19">
        <v>0</v>
      </c>
      <c r="DP32" s="19"/>
      <c r="DQ32" s="19"/>
      <c r="DR32" s="19"/>
      <c r="DS32" s="19">
        <v>0</v>
      </c>
      <c r="DT32" s="19"/>
      <c r="DU32" s="19"/>
      <c r="DV32" s="19"/>
      <c r="DW32" s="19">
        <v>0</v>
      </c>
      <c r="DX32" s="19"/>
      <c r="DY32" s="19"/>
      <c r="DZ32" s="19"/>
      <c r="EA32" s="19">
        <v>0</v>
      </c>
      <c r="EB32" s="19">
        <v>63.8</v>
      </c>
      <c r="EC32" s="19">
        <v>49.237699999999997</v>
      </c>
      <c r="ED32" s="19">
        <v>53.631480000000003</v>
      </c>
      <c r="EE32" s="19">
        <v>10.168519999999999</v>
      </c>
      <c r="EF32" s="19">
        <v>88.3</v>
      </c>
      <c r="EG32" s="19">
        <v>110.26321</v>
      </c>
      <c r="EH32" s="19">
        <v>110.26321</v>
      </c>
      <c r="EI32" s="19">
        <v>-21.96321</v>
      </c>
      <c r="EJ32" s="19"/>
      <c r="EK32" s="19"/>
      <c r="EL32" s="19"/>
      <c r="EM32" s="19">
        <v>0</v>
      </c>
      <c r="EN32" s="19"/>
      <c r="EO32" s="19"/>
      <c r="EP32" s="19"/>
      <c r="EQ32" s="19">
        <v>0</v>
      </c>
      <c r="ER32" s="19">
        <v>0</v>
      </c>
      <c r="ES32" s="19"/>
      <c r="ET32" s="19"/>
      <c r="EU32" s="19">
        <v>0</v>
      </c>
      <c r="EV32" s="19">
        <v>6.4</v>
      </c>
      <c r="EW32" s="19">
        <v>6.39</v>
      </c>
      <c r="EX32" s="19">
        <v>6.39</v>
      </c>
      <c r="EY32" s="19">
        <v>0.01</v>
      </c>
      <c r="EZ32" s="19">
        <v>221.3</v>
      </c>
      <c r="FA32" s="19">
        <v>222.53790000000001</v>
      </c>
      <c r="FB32" s="19">
        <v>157.43450000000001</v>
      </c>
      <c r="FC32" s="19">
        <v>63.865499999999997</v>
      </c>
      <c r="FD32" s="19">
        <v>35</v>
      </c>
      <c r="FE32" s="19">
        <v>34.830100000000002</v>
      </c>
      <c r="FF32" s="19">
        <v>32.825490000000002</v>
      </c>
      <c r="FG32" s="19">
        <v>2.1745100000000002</v>
      </c>
      <c r="FH32" s="19">
        <v>0</v>
      </c>
      <c r="FI32" s="19"/>
      <c r="FJ32" s="19"/>
      <c r="FK32" s="19">
        <v>0</v>
      </c>
      <c r="FL32" s="19">
        <v>24.2</v>
      </c>
      <c r="FM32" s="19">
        <v>22.888349999999999</v>
      </c>
      <c r="FN32" s="19">
        <v>20.79083</v>
      </c>
      <c r="FO32" s="19">
        <v>3.40917</v>
      </c>
      <c r="FP32" s="19">
        <v>18.5</v>
      </c>
      <c r="FQ32" s="19">
        <v>18.967110000000002</v>
      </c>
      <c r="FR32" s="19">
        <v>19.192229999999999</v>
      </c>
      <c r="FS32" s="19">
        <v>-0.69223000000000001</v>
      </c>
      <c r="FT32" s="19">
        <v>11.6</v>
      </c>
      <c r="FU32" s="19">
        <v>12</v>
      </c>
      <c r="FV32" s="19">
        <v>12.621359999999999</v>
      </c>
      <c r="FW32" s="19">
        <v>-1.02136</v>
      </c>
      <c r="FX32" s="19">
        <v>62.5</v>
      </c>
      <c r="FY32" s="19">
        <v>70.692040000000006</v>
      </c>
      <c r="FZ32" s="19">
        <v>69.21584</v>
      </c>
      <c r="GA32" s="19">
        <v>-6.71584</v>
      </c>
      <c r="GB32" s="19">
        <v>182.3</v>
      </c>
      <c r="GC32" s="19">
        <v>184.91498000000001</v>
      </c>
      <c r="GD32" s="19">
        <v>184.91498000000001</v>
      </c>
      <c r="GE32" s="19">
        <v>-2.6149800000000001</v>
      </c>
      <c r="GF32" s="19">
        <v>182.4</v>
      </c>
      <c r="GG32" s="19">
        <v>184.91498000000001</v>
      </c>
      <c r="GH32" s="19">
        <v>184.91498000000001</v>
      </c>
      <c r="GI32" s="19">
        <v>-2.51498</v>
      </c>
      <c r="GJ32" s="19">
        <v>183.2</v>
      </c>
      <c r="GK32" s="19">
        <v>185.47028</v>
      </c>
      <c r="GL32" s="19">
        <v>185.47028</v>
      </c>
      <c r="GM32" s="19">
        <v>-2.2702800000000001</v>
      </c>
      <c r="GN32" s="19">
        <v>61.4</v>
      </c>
      <c r="GO32" s="19">
        <v>80.967659999999995</v>
      </c>
      <c r="GP32" s="19">
        <v>88.410179999999997</v>
      </c>
      <c r="GQ32" s="19">
        <v>-27.010179999999998</v>
      </c>
      <c r="GR32" s="19">
        <v>7.8</v>
      </c>
      <c r="GS32" s="19">
        <v>6</v>
      </c>
      <c r="GT32" s="19">
        <v>9.09</v>
      </c>
      <c r="GU32" s="19">
        <v>-1.29</v>
      </c>
      <c r="GV32" s="19">
        <v>4.4000000000000004</v>
      </c>
      <c r="GW32" s="19">
        <v>4.0846099999999996</v>
      </c>
      <c r="GX32" s="19">
        <v>9.9490999999999996</v>
      </c>
      <c r="GY32" s="19">
        <v>-5.5491000000000001</v>
      </c>
      <c r="GZ32" s="19">
        <v>25.5</v>
      </c>
      <c r="HA32" s="19">
        <v>34.47804</v>
      </c>
      <c r="HB32" s="19">
        <v>34.47804</v>
      </c>
      <c r="HC32" s="19">
        <v>-8.97804</v>
      </c>
      <c r="HD32" s="19">
        <v>33.4</v>
      </c>
      <c r="HE32" s="19">
        <v>32.627180000000003</v>
      </c>
      <c r="HF32" s="19">
        <v>32.627180000000003</v>
      </c>
      <c r="HG32" s="19">
        <v>0.77281999999999995</v>
      </c>
      <c r="HH32" s="19">
        <v>2</v>
      </c>
      <c r="HI32" s="19">
        <v>1.97359</v>
      </c>
      <c r="HJ32" s="19">
        <v>1.97359</v>
      </c>
      <c r="HK32" s="19">
        <v>2.6409999999999999E-2</v>
      </c>
      <c r="HL32" s="19">
        <v>23</v>
      </c>
      <c r="HM32" s="19"/>
      <c r="HN32" s="19">
        <v>16.664079999999998</v>
      </c>
      <c r="HO32" s="19">
        <v>6.3359199999999998</v>
      </c>
      <c r="HP32" s="19">
        <v>48.8</v>
      </c>
      <c r="HQ32" s="19">
        <v>50.255229999999997</v>
      </c>
      <c r="HR32" s="19">
        <v>84.238500000000002</v>
      </c>
      <c r="HS32" s="19">
        <v>-35.438499999999998</v>
      </c>
      <c r="HT32" s="19"/>
      <c r="HU32" s="19"/>
      <c r="HV32" s="19"/>
      <c r="HW32" s="19">
        <v>0</v>
      </c>
      <c r="HX32" s="19"/>
      <c r="HY32" s="19"/>
      <c r="HZ32" s="19"/>
      <c r="IA32" s="19">
        <v>0</v>
      </c>
      <c r="IB32" s="19">
        <v>20.8</v>
      </c>
      <c r="IC32" s="19"/>
      <c r="ID32" s="19">
        <v>24.577539999999999</v>
      </c>
      <c r="IE32" s="19">
        <v>-3.7775400000000001</v>
      </c>
      <c r="IF32" s="19">
        <v>0</v>
      </c>
      <c r="IG32" s="19"/>
      <c r="IH32" s="19"/>
      <c r="II32" s="19">
        <v>0</v>
      </c>
      <c r="IJ32" s="19"/>
      <c r="IK32" s="19"/>
      <c r="IL32" s="19"/>
      <c r="IM32" s="19">
        <v>0</v>
      </c>
      <c r="IN32" s="19">
        <v>46</v>
      </c>
      <c r="IO32" s="19">
        <v>48.181449999999998</v>
      </c>
      <c r="IP32" s="19">
        <v>48.181449999999998</v>
      </c>
      <c r="IQ32" s="19">
        <v>-2.1814499999999999</v>
      </c>
      <c r="IR32" s="19"/>
      <c r="IS32" s="19"/>
      <c r="IT32" s="19"/>
      <c r="IU32" s="19">
        <v>0</v>
      </c>
      <c r="IV32" s="19"/>
      <c r="IW32" s="19"/>
      <c r="IX32" s="19"/>
      <c r="IY32" s="19">
        <v>0</v>
      </c>
      <c r="IZ32" s="19"/>
      <c r="JA32" s="19"/>
      <c r="JB32" s="19"/>
      <c r="JC32" s="19">
        <v>0</v>
      </c>
      <c r="JD32" s="19">
        <v>40.700000000000003</v>
      </c>
      <c r="JE32" s="19">
        <v>65.230530000000002</v>
      </c>
      <c r="JF32" s="19">
        <v>79.833709999999996</v>
      </c>
      <c r="JG32" s="19">
        <v>-39.133710000000001</v>
      </c>
      <c r="JH32" s="19">
        <v>177.6</v>
      </c>
      <c r="JI32" s="19">
        <v>185.07915</v>
      </c>
      <c r="JJ32" s="19">
        <v>185.07915</v>
      </c>
      <c r="JK32" s="19">
        <v>-7.4791499999999997</v>
      </c>
      <c r="JL32" s="19">
        <v>175.9</v>
      </c>
      <c r="JM32" s="19">
        <v>185.07915</v>
      </c>
      <c r="JN32" s="19">
        <v>185.07915</v>
      </c>
      <c r="JO32" s="19">
        <v>-9.1791499999999999</v>
      </c>
      <c r="JP32" s="19">
        <v>210.3</v>
      </c>
      <c r="JQ32" s="19">
        <v>185.07915</v>
      </c>
      <c r="JR32" s="19">
        <v>185.07915</v>
      </c>
      <c r="JS32" s="19">
        <v>25.220849999999999</v>
      </c>
      <c r="JT32" s="19">
        <v>274.5</v>
      </c>
      <c r="JU32" s="19">
        <v>278.45240999999999</v>
      </c>
      <c r="JV32" s="19">
        <v>278.45240999999999</v>
      </c>
      <c r="JW32" s="19">
        <v>-3.95241</v>
      </c>
      <c r="JX32" s="19">
        <v>76.2</v>
      </c>
      <c r="JY32" s="19">
        <v>73.590999999999994</v>
      </c>
      <c r="JZ32" s="19">
        <v>73.590999999999994</v>
      </c>
      <c r="KA32" s="19">
        <v>2.609</v>
      </c>
      <c r="KB32" s="19">
        <v>37.200000000000003</v>
      </c>
      <c r="KC32" s="19">
        <v>36.905999999999999</v>
      </c>
      <c r="KD32" s="19">
        <v>36.905999999999999</v>
      </c>
      <c r="KE32" s="19">
        <v>0.29399999999999998</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0.9</v>
      </c>
      <c r="LE32" s="19">
        <v>0.70623000000000002</v>
      </c>
      <c r="LF32" s="19">
        <v>0.70623000000000002</v>
      </c>
      <c r="LG32" s="19">
        <v>0.19377</v>
      </c>
      <c r="LH32" s="19">
        <v>86.4</v>
      </c>
      <c r="LI32" s="19">
        <v>120.72266</v>
      </c>
      <c r="LJ32" s="19">
        <v>120.72266</v>
      </c>
      <c r="LK32" s="19">
        <v>-34.322659999999999</v>
      </c>
      <c r="LL32" s="19">
        <v>97.5</v>
      </c>
      <c r="LM32" s="19">
        <v>92.444500000000005</v>
      </c>
      <c r="LN32" s="19">
        <v>87.638729999999995</v>
      </c>
      <c r="LO32" s="19">
        <v>9.8612699999999993</v>
      </c>
      <c r="LP32" s="19">
        <v>66</v>
      </c>
      <c r="LQ32" s="19">
        <v>67.133979999999994</v>
      </c>
      <c r="LR32" s="19">
        <v>67.133979999999994</v>
      </c>
      <c r="LS32" s="19">
        <v>-1.13398</v>
      </c>
      <c r="LT32" s="19">
        <v>75.8</v>
      </c>
      <c r="LU32" s="19">
        <v>72.37388</v>
      </c>
      <c r="LV32" s="19">
        <v>72.37388</v>
      </c>
      <c r="LW32" s="19">
        <v>3.4261200000000001</v>
      </c>
      <c r="LX32" s="19">
        <v>29.2</v>
      </c>
      <c r="LY32" s="19">
        <v>29.951460000000001</v>
      </c>
      <c r="LZ32" s="19">
        <v>29.951460000000001</v>
      </c>
      <c r="MA32" s="19">
        <v>-0.75146000000000002</v>
      </c>
      <c r="MB32" s="19"/>
      <c r="MC32" s="19"/>
      <c r="MD32" s="19"/>
      <c r="ME32" s="19">
        <v>0</v>
      </c>
      <c r="MF32" s="19"/>
      <c r="MG32" s="19"/>
      <c r="MH32" s="19"/>
      <c r="MI32" s="19">
        <v>0</v>
      </c>
      <c r="MJ32" s="19"/>
      <c r="MK32" s="19"/>
      <c r="ML32" s="19"/>
      <c r="MM32" s="19">
        <v>0</v>
      </c>
      <c r="MN32" s="19">
        <v>145.30000000000001</v>
      </c>
      <c r="MO32" s="19">
        <v>151.08886999999999</v>
      </c>
      <c r="MP32" s="19">
        <v>151.08886999999999</v>
      </c>
      <c r="MQ32" s="19">
        <v>-5.7888700000000002</v>
      </c>
      <c r="MR32" s="19">
        <v>147.19999999999999</v>
      </c>
      <c r="MS32" s="19">
        <v>151.08886999999999</v>
      </c>
      <c r="MT32" s="19">
        <v>151.08886999999999</v>
      </c>
      <c r="MU32" s="19">
        <v>-3.8888699999999998</v>
      </c>
      <c r="MV32" s="19">
        <v>148.69999999999999</v>
      </c>
      <c r="MW32" s="19">
        <v>151.54258999999999</v>
      </c>
      <c r="MX32" s="19">
        <v>151.54258999999999</v>
      </c>
      <c r="MY32" s="19">
        <v>-2.84259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150.4</v>
      </c>
      <c r="NU32" s="19">
        <v>144.87216000000001</v>
      </c>
      <c r="NV32" s="19">
        <v>192.23309</v>
      </c>
      <c r="NW32" s="19">
        <v>-41.833089999999999</v>
      </c>
      <c r="NX32" s="19">
        <v>86.6</v>
      </c>
      <c r="NY32" s="19">
        <v>72.65361</v>
      </c>
      <c r="NZ32" s="19">
        <v>96.405180000000001</v>
      </c>
      <c r="OA32" s="19">
        <v>-9.80518</v>
      </c>
      <c r="OB32" s="19">
        <v>1.3</v>
      </c>
      <c r="OC32" s="19"/>
      <c r="OD32" s="19">
        <v>1.2450000000000001</v>
      </c>
      <c r="OE32" s="19">
        <v>5.5E-2</v>
      </c>
      <c r="OF32" s="19">
        <v>80.099999999999994</v>
      </c>
      <c r="OG32" s="19">
        <v>72.569999999999993</v>
      </c>
      <c r="OH32" s="19">
        <v>72.569999999999993</v>
      </c>
      <c r="OI32" s="19">
        <v>7.53</v>
      </c>
      <c r="OJ32" s="19">
        <v>70.099999999999994</v>
      </c>
      <c r="OK32" s="19"/>
      <c r="OL32" s="19">
        <v>70.850999999999999</v>
      </c>
      <c r="OM32" s="19">
        <v>-0.751</v>
      </c>
      <c r="ON32" s="19">
        <v>13.9</v>
      </c>
      <c r="OO32" s="19">
        <v>15.675000000000001</v>
      </c>
      <c r="OP32" s="19">
        <v>15.675000000000001</v>
      </c>
      <c r="OQ32" s="19">
        <v>-1.7749999999999999</v>
      </c>
      <c r="OR32" s="19">
        <v>0.3</v>
      </c>
      <c r="OS32" s="19"/>
      <c r="OT32" s="19"/>
      <c r="OU32" s="19">
        <v>0.3</v>
      </c>
      <c r="OV32" s="19">
        <v>6.7</v>
      </c>
      <c r="OW32" s="19">
        <v>6.3</v>
      </c>
      <c r="OX32" s="19">
        <v>6.3</v>
      </c>
      <c r="OY32" s="19">
        <v>0.4</v>
      </c>
      <c r="OZ32" s="19">
        <v>5</v>
      </c>
      <c r="PA32" s="19"/>
      <c r="PB32" s="19"/>
      <c r="PC32" s="19">
        <v>5</v>
      </c>
      <c r="PD32" s="19"/>
      <c r="PE32" s="19"/>
      <c r="PF32" s="19"/>
      <c r="PG32" s="19">
        <v>0</v>
      </c>
      <c r="PH32" s="19"/>
      <c r="PI32" s="19"/>
      <c r="PJ32" s="19"/>
      <c r="PK32" s="19">
        <v>0</v>
      </c>
      <c r="PL32" s="19">
        <v>0.4</v>
      </c>
      <c r="PM32" s="19">
        <v>1</v>
      </c>
      <c r="PN32" s="19">
        <v>1</v>
      </c>
      <c r="PO32" s="19">
        <v>-0.6</v>
      </c>
      <c r="PP32" s="19">
        <v>1.5</v>
      </c>
      <c r="PQ32" s="19">
        <v>1.51</v>
      </c>
      <c r="PR32" s="19">
        <v>1.51</v>
      </c>
      <c r="PS32" s="19">
        <v>-0.01</v>
      </c>
      <c r="PT32" s="19">
        <v>1.9</v>
      </c>
      <c r="PU32" s="19">
        <v>1.75</v>
      </c>
      <c r="PV32" s="19">
        <v>1.75</v>
      </c>
      <c r="PW32" s="19">
        <v>0.15</v>
      </c>
      <c r="PX32" s="19">
        <v>19.2</v>
      </c>
      <c r="PY32" s="19">
        <v>19.417480000000001</v>
      </c>
      <c r="PZ32" s="19">
        <v>19.417480000000001</v>
      </c>
      <c r="QA32" s="19">
        <v>-0.21748000000000001</v>
      </c>
      <c r="QB32" s="19">
        <v>6.8</v>
      </c>
      <c r="QC32" s="19">
        <v>5</v>
      </c>
      <c r="QD32" s="19">
        <v>5</v>
      </c>
      <c r="QE32" s="19">
        <v>1.8</v>
      </c>
      <c r="QF32" s="19">
        <v>4</v>
      </c>
      <c r="QG32" s="19">
        <v>4</v>
      </c>
      <c r="QH32" s="19">
        <v>4</v>
      </c>
      <c r="QI32" s="19">
        <v>0</v>
      </c>
      <c r="QJ32" s="19">
        <v>3.3</v>
      </c>
      <c r="QK32" s="19">
        <v>4</v>
      </c>
      <c r="QL32" s="19">
        <v>3.3</v>
      </c>
      <c r="QM32" s="19">
        <v>0</v>
      </c>
      <c r="QN32" s="19">
        <v>17.8</v>
      </c>
      <c r="QO32" s="19">
        <v>17.864080000000001</v>
      </c>
      <c r="QP32" s="19">
        <v>17.864080000000001</v>
      </c>
      <c r="QQ32" s="19">
        <v>-6.4079999999999998E-2</v>
      </c>
      <c r="QR32" s="19">
        <v>12.4</v>
      </c>
      <c r="QS32" s="19"/>
      <c r="QT32" s="19">
        <v>14.205</v>
      </c>
      <c r="QU32" s="19">
        <v>-1.8049999999999999</v>
      </c>
      <c r="QV32" s="19">
        <v>15.2</v>
      </c>
      <c r="QW32" s="19"/>
      <c r="QX32" s="19">
        <v>16.359000000000002</v>
      </c>
      <c r="QY32" s="19">
        <v>-1.159</v>
      </c>
      <c r="QZ32" s="19">
        <v>12.2</v>
      </c>
      <c r="RA32" s="19">
        <v>11.981999999999999</v>
      </c>
      <c r="RB32" s="19">
        <v>11.981999999999999</v>
      </c>
      <c r="RC32" s="19">
        <v>0.218</v>
      </c>
      <c r="RD32" s="19">
        <v>39.200000000000003</v>
      </c>
      <c r="RE32" s="19">
        <v>35.981999999999999</v>
      </c>
      <c r="RF32" s="19">
        <v>35.981999999999999</v>
      </c>
      <c r="RG32" s="19">
        <v>3.218</v>
      </c>
      <c r="RH32" s="19">
        <v>4.3</v>
      </c>
      <c r="RI32" s="19">
        <v>5</v>
      </c>
      <c r="RJ32" s="19">
        <v>4.2</v>
      </c>
      <c r="RK32" s="19">
        <v>0.1</v>
      </c>
      <c r="RL32" s="19">
        <v>1.2</v>
      </c>
      <c r="RM32" s="19">
        <v>1.2</v>
      </c>
      <c r="RN32" s="19">
        <v>1.2</v>
      </c>
      <c r="RO32" s="19">
        <v>0</v>
      </c>
      <c r="RP32" s="19">
        <v>1.2</v>
      </c>
      <c r="RQ32" s="19">
        <v>1.2</v>
      </c>
      <c r="RR32" s="19">
        <v>1.2</v>
      </c>
      <c r="RS32" s="19">
        <v>0</v>
      </c>
      <c r="RT32" s="19">
        <v>3</v>
      </c>
      <c r="RU32" s="19">
        <v>2.8</v>
      </c>
      <c r="RV32" s="19">
        <v>2.8</v>
      </c>
      <c r="RW32" s="19">
        <v>0.2</v>
      </c>
      <c r="RX32" s="19">
        <v>16.399999999999999</v>
      </c>
      <c r="RY32" s="19"/>
      <c r="RZ32" s="19">
        <v>17.881</v>
      </c>
      <c r="SA32" s="19">
        <v>-1.4810000000000001</v>
      </c>
      <c r="SB32" s="19">
        <v>2.4</v>
      </c>
      <c r="SC32" s="19">
        <v>2.1</v>
      </c>
      <c r="SD32" s="19">
        <v>2.1</v>
      </c>
      <c r="SE32" s="19">
        <v>0.3</v>
      </c>
      <c r="SF32" s="19">
        <v>8.8000000000000007</v>
      </c>
      <c r="SG32" s="19"/>
      <c r="SH32" s="19">
        <v>5.6849800000000004</v>
      </c>
      <c r="SI32" s="19">
        <v>3.1150199999999999</v>
      </c>
      <c r="SJ32" s="19">
        <v>1</v>
      </c>
      <c r="SK32" s="19">
        <v>0.96</v>
      </c>
      <c r="SL32" s="19">
        <v>0.96</v>
      </c>
      <c r="SM32" s="19">
        <v>0.04</v>
      </c>
      <c r="SN32" s="19"/>
      <c r="SO32" s="19"/>
      <c r="SP32" s="19">
        <v>0.4</v>
      </c>
      <c r="SQ32" s="19">
        <v>-0.4</v>
      </c>
      <c r="SR32" s="19">
        <v>5.9</v>
      </c>
      <c r="SS32" s="19">
        <v>5.9</v>
      </c>
      <c r="ST32" s="19">
        <v>5.9</v>
      </c>
      <c r="SU32" s="19">
        <v>0</v>
      </c>
      <c r="SV32" s="19">
        <v>2.4</v>
      </c>
      <c r="SW32" s="19">
        <v>3.4</v>
      </c>
      <c r="SX32" s="19">
        <v>3.4</v>
      </c>
      <c r="SY32" s="19">
        <v>-1</v>
      </c>
      <c r="SZ32" s="19">
        <v>3.2</v>
      </c>
      <c r="TA32" s="19">
        <v>3.5</v>
      </c>
      <c r="TB32" s="19">
        <v>3.5</v>
      </c>
      <c r="TC32" s="19">
        <v>-0.3</v>
      </c>
      <c r="TD32" s="19">
        <v>4.3</v>
      </c>
      <c r="TE32" s="19">
        <v>5</v>
      </c>
      <c r="TF32" s="19">
        <v>5</v>
      </c>
      <c r="TG32" s="19">
        <v>-0.7</v>
      </c>
      <c r="TH32" s="19">
        <v>10</v>
      </c>
      <c r="TI32" s="19">
        <v>10</v>
      </c>
      <c r="TJ32" s="19">
        <v>10</v>
      </c>
      <c r="TK32" s="19">
        <v>0</v>
      </c>
      <c r="TL32" s="19">
        <v>3.4</v>
      </c>
      <c r="TM32" s="19">
        <v>6.2519999999999998</v>
      </c>
      <c r="TN32" s="19">
        <v>6.2519999999999998</v>
      </c>
      <c r="TO32" s="19">
        <v>-2.8519999999999999</v>
      </c>
      <c r="TP32" s="19">
        <v>58.1</v>
      </c>
      <c r="TQ32" s="19">
        <v>42.728999999999999</v>
      </c>
      <c r="TR32" s="19">
        <v>42.728999999999999</v>
      </c>
      <c r="TS32" s="19">
        <v>15.371</v>
      </c>
      <c r="TT32" s="19">
        <v>30.9</v>
      </c>
      <c r="TU32" s="19"/>
      <c r="TV32" s="19">
        <v>32.747</v>
      </c>
      <c r="TW32" s="19">
        <v>-1.847</v>
      </c>
      <c r="TX32" s="19">
        <v>52.3</v>
      </c>
      <c r="TY32" s="19">
        <v>29.3</v>
      </c>
      <c r="TZ32" s="19">
        <v>26.06</v>
      </c>
      <c r="UA32" s="19">
        <v>26.24</v>
      </c>
      <c r="UB32" s="19">
        <v>51.8</v>
      </c>
      <c r="UC32" s="19">
        <v>42.9</v>
      </c>
      <c r="UD32" s="19">
        <v>42.683999999999997</v>
      </c>
      <c r="UE32" s="19">
        <v>9.1159999999999997</v>
      </c>
      <c r="UF32" s="19">
        <v>5.2</v>
      </c>
      <c r="UG32" s="19">
        <v>4.2939999999999996</v>
      </c>
      <c r="UH32" s="19">
        <v>4.2939999999999996</v>
      </c>
      <c r="UI32" s="19">
        <v>0.90600000000000003</v>
      </c>
      <c r="UJ32" s="19">
        <v>4</v>
      </c>
      <c r="UK32" s="19">
        <v>2.9940000000000002</v>
      </c>
      <c r="UL32" s="19">
        <v>2.9940000000000002</v>
      </c>
      <c r="UM32" s="19">
        <v>1.006</v>
      </c>
      <c r="UN32" s="19">
        <v>7.2</v>
      </c>
      <c r="UO32" s="19">
        <v>8.5</v>
      </c>
      <c r="UP32" s="19">
        <v>8.5</v>
      </c>
      <c r="UQ32" s="19">
        <v>-1.3</v>
      </c>
      <c r="UR32" s="19">
        <v>2.4</v>
      </c>
      <c r="US32" s="19">
        <v>2.5</v>
      </c>
      <c r="UT32" s="19">
        <v>2.5</v>
      </c>
      <c r="UU32" s="19">
        <v>-0.1</v>
      </c>
      <c r="UV32" s="19">
        <v>8.8000000000000007</v>
      </c>
      <c r="UW32" s="19">
        <v>7.4</v>
      </c>
      <c r="UX32" s="19">
        <v>7.4</v>
      </c>
      <c r="UY32" s="19">
        <v>1.4</v>
      </c>
      <c r="UZ32" s="19">
        <v>3.8</v>
      </c>
      <c r="VA32" s="19">
        <v>4.5</v>
      </c>
      <c r="VB32" s="19">
        <v>4.5</v>
      </c>
      <c r="VC32" s="19">
        <v>-0.7</v>
      </c>
      <c r="VD32" s="19">
        <v>4.4000000000000004</v>
      </c>
      <c r="VE32" s="19">
        <v>5</v>
      </c>
      <c r="VF32" s="19">
        <v>5</v>
      </c>
      <c r="VG32" s="19">
        <v>-0.6</v>
      </c>
      <c r="VH32" s="19">
        <v>4.5999999999999996</v>
      </c>
      <c r="VI32" s="19">
        <v>5.2</v>
      </c>
      <c r="VJ32" s="19">
        <v>5.2</v>
      </c>
      <c r="VK32" s="19">
        <v>-0.6</v>
      </c>
      <c r="VL32" s="19">
        <v>10.199999999999999</v>
      </c>
      <c r="VM32" s="19">
        <v>13.327</v>
      </c>
      <c r="VN32" s="19">
        <v>13.327</v>
      </c>
      <c r="VO32" s="19">
        <v>-3.1269999999999998</v>
      </c>
      <c r="VP32" s="19">
        <v>222.4</v>
      </c>
      <c r="VQ32" s="19"/>
      <c r="VR32" s="19">
        <v>240.71899999999999</v>
      </c>
      <c r="VS32" s="19">
        <v>-18.318999999999999</v>
      </c>
      <c r="VT32" s="19">
        <v>16.100000000000001</v>
      </c>
      <c r="VU32" s="19"/>
      <c r="VV32" s="19">
        <v>15.090999999999999</v>
      </c>
      <c r="VW32" s="19">
        <v>1.0089999999999999</v>
      </c>
      <c r="VX32" s="19">
        <v>125</v>
      </c>
      <c r="VY32" s="19"/>
      <c r="VZ32" s="19">
        <v>129.892</v>
      </c>
      <c r="WA32" s="19">
        <v>-4.8920000000000003</v>
      </c>
      <c r="WB32" s="19">
        <v>0.6</v>
      </c>
      <c r="WC32" s="19">
        <v>0.6</v>
      </c>
      <c r="WD32" s="19">
        <v>0.6</v>
      </c>
      <c r="WE32" s="19">
        <v>0</v>
      </c>
      <c r="WF32" s="19">
        <v>0</v>
      </c>
      <c r="WG32" s="19">
        <v>10</v>
      </c>
      <c r="WH32" s="19">
        <v>10</v>
      </c>
      <c r="WI32" s="19">
        <v>-10</v>
      </c>
      <c r="WJ32" s="19">
        <v>0</v>
      </c>
      <c r="WK32" s="19">
        <v>24</v>
      </c>
      <c r="WL32" s="19">
        <v>24</v>
      </c>
      <c r="WM32" s="19">
        <v>-24</v>
      </c>
      <c r="WN32" s="19">
        <v>91.7</v>
      </c>
      <c r="WO32" s="19"/>
      <c r="WP32" s="19">
        <v>96.783000000000001</v>
      </c>
      <c r="WQ32" s="19">
        <v>-5.0830000000000002</v>
      </c>
      <c r="WR32" s="19">
        <v>17.399999999999999</v>
      </c>
      <c r="WS32" s="19"/>
      <c r="WT32" s="19">
        <v>18.646999999999998</v>
      </c>
      <c r="WU32" s="19">
        <v>-1.2470000000000001</v>
      </c>
      <c r="WV32" s="19">
        <v>6.6</v>
      </c>
      <c r="WW32" s="19">
        <v>6.6</v>
      </c>
      <c r="WX32" s="19">
        <v>6.6</v>
      </c>
      <c r="WY32" s="19">
        <v>0</v>
      </c>
      <c r="WZ32" s="19">
        <v>20</v>
      </c>
      <c r="XA32" s="19">
        <v>20</v>
      </c>
      <c r="XB32" s="19">
        <v>18.932040000000001</v>
      </c>
      <c r="XC32" s="19">
        <v>1.06796</v>
      </c>
      <c r="XD32" s="19">
        <v>10.9</v>
      </c>
      <c r="XE32" s="19">
        <v>10.7</v>
      </c>
      <c r="XF32" s="19">
        <v>10.7</v>
      </c>
      <c r="XG32" s="19">
        <v>0.2</v>
      </c>
      <c r="XH32" s="19"/>
      <c r="XI32" s="19"/>
      <c r="XJ32" s="19"/>
      <c r="XK32" s="19">
        <v>0</v>
      </c>
      <c r="XL32" s="19"/>
      <c r="XM32" s="19"/>
      <c r="XN32" s="19"/>
      <c r="XO32" s="19">
        <v>0</v>
      </c>
      <c r="XP32" s="19">
        <v>14</v>
      </c>
      <c r="XQ32" s="19">
        <v>14</v>
      </c>
      <c r="XR32" s="19">
        <v>14</v>
      </c>
      <c r="XS32" s="19">
        <v>0</v>
      </c>
      <c r="XT32" s="19">
        <v>16.3</v>
      </c>
      <c r="XU32" s="19">
        <v>20</v>
      </c>
      <c r="XV32" s="19">
        <v>20</v>
      </c>
      <c r="XW32" s="19">
        <v>-3.7</v>
      </c>
      <c r="XX32" s="19">
        <v>6.7</v>
      </c>
      <c r="XY32" s="19">
        <v>6.13</v>
      </c>
      <c r="XZ32" s="19">
        <v>6.13</v>
      </c>
      <c r="YA32" s="19">
        <v>0.56999999999999995</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27</v>
      </c>
      <c r="C33" s="13" t="s">
        <v>738</v>
      </c>
      <c r="D33" s="14">
        <v>95</v>
      </c>
      <c r="E33" s="14">
        <v>49.166089999999997</v>
      </c>
      <c r="F33" s="14">
        <v>46.275309999999998</v>
      </c>
      <c r="G33" s="14">
        <v>48.724690000000002</v>
      </c>
      <c r="H33" s="14">
        <v>639.5</v>
      </c>
      <c r="I33" s="14">
        <v>644.31704000000002</v>
      </c>
      <c r="J33" s="14">
        <v>644.31704000000002</v>
      </c>
      <c r="K33" s="14">
        <v>-4.8170400000000004</v>
      </c>
      <c r="L33" s="14">
        <v>145.6</v>
      </c>
      <c r="M33" s="14">
        <v>146.87699000000001</v>
      </c>
      <c r="N33" s="14">
        <v>146.87699000000001</v>
      </c>
      <c r="O33" s="14">
        <v>-1.2769900000000001</v>
      </c>
      <c r="P33" s="14"/>
      <c r="Q33" s="14"/>
      <c r="R33" s="14"/>
      <c r="S33" s="14">
        <v>0</v>
      </c>
      <c r="T33" s="14"/>
      <c r="U33" s="14"/>
      <c r="V33" s="14"/>
      <c r="W33" s="14">
        <v>0</v>
      </c>
      <c r="X33" s="14"/>
      <c r="Y33" s="14"/>
      <c r="Z33" s="14"/>
      <c r="AA33" s="14">
        <v>0</v>
      </c>
      <c r="AB33" s="14">
        <v>84.4</v>
      </c>
      <c r="AC33" s="14">
        <v>81.601939999999999</v>
      </c>
      <c r="AD33" s="14">
        <v>84.335999999999999</v>
      </c>
      <c r="AE33" s="14">
        <v>6.4000000000000001E-2</v>
      </c>
      <c r="AF33" s="14"/>
      <c r="AG33" s="14"/>
      <c r="AH33" s="14"/>
      <c r="AI33" s="14">
        <v>0</v>
      </c>
      <c r="AJ33" s="14"/>
      <c r="AK33" s="14"/>
      <c r="AL33" s="14"/>
      <c r="AM33" s="14">
        <v>0</v>
      </c>
      <c r="AN33" s="14">
        <v>187.9</v>
      </c>
      <c r="AO33" s="14">
        <v>196.22801999999999</v>
      </c>
      <c r="AP33" s="14">
        <v>196.22801999999999</v>
      </c>
      <c r="AQ33" s="14">
        <v>-8.3280200000000004</v>
      </c>
      <c r="AR33" s="14">
        <v>207.8</v>
      </c>
      <c r="AS33" s="14">
        <v>196.22801999999999</v>
      </c>
      <c r="AT33" s="14">
        <v>196.22801999999999</v>
      </c>
      <c r="AU33" s="14">
        <v>11.57198</v>
      </c>
      <c r="AV33" s="14">
        <v>210.7</v>
      </c>
      <c r="AW33" s="14">
        <v>196.22801999999999</v>
      </c>
      <c r="AX33" s="14">
        <v>196.22801999999999</v>
      </c>
      <c r="AY33" s="14">
        <v>14.47198</v>
      </c>
      <c r="AZ33" s="14">
        <v>286.39999999999998</v>
      </c>
      <c r="BA33" s="14">
        <v>295.22593999999998</v>
      </c>
      <c r="BB33" s="14">
        <v>295.22593999999998</v>
      </c>
      <c r="BC33" s="14">
        <v>-8.8259399999999992</v>
      </c>
      <c r="BD33" s="14">
        <v>216.6</v>
      </c>
      <c r="BE33" s="14">
        <v>208.07390000000001</v>
      </c>
      <c r="BF33" s="14">
        <v>208.07390000000001</v>
      </c>
      <c r="BG33" s="14">
        <v>8.5260999999999996</v>
      </c>
      <c r="BH33" s="14">
        <v>110.7</v>
      </c>
      <c r="BI33" s="14">
        <v>104.34936999999999</v>
      </c>
      <c r="BJ33" s="14">
        <v>104.34936999999999</v>
      </c>
      <c r="BK33" s="14">
        <v>6.3506299999999998</v>
      </c>
      <c r="BL33" s="14">
        <v>376.9</v>
      </c>
      <c r="BM33" s="14">
        <v>381.30583000000001</v>
      </c>
      <c r="BN33" s="14">
        <v>381.30583000000001</v>
      </c>
      <c r="BO33" s="14">
        <v>-4.4058299999999999</v>
      </c>
      <c r="BP33" s="14">
        <v>3</v>
      </c>
      <c r="BQ33" s="14"/>
      <c r="BR33" s="14"/>
      <c r="BS33" s="14">
        <v>3</v>
      </c>
      <c r="BT33" s="14"/>
      <c r="BU33" s="14"/>
      <c r="BV33" s="14"/>
      <c r="BW33" s="14">
        <v>0</v>
      </c>
      <c r="BX33" s="14"/>
      <c r="BY33" s="14"/>
      <c r="BZ33" s="14"/>
      <c r="CA33" s="14">
        <v>0</v>
      </c>
      <c r="CB33" s="14"/>
      <c r="CC33" s="14"/>
      <c r="CD33" s="14"/>
      <c r="CE33" s="14">
        <v>0</v>
      </c>
      <c r="CF33" s="14"/>
      <c r="CG33" s="14"/>
      <c r="CH33" s="14"/>
      <c r="CI33" s="14">
        <v>0</v>
      </c>
      <c r="CJ33" s="14">
        <v>131.19999999999999</v>
      </c>
      <c r="CK33" s="14">
        <v>129.36893000000001</v>
      </c>
      <c r="CL33" s="14">
        <v>126.66743</v>
      </c>
      <c r="CM33" s="14">
        <v>4.5325699999999998</v>
      </c>
      <c r="CN33" s="14">
        <v>7.7</v>
      </c>
      <c r="CO33" s="14">
        <v>6.8003799999999996</v>
      </c>
      <c r="CP33" s="14">
        <v>5.1333399999999996</v>
      </c>
      <c r="CQ33" s="14">
        <v>2.5666600000000002</v>
      </c>
      <c r="CR33" s="14">
        <v>4.8</v>
      </c>
      <c r="CS33" s="14">
        <v>3.7328199999999998</v>
      </c>
      <c r="CT33" s="14">
        <v>2.8177599999999998</v>
      </c>
      <c r="CU33" s="14">
        <v>1.98224</v>
      </c>
      <c r="CV33" s="14"/>
      <c r="CW33" s="14"/>
      <c r="CX33" s="14"/>
      <c r="CY33" s="14">
        <v>0</v>
      </c>
      <c r="CZ33" s="14">
        <v>7.1</v>
      </c>
      <c r="DA33" s="14">
        <v>6.8787000000000003</v>
      </c>
      <c r="DB33" s="14">
        <v>6.8787000000000003</v>
      </c>
      <c r="DC33" s="14">
        <v>0.2213</v>
      </c>
      <c r="DD33" s="14">
        <v>11.4</v>
      </c>
      <c r="DE33" s="14">
        <v>14.919420000000001</v>
      </c>
      <c r="DF33" s="14">
        <v>14.919420000000001</v>
      </c>
      <c r="DG33" s="14">
        <v>-3.5194200000000002</v>
      </c>
      <c r="DH33" s="14">
        <v>70.400000000000006</v>
      </c>
      <c r="DI33" s="14">
        <v>45</v>
      </c>
      <c r="DJ33" s="14">
        <v>94.592889999999997</v>
      </c>
      <c r="DK33" s="14">
        <v>-24.192889999999998</v>
      </c>
      <c r="DL33" s="14"/>
      <c r="DM33" s="14"/>
      <c r="DN33" s="14"/>
      <c r="DO33" s="14">
        <v>0</v>
      </c>
      <c r="DP33" s="14"/>
      <c r="DQ33" s="14"/>
      <c r="DR33" s="14"/>
      <c r="DS33" s="14">
        <v>0</v>
      </c>
      <c r="DT33" s="14"/>
      <c r="DU33" s="14"/>
      <c r="DV33" s="14"/>
      <c r="DW33" s="14">
        <v>0</v>
      </c>
      <c r="DX33" s="14"/>
      <c r="DY33" s="14"/>
      <c r="DZ33" s="14"/>
      <c r="EA33" s="14">
        <v>0</v>
      </c>
      <c r="EB33" s="14">
        <v>64.2</v>
      </c>
      <c r="EC33" s="14">
        <v>52.767330000000001</v>
      </c>
      <c r="ED33" s="14">
        <v>54.990110000000001</v>
      </c>
      <c r="EE33" s="14">
        <v>9.2098899999999997</v>
      </c>
      <c r="EF33" s="14">
        <v>80.099999999999994</v>
      </c>
      <c r="EG33" s="14">
        <v>110.26321</v>
      </c>
      <c r="EH33" s="14">
        <v>110.26321</v>
      </c>
      <c r="EI33" s="14">
        <v>-30.163209999999999</v>
      </c>
      <c r="EJ33" s="14"/>
      <c r="EK33" s="14"/>
      <c r="EL33" s="14"/>
      <c r="EM33" s="14">
        <v>0</v>
      </c>
      <c r="EN33" s="14"/>
      <c r="EO33" s="14"/>
      <c r="EP33" s="14"/>
      <c r="EQ33" s="14">
        <v>0</v>
      </c>
      <c r="ER33" s="14">
        <v>0</v>
      </c>
      <c r="ES33" s="14"/>
      <c r="ET33" s="14"/>
      <c r="EU33" s="14">
        <v>0</v>
      </c>
      <c r="EV33" s="14">
        <v>6.5</v>
      </c>
      <c r="EW33" s="14">
        <v>6.39</v>
      </c>
      <c r="EX33" s="14">
        <v>6.39</v>
      </c>
      <c r="EY33" s="14">
        <v>0.11</v>
      </c>
      <c r="EZ33" s="14">
        <v>150.30000000000001</v>
      </c>
      <c r="FA33" s="14">
        <v>150.51545999999999</v>
      </c>
      <c r="FB33" s="14"/>
      <c r="FC33" s="14">
        <v>150.30000000000001</v>
      </c>
      <c r="FD33" s="14">
        <v>35.799999999999997</v>
      </c>
      <c r="FE33" s="14">
        <v>34.830100000000002</v>
      </c>
      <c r="FF33" s="14">
        <v>32.825490000000002</v>
      </c>
      <c r="FG33" s="14">
        <v>2.97451</v>
      </c>
      <c r="FH33" s="14">
        <v>0</v>
      </c>
      <c r="FI33" s="14"/>
      <c r="FJ33" s="14"/>
      <c r="FK33" s="14">
        <v>0</v>
      </c>
      <c r="FL33" s="14">
        <v>24.4</v>
      </c>
      <c r="FM33" s="14">
        <v>22.888349999999999</v>
      </c>
      <c r="FN33" s="14">
        <v>20.79083</v>
      </c>
      <c r="FO33" s="14">
        <v>3.6091700000000002</v>
      </c>
      <c r="FP33" s="14">
        <v>18.399999999999999</v>
      </c>
      <c r="FQ33" s="14">
        <v>18.967110000000002</v>
      </c>
      <c r="FR33" s="14">
        <v>19.192229999999999</v>
      </c>
      <c r="FS33" s="14">
        <v>-0.79222999999999999</v>
      </c>
      <c r="FT33" s="14">
        <v>11.6</v>
      </c>
      <c r="FU33" s="14">
        <v>12</v>
      </c>
      <c r="FV33" s="14">
        <v>12.621359999999999</v>
      </c>
      <c r="FW33" s="14">
        <v>-1.02136</v>
      </c>
      <c r="FX33" s="14">
        <v>70.3</v>
      </c>
      <c r="FY33" s="14">
        <v>70.692040000000006</v>
      </c>
      <c r="FZ33" s="14">
        <v>69.21584</v>
      </c>
      <c r="GA33" s="14">
        <v>1.08416</v>
      </c>
      <c r="GB33" s="14">
        <v>180.7</v>
      </c>
      <c r="GC33" s="14">
        <v>184.91498000000001</v>
      </c>
      <c r="GD33" s="14">
        <v>184.91498000000001</v>
      </c>
      <c r="GE33" s="14">
        <v>-4.2149799999999997</v>
      </c>
      <c r="GF33" s="14">
        <v>181.6</v>
      </c>
      <c r="GG33" s="14">
        <v>184.91498000000001</v>
      </c>
      <c r="GH33" s="14">
        <v>184.91498000000001</v>
      </c>
      <c r="GI33" s="14">
        <v>-3.3149799999999998</v>
      </c>
      <c r="GJ33" s="14">
        <v>184.7</v>
      </c>
      <c r="GK33" s="14">
        <v>185.47028</v>
      </c>
      <c r="GL33" s="14">
        <v>185.47028</v>
      </c>
      <c r="GM33" s="14">
        <v>-0.77027999999999996</v>
      </c>
      <c r="GN33" s="14">
        <v>62</v>
      </c>
      <c r="GO33" s="14">
        <v>43.468710000000002</v>
      </c>
      <c r="GP33" s="14">
        <v>88.410179999999997</v>
      </c>
      <c r="GQ33" s="14">
        <v>-26.41018</v>
      </c>
      <c r="GR33" s="14">
        <v>7.7</v>
      </c>
      <c r="GS33" s="14">
        <v>6</v>
      </c>
      <c r="GT33" s="14">
        <v>9.09</v>
      </c>
      <c r="GU33" s="14">
        <v>-1.39</v>
      </c>
      <c r="GV33" s="14">
        <v>4.7</v>
      </c>
      <c r="GW33" s="14">
        <v>4.0846099999999996</v>
      </c>
      <c r="GX33" s="14">
        <v>9.9490999999999996</v>
      </c>
      <c r="GY33" s="14">
        <v>-5.2491000000000003</v>
      </c>
      <c r="GZ33" s="14">
        <v>25.9</v>
      </c>
      <c r="HA33" s="14">
        <v>34.47804</v>
      </c>
      <c r="HB33" s="14">
        <v>34.47804</v>
      </c>
      <c r="HC33" s="14">
        <v>-8.5780399999999997</v>
      </c>
      <c r="HD33" s="14">
        <v>31.9</v>
      </c>
      <c r="HE33" s="14">
        <v>32.627180000000003</v>
      </c>
      <c r="HF33" s="14">
        <v>32.627180000000003</v>
      </c>
      <c r="HG33" s="14">
        <v>-0.72718000000000005</v>
      </c>
      <c r="HH33" s="14">
        <v>2</v>
      </c>
      <c r="HI33" s="14">
        <v>1.97359</v>
      </c>
      <c r="HJ33" s="14">
        <v>1.97359</v>
      </c>
      <c r="HK33" s="14">
        <v>2.6409999999999999E-2</v>
      </c>
      <c r="HL33" s="14">
        <v>22.3</v>
      </c>
      <c r="HM33" s="14"/>
      <c r="HN33" s="14">
        <v>16.664079999999998</v>
      </c>
      <c r="HO33" s="14">
        <v>5.6359199999999996</v>
      </c>
      <c r="HP33" s="14">
        <v>51.7</v>
      </c>
      <c r="HQ33" s="14">
        <v>50</v>
      </c>
      <c r="HR33" s="14">
        <v>50</v>
      </c>
      <c r="HS33" s="14">
        <v>1.7</v>
      </c>
      <c r="HT33" s="14"/>
      <c r="HU33" s="14"/>
      <c r="HV33" s="14"/>
      <c r="HW33" s="14">
        <v>0</v>
      </c>
      <c r="HX33" s="14"/>
      <c r="HY33" s="14"/>
      <c r="HZ33" s="14"/>
      <c r="IA33" s="14">
        <v>0</v>
      </c>
      <c r="IB33" s="14">
        <v>21.3</v>
      </c>
      <c r="IC33" s="14"/>
      <c r="ID33" s="14">
        <v>85.482579999999999</v>
      </c>
      <c r="IE33" s="14">
        <v>-64.182580000000002</v>
      </c>
      <c r="IF33" s="14">
        <v>0</v>
      </c>
      <c r="IG33" s="14"/>
      <c r="IH33" s="14"/>
      <c r="II33" s="14">
        <v>0</v>
      </c>
      <c r="IJ33" s="14"/>
      <c r="IK33" s="14"/>
      <c r="IL33" s="14"/>
      <c r="IM33" s="14">
        <v>0</v>
      </c>
      <c r="IN33" s="14">
        <v>46.2</v>
      </c>
      <c r="IO33" s="14">
        <v>48.181449999999998</v>
      </c>
      <c r="IP33" s="14">
        <v>48.181449999999998</v>
      </c>
      <c r="IQ33" s="14">
        <v>-1.9814499999999999</v>
      </c>
      <c r="IR33" s="14"/>
      <c r="IS33" s="14"/>
      <c r="IT33" s="14"/>
      <c r="IU33" s="14">
        <v>0</v>
      </c>
      <c r="IV33" s="14"/>
      <c r="IW33" s="14"/>
      <c r="IX33" s="14"/>
      <c r="IY33" s="14">
        <v>0</v>
      </c>
      <c r="IZ33" s="14"/>
      <c r="JA33" s="14"/>
      <c r="JB33" s="14"/>
      <c r="JC33" s="14">
        <v>0</v>
      </c>
      <c r="JD33" s="14">
        <v>40.700000000000003</v>
      </c>
      <c r="JE33" s="14">
        <v>19.60427</v>
      </c>
      <c r="JF33" s="14">
        <v>79.833709999999996</v>
      </c>
      <c r="JG33" s="14">
        <v>-39.133710000000001</v>
      </c>
      <c r="JH33" s="14">
        <v>177.4</v>
      </c>
      <c r="JI33" s="14">
        <v>184.97712999999999</v>
      </c>
      <c r="JJ33" s="14">
        <v>184.97712999999999</v>
      </c>
      <c r="JK33" s="14">
        <v>-7.5771300000000004</v>
      </c>
      <c r="JL33" s="14">
        <v>175.2</v>
      </c>
      <c r="JM33" s="14">
        <v>184.97712999999999</v>
      </c>
      <c r="JN33" s="14">
        <v>184.97712999999999</v>
      </c>
      <c r="JO33" s="14">
        <v>-9.7771299999999997</v>
      </c>
      <c r="JP33" s="14">
        <v>209.1</v>
      </c>
      <c r="JQ33" s="14">
        <v>184.97712999999999</v>
      </c>
      <c r="JR33" s="14">
        <v>184.97712999999999</v>
      </c>
      <c r="JS33" s="14">
        <v>24.122869999999999</v>
      </c>
      <c r="JT33" s="14">
        <v>273.60000000000002</v>
      </c>
      <c r="JU33" s="14">
        <v>278.29892999999998</v>
      </c>
      <c r="JV33" s="14">
        <v>278.29892999999998</v>
      </c>
      <c r="JW33" s="14">
        <v>-4.6989299999999998</v>
      </c>
      <c r="JX33" s="14">
        <v>76.2</v>
      </c>
      <c r="JY33" s="14">
        <v>73.590999999999994</v>
      </c>
      <c r="JZ33" s="14">
        <v>73.590999999999994</v>
      </c>
      <c r="KA33" s="14">
        <v>2.609</v>
      </c>
      <c r="KB33" s="14">
        <v>37</v>
      </c>
      <c r="KC33" s="14">
        <v>36.905999999999999</v>
      </c>
      <c r="KD33" s="14">
        <v>36.905999999999999</v>
      </c>
      <c r="KE33" s="14">
        <v>9.4E-2</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0.9</v>
      </c>
      <c r="LE33" s="14">
        <v>0.70623000000000002</v>
      </c>
      <c r="LF33" s="14">
        <v>0.70623000000000002</v>
      </c>
      <c r="LG33" s="14">
        <v>0.19377</v>
      </c>
      <c r="LH33" s="14">
        <v>89</v>
      </c>
      <c r="LI33" s="14">
        <v>120.72266</v>
      </c>
      <c r="LJ33" s="14">
        <v>126.90823</v>
      </c>
      <c r="LK33" s="14">
        <v>-37.908230000000003</v>
      </c>
      <c r="LL33" s="14">
        <v>98.5</v>
      </c>
      <c r="LM33" s="14">
        <v>96.115269999999995</v>
      </c>
      <c r="LN33" s="14">
        <v>97.250280000000004</v>
      </c>
      <c r="LO33" s="14">
        <v>1.2497199999999999</v>
      </c>
      <c r="LP33" s="14">
        <v>66.3</v>
      </c>
      <c r="LQ33" s="14">
        <v>67.133979999999994</v>
      </c>
      <c r="LR33" s="14">
        <v>67.133979999999994</v>
      </c>
      <c r="LS33" s="14">
        <v>-0.83398000000000005</v>
      </c>
      <c r="LT33" s="14">
        <v>75.900000000000006</v>
      </c>
      <c r="LU33" s="14">
        <v>72.37388</v>
      </c>
      <c r="LV33" s="14">
        <v>72.37388</v>
      </c>
      <c r="LW33" s="14">
        <v>3.5261200000000001</v>
      </c>
      <c r="LX33" s="14">
        <v>29.3</v>
      </c>
      <c r="LY33" s="14">
        <v>29.951460000000001</v>
      </c>
      <c r="LZ33" s="14">
        <v>29.951460000000001</v>
      </c>
      <c r="MA33" s="14">
        <v>-0.65146000000000004</v>
      </c>
      <c r="MB33" s="14"/>
      <c r="MC33" s="14"/>
      <c r="MD33" s="14"/>
      <c r="ME33" s="14">
        <v>0</v>
      </c>
      <c r="MF33" s="14"/>
      <c r="MG33" s="14"/>
      <c r="MH33" s="14"/>
      <c r="MI33" s="14">
        <v>0</v>
      </c>
      <c r="MJ33" s="14"/>
      <c r="MK33" s="14"/>
      <c r="ML33" s="14"/>
      <c r="MM33" s="14">
        <v>0</v>
      </c>
      <c r="MN33" s="14">
        <v>146</v>
      </c>
      <c r="MO33" s="14">
        <v>151.08886999999999</v>
      </c>
      <c r="MP33" s="14">
        <v>151.08886999999999</v>
      </c>
      <c r="MQ33" s="14">
        <v>-5.08887</v>
      </c>
      <c r="MR33" s="14">
        <v>148.6</v>
      </c>
      <c r="MS33" s="14">
        <v>151.08886999999999</v>
      </c>
      <c r="MT33" s="14">
        <v>151.08886999999999</v>
      </c>
      <c r="MU33" s="14">
        <v>-2.4888699999999999</v>
      </c>
      <c r="MV33" s="14">
        <v>149.80000000000001</v>
      </c>
      <c r="MW33" s="14">
        <v>151.54258999999999</v>
      </c>
      <c r="MX33" s="14">
        <v>151.54258999999999</v>
      </c>
      <c r="MY33" s="14">
        <v>-1.7425900000000001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172.6</v>
      </c>
      <c r="NU33" s="14">
        <v>189.12638000000001</v>
      </c>
      <c r="NV33" s="14">
        <v>192.23309</v>
      </c>
      <c r="NW33" s="14">
        <v>-19.633089999999999</v>
      </c>
      <c r="NX33" s="14">
        <v>84.7</v>
      </c>
      <c r="NY33" s="14">
        <v>94.847160000000002</v>
      </c>
      <c r="NZ33" s="14">
        <v>96.405180000000001</v>
      </c>
      <c r="OA33" s="14">
        <v>-11.70518</v>
      </c>
      <c r="OB33" s="14">
        <v>1.3</v>
      </c>
      <c r="OC33" s="14"/>
      <c r="OD33" s="14">
        <v>1.234</v>
      </c>
      <c r="OE33" s="14">
        <v>6.6000000000000003E-2</v>
      </c>
      <c r="OF33" s="14">
        <v>77.900000000000006</v>
      </c>
      <c r="OG33" s="14">
        <v>73.540000000000006</v>
      </c>
      <c r="OH33" s="14">
        <v>73.540000000000006</v>
      </c>
      <c r="OI33" s="14">
        <v>4.3600000000000003</v>
      </c>
      <c r="OJ33" s="14">
        <v>70.5</v>
      </c>
      <c r="OK33" s="14"/>
      <c r="OL33" s="14">
        <v>71.010000000000005</v>
      </c>
      <c r="OM33" s="14">
        <v>-0.51</v>
      </c>
      <c r="ON33" s="14">
        <v>16.7</v>
      </c>
      <c r="OO33" s="14">
        <v>15.805</v>
      </c>
      <c r="OP33" s="14">
        <v>15.805</v>
      </c>
      <c r="OQ33" s="14">
        <v>0.89500000000000002</v>
      </c>
      <c r="OR33" s="14">
        <v>0.2</v>
      </c>
      <c r="OS33" s="14"/>
      <c r="OT33" s="14"/>
      <c r="OU33" s="14">
        <v>0.2</v>
      </c>
      <c r="OV33" s="14">
        <v>6.7</v>
      </c>
      <c r="OW33" s="14">
        <v>6.3</v>
      </c>
      <c r="OX33" s="14">
        <v>6.3</v>
      </c>
      <c r="OY33" s="14">
        <v>0.4</v>
      </c>
      <c r="OZ33" s="14">
        <v>5.0999999999999996</v>
      </c>
      <c r="PA33" s="14"/>
      <c r="PB33" s="14"/>
      <c r="PC33" s="14">
        <v>5.0999999999999996</v>
      </c>
      <c r="PD33" s="14"/>
      <c r="PE33" s="14"/>
      <c r="PF33" s="14"/>
      <c r="PG33" s="14">
        <v>0</v>
      </c>
      <c r="PH33" s="14"/>
      <c r="PI33" s="14"/>
      <c r="PJ33" s="14"/>
      <c r="PK33" s="14">
        <v>0</v>
      </c>
      <c r="PL33" s="14">
        <v>0.4</v>
      </c>
      <c r="PM33" s="14">
        <v>1</v>
      </c>
      <c r="PN33" s="14">
        <v>1</v>
      </c>
      <c r="PO33" s="14">
        <v>-0.6</v>
      </c>
      <c r="PP33" s="14">
        <v>1.5</v>
      </c>
      <c r="PQ33" s="14">
        <v>1.51</v>
      </c>
      <c r="PR33" s="14">
        <v>1.51</v>
      </c>
      <c r="PS33" s="14">
        <v>-0.01</v>
      </c>
      <c r="PT33" s="14">
        <v>1.9</v>
      </c>
      <c r="PU33" s="14">
        <v>1.75</v>
      </c>
      <c r="PV33" s="14">
        <v>1.75</v>
      </c>
      <c r="PW33" s="14">
        <v>0.15</v>
      </c>
      <c r="PX33" s="14">
        <v>20</v>
      </c>
      <c r="PY33" s="14">
        <v>19.417480000000001</v>
      </c>
      <c r="PZ33" s="14">
        <v>19.417480000000001</v>
      </c>
      <c r="QA33" s="14">
        <v>0.58252000000000004</v>
      </c>
      <c r="QB33" s="14">
        <v>6.6</v>
      </c>
      <c r="QC33" s="14">
        <v>5</v>
      </c>
      <c r="QD33" s="14">
        <v>5</v>
      </c>
      <c r="QE33" s="14">
        <v>1.6</v>
      </c>
      <c r="QF33" s="14">
        <v>4</v>
      </c>
      <c r="QG33" s="14">
        <v>4</v>
      </c>
      <c r="QH33" s="14">
        <v>4</v>
      </c>
      <c r="QI33" s="14">
        <v>0</v>
      </c>
      <c r="QJ33" s="14">
        <v>3.4</v>
      </c>
      <c r="QK33" s="14">
        <v>4</v>
      </c>
      <c r="QL33" s="14">
        <v>3.3</v>
      </c>
      <c r="QM33" s="14">
        <v>0.1</v>
      </c>
      <c r="QN33" s="14">
        <v>17.8</v>
      </c>
      <c r="QO33" s="14">
        <v>17.864080000000001</v>
      </c>
      <c r="QP33" s="14">
        <v>17.864080000000001</v>
      </c>
      <c r="QQ33" s="14">
        <v>-6.4079999999999998E-2</v>
      </c>
      <c r="QR33" s="14">
        <v>12.5</v>
      </c>
      <c r="QS33" s="14"/>
      <c r="QT33" s="14">
        <v>14.35</v>
      </c>
      <c r="QU33" s="14">
        <v>-1.85</v>
      </c>
      <c r="QV33" s="14">
        <v>15.2</v>
      </c>
      <c r="QW33" s="14"/>
      <c r="QX33" s="14">
        <v>16.384</v>
      </c>
      <c r="QY33" s="14">
        <v>-1.1839999999999999</v>
      </c>
      <c r="QZ33" s="14">
        <v>13.4</v>
      </c>
      <c r="RA33" s="14">
        <v>11.978999999999999</v>
      </c>
      <c r="RB33" s="14">
        <v>11.978999999999999</v>
      </c>
      <c r="RC33" s="14">
        <v>1.421</v>
      </c>
      <c r="RD33" s="14">
        <v>37.9</v>
      </c>
      <c r="RE33" s="14">
        <v>37.673000000000002</v>
      </c>
      <c r="RF33" s="14">
        <v>37.673000000000002</v>
      </c>
      <c r="RG33" s="14">
        <v>0.22700000000000001</v>
      </c>
      <c r="RH33" s="14">
        <v>4.3</v>
      </c>
      <c r="RI33" s="14">
        <v>5</v>
      </c>
      <c r="RJ33" s="14">
        <v>4.2</v>
      </c>
      <c r="RK33" s="14">
        <v>0.1</v>
      </c>
      <c r="RL33" s="14">
        <v>1.2</v>
      </c>
      <c r="RM33" s="14">
        <v>1.2</v>
      </c>
      <c r="RN33" s="14">
        <v>1.2</v>
      </c>
      <c r="RO33" s="14">
        <v>0</v>
      </c>
      <c r="RP33" s="14">
        <v>1.2</v>
      </c>
      <c r="RQ33" s="14">
        <v>1.2</v>
      </c>
      <c r="RR33" s="14">
        <v>1.2</v>
      </c>
      <c r="RS33" s="14">
        <v>0</v>
      </c>
      <c r="RT33" s="14">
        <v>3</v>
      </c>
      <c r="RU33" s="14">
        <v>2.8</v>
      </c>
      <c r="RV33" s="14">
        <v>2.8</v>
      </c>
      <c r="RW33" s="14">
        <v>0.2</v>
      </c>
      <c r="RX33" s="14">
        <v>16.100000000000001</v>
      </c>
      <c r="RY33" s="14"/>
      <c r="RZ33" s="14">
        <v>17.873999999999999</v>
      </c>
      <c r="SA33" s="14">
        <v>-1.774</v>
      </c>
      <c r="SB33" s="14">
        <v>2.2000000000000002</v>
      </c>
      <c r="SC33" s="14">
        <v>2.1</v>
      </c>
      <c r="SD33" s="14">
        <v>2.1</v>
      </c>
      <c r="SE33" s="14">
        <v>0.1</v>
      </c>
      <c r="SF33" s="14">
        <v>7.3</v>
      </c>
      <c r="SG33" s="14"/>
      <c r="SH33" s="14">
        <v>19.772790000000001</v>
      </c>
      <c r="SI33" s="14">
        <v>-12.47279</v>
      </c>
      <c r="SJ33" s="14">
        <v>1</v>
      </c>
      <c r="SK33" s="14">
        <v>1</v>
      </c>
      <c r="SL33" s="14">
        <v>1</v>
      </c>
      <c r="SM33" s="14">
        <v>0</v>
      </c>
      <c r="SN33" s="14"/>
      <c r="SO33" s="14"/>
      <c r="SP33" s="14">
        <v>0.4</v>
      </c>
      <c r="SQ33" s="14">
        <v>-0.4</v>
      </c>
      <c r="SR33" s="14">
        <v>5.9</v>
      </c>
      <c r="SS33" s="14">
        <v>5.9</v>
      </c>
      <c r="ST33" s="14">
        <v>5.9</v>
      </c>
      <c r="SU33" s="14">
        <v>0</v>
      </c>
      <c r="SV33" s="14">
        <v>2.4</v>
      </c>
      <c r="SW33" s="14">
        <v>3.4</v>
      </c>
      <c r="SX33" s="14">
        <v>3.4</v>
      </c>
      <c r="SY33" s="14">
        <v>-1</v>
      </c>
      <c r="SZ33" s="14">
        <v>3.4</v>
      </c>
      <c r="TA33" s="14">
        <v>3.5</v>
      </c>
      <c r="TB33" s="14">
        <v>3.5</v>
      </c>
      <c r="TC33" s="14">
        <v>-0.1</v>
      </c>
      <c r="TD33" s="14">
        <v>4.4000000000000004</v>
      </c>
      <c r="TE33" s="14">
        <v>5</v>
      </c>
      <c r="TF33" s="14">
        <v>5</v>
      </c>
      <c r="TG33" s="14">
        <v>-0.6</v>
      </c>
      <c r="TH33" s="14">
        <v>10</v>
      </c>
      <c r="TI33" s="14">
        <v>10</v>
      </c>
      <c r="TJ33" s="14">
        <v>10</v>
      </c>
      <c r="TK33" s="14">
        <v>0</v>
      </c>
      <c r="TL33" s="14">
        <v>2.4</v>
      </c>
      <c r="TM33" s="14">
        <v>6.4580000000000002</v>
      </c>
      <c r="TN33" s="14">
        <v>6.4580000000000002</v>
      </c>
      <c r="TO33" s="14">
        <v>-4.0579999999999998</v>
      </c>
      <c r="TP33" s="14">
        <v>61.2</v>
      </c>
      <c r="TQ33" s="14">
        <v>48.34</v>
      </c>
      <c r="TR33" s="14">
        <v>48.34</v>
      </c>
      <c r="TS33" s="14">
        <v>12.86</v>
      </c>
      <c r="TT33" s="14">
        <v>30.7</v>
      </c>
      <c r="TU33" s="14"/>
      <c r="TV33" s="14">
        <v>32.893999999999998</v>
      </c>
      <c r="TW33" s="14">
        <v>-2.194</v>
      </c>
      <c r="TX33" s="14">
        <v>51.1</v>
      </c>
      <c r="TY33" s="14">
        <v>31.2</v>
      </c>
      <c r="TZ33" s="14">
        <v>29.071000000000002</v>
      </c>
      <c r="UA33" s="14">
        <v>22.029</v>
      </c>
      <c r="UB33" s="14">
        <v>50.8</v>
      </c>
      <c r="UC33" s="14">
        <v>42.4</v>
      </c>
      <c r="UD33" s="14">
        <v>43.924999999999997</v>
      </c>
      <c r="UE33" s="14">
        <v>6.875</v>
      </c>
      <c r="UF33" s="14">
        <v>4.8</v>
      </c>
      <c r="UG33" s="14">
        <v>4.5999999999999996</v>
      </c>
      <c r="UH33" s="14">
        <v>4.5999999999999996</v>
      </c>
      <c r="UI33" s="14">
        <v>0.2</v>
      </c>
      <c r="UJ33" s="14">
        <v>3.1</v>
      </c>
      <c r="UK33" s="14">
        <v>3.3010000000000002</v>
      </c>
      <c r="UL33" s="14">
        <v>3.3010000000000002</v>
      </c>
      <c r="UM33" s="14">
        <v>-0.20100000000000001</v>
      </c>
      <c r="UN33" s="14">
        <v>7.2</v>
      </c>
      <c r="UO33" s="14">
        <v>8.5</v>
      </c>
      <c r="UP33" s="14">
        <v>8.5</v>
      </c>
      <c r="UQ33" s="14">
        <v>-1.3</v>
      </c>
      <c r="UR33" s="14">
        <v>2.4</v>
      </c>
      <c r="US33" s="14">
        <v>2.5</v>
      </c>
      <c r="UT33" s="14">
        <v>2.5</v>
      </c>
      <c r="UU33" s="14">
        <v>-0.1</v>
      </c>
      <c r="UV33" s="14">
        <v>8.3000000000000007</v>
      </c>
      <c r="UW33" s="14">
        <v>7.4</v>
      </c>
      <c r="UX33" s="14">
        <v>7.4</v>
      </c>
      <c r="UY33" s="14">
        <v>0.9</v>
      </c>
      <c r="UZ33" s="14">
        <v>3.8</v>
      </c>
      <c r="VA33" s="14">
        <v>4.5</v>
      </c>
      <c r="VB33" s="14">
        <v>4.5</v>
      </c>
      <c r="VC33" s="14">
        <v>-0.7</v>
      </c>
      <c r="VD33" s="14">
        <v>4.4000000000000004</v>
      </c>
      <c r="VE33" s="14">
        <v>5</v>
      </c>
      <c r="VF33" s="14">
        <v>5</v>
      </c>
      <c r="VG33" s="14">
        <v>-0.6</v>
      </c>
      <c r="VH33" s="14">
        <v>4.5999999999999996</v>
      </c>
      <c r="VI33" s="14">
        <v>5.2</v>
      </c>
      <c r="VJ33" s="14">
        <v>5.2</v>
      </c>
      <c r="VK33" s="14">
        <v>-0.6</v>
      </c>
      <c r="VL33" s="14">
        <v>11.6</v>
      </c>
      <c r="VM33" s="14">
        <v>13.534000000000001</v>
      </c>
      <c r="VN33" s="14">
        <v>13.534000000000001</v>
      </c>
      <c r="VO33" s="14">
        <v>-1.9339999999999999</v>
      </c>
      <c r="VP33" s="14">
        <v>226.5</v>
      </c>
      <c r="VQ33" s="14"/>
      <c r="VR33" s="14">
        <v>238.89699999999999</v>
      </c>
      <c r="VS33" s="14">
        <v>-12.397</v>
      </c>
      <c r="VT33" s="14">
        <v>16.100000000000001</v>
      </c>
      <c r="VU33" s="14"/>
      <c r="VV33" s="14">
        <v>14.968</v>
      </c>
      <c r="VW33" s="14">
        <v>1.1319999999999999</v>
      </c>
      <c r="VX33" s="14">
        <v>125.4</v>
      </c>
      <c r="VY33" s="14"/>
      <c r="VZ33" s="14">
        <v>131.00200000000001</v>
      </c>
      <c r="WA33" s="14">
        <v>-5.6020000000000003</v>
      </c>
      <c r="WB33" s="14">
        <v>0.6</v>
      </c>
      <c r="WC33" s="14">
        <v>0.6</v>
      </c>
      <c r="WD33" s="14">
        <v>0.6</v>
      </c>
      <c r="WE33" s="14">
        <v>0</v>
      </c>
      <c r="WF33" s="14">
        <v>0</v>
      </c>
      <c r="WG33" s="14">
        <v>11</v>
      </c>
      <c r="WH33" s="14">
        <v>11</v>
      </c>
      <c r="WI33" s="14">
        <v>-11</v>
      </c>
      <c r="WJ33" s="14">
        <v>8.9</v>
      </c>
      <c r="WK33" s="14">
        <v>29</v>
      </c>
      <c r="WL33" s="14">
        <v>29</v>
      </c>
      <c r="WM33" s="14">
        <v>-20.100000000000001</v>
      </c>
      <c r="WN33" s="14">
        <v>91.9</v>
      </c>
      <c r="WO33" s="14"/>
      <c r="WP33" s="14">
        <v>97.256</v>
      </c>
      <c r="WQ33" s="14">
        <v>-5.3559999999999999</v>
      </c>
      <c r="WR33" s="14">
        <v>17.2</v>
      </c>
      <c r="WS33" s="14"/>
      <c r="WT33" s="14">
        <v>18.151</v>
      </c>
      <c r="WU33" s="14">
        <v>-0.95099999999999996</v>
      </c>
      <c r="WV33" s="14">
        <v>6.7</v>
      </c>
      <c r="WW33" s="14">
        <v>6.6</v>
      </c>
      <c r="WX33" s="14">
        <v>6.6</v>
      </c>
      <c r="WY33" s="14">
        <v>0.1</v>
      </c>
      <c r="WZ33" s="14">
        <v>20</v>
      </c>
      <c r="XA33" s="14">
        <v>20</v>
      </c>
      <c r="XB33" s="14">
        <v>18.932040000000001</v>
      </c>
      <c r="XC33" s="14">
        <v>1.06796</v>
      </c>
      <c r="XD33" s="14">
        <v>10.9</v>
      </c>
      <c r="XE33" s="14">
        <v>10.7</v>
      </c>
      <c r="XF33" s="14">
        <v>10.7</v>
      </c>
      <c r="XG33" s="14">
        <v>0.2</v>
      </c>
      <c r="XH33" s="14"/>
      <c r="XI33" s="14"/>
      <c r="XJ33" s="14"/>
      <c r="XK33" s="14">
        <v>0</v>
      </c>
      <c r="XL33" s="14"/>
      <c r="XM33" s="14"/>
      <c r="XN33" s="14"/>
      <c r="XO33" s="14">
        <v>0</v>
      </c>
      <c r="XP33" s="14">
        <v>14</v>
      </c>
      <c r="XQ33" s="14">
        <v>14</v>
      </c>
      <c r="XR33" s="14">
        <v>14</v>
      </c>
      <c r="XS33" s="14">
        <v>0</v>
      </c>
      <c r="XT33" s="14">
        <v>16.3</v>
      </c>
      <c r="XU33" s="14">
        <v>20</v>
      </c>
      <c r="XV33" s="14">
        <v>20</v>
      </c>
      <c r="XW33" s="14">
        <v>-3.7</v>
      </c>
      <c r="XX33" s="14">
        <v>6.3</v>
      </c>
      <c r="XY33" s="14">
        <v>6.13</v>
      </c>
      <c r="XZ33" s="14">
        <v>6.13</v>
      </c>
      <c r="YA33" s="14">
        <v>0.17</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27</v>
      </c>
      <c r="C34" s="16" t="s">
        <v>739</v>
      </c>
      <c r="D34" s="17">
        <v>36.200000000000003</v>
      </c>
      <c r="E34" s="17">
        <v>45.905369999999998</v>
      </c>
      <c r="F34" s="17">
        <v>27.955200000000001</v>
      </c>
      <c r="G34" s="17">
        <v>8.2447999999999997</v>
      </c>
      <c r="H34" s="17">
        <v>636.5</v>
      </c>
      <c r="I34" s="17">
        <v>644.31704000000002</v>
      </c>
      <c r="J34" s="17">
        <v>644.31704000000002</v>
      </c>
      <c r="K34" s="17">
        <v>-7.8170400000000004</v>
      </c>
      <c r="L34" s="17">
        <v>145.5</v>
      </c>
      <c r="M34" s="17">
        <v>146.87699000000001</v>
      </c>
      <c r="N34" s="17">
        <v>146.87699000000001</v>
      </c>
      <c r="O34" s="17">
        <v>-1.3769899999999999</v>
      </c>
      <c r="P34" s="17"/>
      <c r="Q34" s="17"/>
      <c r="R34" s="17"/>
      <c r="S34" s="17">
        <v>0</v>
      </c>
      <c r="T34" s="17"/>
      <c r="U34" s="17"/>
      <c r="V34" s="17"/>
      <c r="W34" s="17">
        <v>0</v>
      </c>
      <c r="X34" s="17"/>
      <c r="Y34" s="17"/>
      <c r="Z34" s="17"/>
      <c r="AA34" s="17">
        <v>0</v>
      </c>
      <c r="AB34" s="17">
        <v>83.8</v>
      </c>
      <c r="AC34" s="17">
        <v>81.601939999999999</v>
      </c>
      <c r="AD34" s="17">
        <v>84.335999999999999</v>
      </c>
      <c r="AE34" s="17">
        <v>-0.53600000000000003</v>
      </c>
      <c r="AF34" s="17"/>
      <c r="AG34" s="17"/>
      <c r="AH34" s="17"/>
      <c r="AI34" s="17">
        <v>0</v>
      </c>
      <c r="AJ34" s="17"/>
      <c r="AK34" s="17"/>
      <c r="AL34" s="17"/>
      <c r="AM34" s="17">
        <v>0</v>
      </c>
      <c r="AN34" s="17">
        <v>187</v>
      </c>
      <c r="AO34" s="17">
        <v>196.22801999999999</v>
      </c>
      <c r="AP34" s="17">
        <v>196.22801999999999</v>
      </c>
      <c r="AQ34" s="17">
        <v>-9.2280200000000008</v>
      </c>
      <c r="AR34" s="17">
        <v>206.6</v>
      </c>
      <c r="AS34" s="17">
        <v>196.22801999999999</v>
      </c>
      <c r="AT34" s="17">
        <v>196.22801999999999</v>
      </c>
      <c r="AU34" s="17">
        <v>10.371980000000001</v>
      </c>
      <c r="AV34" s="17">
        <v>209.7</v>
      </c>
      <c r="AW34" s="17">
        <v>196.22801999999999</v>
      </c>
      <c r="AX34" s="17">
        <v>196.22801999999999</v>
      </c>
      <c r="AY34" s="17">
        <v>13.47198</v>
      </c>
      <c r="AZ34" s="17">
        <v>284.3</v>
      </c>
      <c r="BA34" s="17">
        <v>295.22593999999998</v>
      </c>
      <c r="BB34" s="17">
        <v>295.22593999999998</v>
      </c>
      <c r="BC34" s="17">
        <v>-10.925940000000001</v>
      </c>
      <c r="BD34" s="17">
        <v>215.3</v>
      </c>
      <c r="BE34" s="17">
        <v>208.07390000000001</v>
      </c>
      <c r="BF34" s="17">
        <v>208.07390000000001</v>
      </c>
      <c r="BG34" s="17">
        <v>7.2260999999999997</v>
      </c>
      <c r="BH34" s="17">
        <v>110.7</v>
      </c>
      <c r="BI34" s="17">
        <v>104.34936999999999</v>
      </c>
      <c r="BJ34" s="17">
        <v>104.34936999999999</v>
      </c>
      <c r="BK34" s="17">
        <v>6.3506299999999998</v>
      </c>
      <c r="BL34" s="17">
        <v>375.4</v>
      </c>
      <c r="BM34" s="17">
        <v>381.30583000000001</v>
      </c>
      <c r="BN34" s="17">
        <v>381.30583000000001</v>
      </c>
      <c r="BO34" s="17">
        <v>-5.9058299999999999</v>
      </c>
      <c r="BP34" s="17">
        <v>3</v>
      </c>
      <c r="BQ34" s="17"/>
      <c r="BR34" s="17"/>
      <c r="BS34" s="17">
        <v>3</v>
      </c>
      <c r="BT34" s="17"/>
      <c r="BU34" s="17"/>
      <c r="BV34" s="17"/>
      <c r="BW34" s="17">
        <v>0</v>
      </c>
      <c r="BX34" s="17"/>
      <c r="BY34" s="17"/>
      <c r="BZ34" s="17"/>
      <c r="CA34" s="17">
        <v>0</v>
      </c>
      <c r="CB34" s="17"/>
      <c r="CC34" s="17"/>
      <c r="CD34" s="17"/>
      <c r="CE34" s="17">
        <v>0</v>
      </c>
      <c r="CF34" s="17"/>
      <c r="CG34" s="17"/>
      <c r="CH34" s="17"/>
      <c r="CI34" s="17">
        <v>0</v>
      </c>
      <c r="CJ34" s="17">
        <v>132.1</v>
      </c>
      <c r="CK34" s="17">
        <v>129.36893000000001</v>
      </c>
      <c r="CL34" s="17">
        <v>126.66743</v>
      </c>
      <c r="CM34" s="17">
        <v>5.4325700000000001</v>
      </c>
      <c r="CN34" s="17">
        <v>7.5</v>
      </c>
      <c r="CO34" s="17">
        <v>6.8003799999999996</v>
      </c>
      <c r="CP34" s="17">
        <v>5.1333399999999996</v>
      </c>
      <c r="CQ34" s="17">
        <v>2.36666</v>
      </c>
      <c r="CR34" s="17">
        <v>5.0999999999999996</v>
      </c>
      <c r="CS34" s="17">
        <v>3.7328199999999998</v>
      </c>
      <c r="CT34" s="17">
        <v>2.8177599999999998</v>
      </c>
      <c r="CU34" s="17">
        <v>2.2822399999999998</v>
      </c>
      <c r="CV34" s="17"/>
      <c r="CW34" s="17"/>
      <c r="CX34" s="17"/>
      <c r="CY34" s="17">
        <v>0</v>
      </c>
      <c r="CZ34" s="17">
        <v>7.1</v>
      </c>
      <c r="DA34" s="17">
        <v>6.8787000000000003</v>
      </c>
      <c r="DB34" s="17">
        <v>6.8787000000000003</v>
      </c>
      <c r="DC34" s="17">
        <v>0.2213</v>
      </c>
      <c r="DD34" s="17">
        <v>11.4</v>
      </c>
      <c r="DE34" s="17">
        <v>14.919420000000001</v>
      </c>
      <c r="DF34" s="17">
        <v>12.77125</v>
      </c>
      <c r="DG34" s="17">
        <v>-1.3712500000000001</v>
      </c>
      <c r="DH34" s="17">
        <v>69.900000000000006</v>
      </c>
      <c r="DI34" s="17">
        <v>45</v>
      </c>
      <c r="DJ34" s="17">
        <v>49.192830000000001</v>
      </c>
      <c r="DK34" s="17">
        <v>20.707170000000001</v>
      </c>
      <c r="DL34" s="17"/>
      <c r="DM34" s="17"/>
      <c r="DN34" s="17"/>
      <c r="DO34" s="17">
        <v>0</v>
      </c>
      <c r="DP34" s="17"/>
      <c r="DQ34" s="17"/>
      <c r="DR34" s="17"/>
      <c r="DS34" s="17">
        <v>0</v>
      </c>
      <c r="DT34" s="17"/>
      <c r="DU34" s="17"/>
      <c r="DV34" s="17"/>
      <c r="DW34" s="17">
        <v>0</v>
      </c>
      <c r="DX34" s="17"/>
      <c r="DY34" s="17"/>
      <c r="DZ34" s="17"/>
      <c r="EA34" s="17">
        <v>0</v>
      </c>
      <c r="EB34" s="17">
        <v>63.6</v>
      </c>
      <c r="EC34" s="17">
        <v>49.427050000000001</v>
      </c>
      <c r="ED34" s="17">
        <v>48.196120000000001</v>
      </c>
      <c r="EE34" s="17">
        <v>15.403879999999999</v>
      </c>
      <c r="EF34" s="17">
        <v>36.9</v>
      </c>
      <c r="EG34" s="17">
        <v>110.26321</v>
      </c>
      <c r="EH34" s="17">
        <v>110.26321</v>
      </c>
      <c r="EI34" s="17">
        <v>-73.363209999999995</v>
      </c>
      <c r="EJ34" s="17"/>
      <c r="EK34" s="17"/>
      <c r="EL34" s="17"/>
      <c r="EM34" s="17">
        <v>0</v>
      </c>
      <c r="EN34" s="17"/>
      <c r="EO34" s="17"/>
      <c r="EP34" s="17"/>
      <c r="EQ34" s="17">
        <v>0</v>
      </c>
      <c r="ER34" s="17">
        <v>0</v>
      </c>
      <c r="ES34" s="17"/>
      <c r="ET34" s="17"/>
      <c r="EU34" s="17">
        <v>0</v>
      </c>
      <c r="EV34" s="17">
        <v>6.5</v>
      </c>
      <c r="EW34" s="17">
        <v>6.39</v>
      </c>
      <c r="EX34" s="17">
        <v>6.39</v>
      </c>
      <c r="EY34" s="17">
        <v>0.11</v>
      </c>
      <c r="EZ34" s="17">
        <v>227.6</v>
      </c>
      <c r="FA34" s="17"/>
      <c r="FB34" s="17"/>
      <c r="FC34" s="17">
        <v>227.6</v>
      </c>
      <c r="FD34" s="17">
        <v>36</v>
      </c>
      <c r="FE34" s="17">
        <v>34.830100000000002</v>
      </c>
      <c r="FF34" s="17">
        <v>32.825490000000002</v>
      </c>
      <c r="FG34" s="17">
        <v>3.1745100000000002</v>
      </c>
      <c r="FH34" s="17">
        <v>0</v>
      </c>
      <c r="FI34" s="17"/>
      <c r="FJ34" s="17"/>
      <c r="FK34" s="17">
        <v>0</v>
      </c>
      <c r="FL34" s="17">
        <v>22.7</v>
      </c>
      <c r="FM34" s="17">
        <v>22.888349999999999</v>
      </c>
      <c r="FN34" s="17">
        <v>20.79083</v>
      </c>
      <c r="FO34" s="17">
        <v>1.90917</v>
      </c>
      <c r="FP34" s="17">
        <v>18.399999999999999</v>
      </c>
      <c r="FQ34" s="17">
        <v>18.967110000000002</v>
      </c>
      <c r="FR34" s="17">
        <v>19.192229999999999</v>
      </c>
      <c r="FS34" s="17">
        <v>-0.79222999999999999</v>
      </c>
      <c r="FT34" s="17">
        <v>11.6</v>
      </c>
      <c r="FU34" s="17">
        <v>12</v>
      </c>
      <c r="FV34" s="17">
        <v>12.621359999999999</v>
      </c>
      <c r="FW34" s="17">
        <v>-1.02136</v>
      </c>
      <c r="FX34" s="17">
        <v>69.2</v>
      </c>
      <c r="FY34" s="17">
        <v>70.692040000000006</v>
      </c>
      <c r="FZ34" s="17">
        <v>69.21584</v>
      </c>
      <c r="GA34" s="17">
        <v>-1.584E-2</v>
      </c>
      <c r="GB34" s="17">
        <v>180.7</v>
      </c>
      <c r="GC34" s="17">
        <v>184.91498000000001</v>
      </c>
      <c r="GD34" s="17">
        <v>184.91498000000001</v>
      </c>
      <c r="GE34" s="17">
        <v>-4.2149799999999997</v>
      </c>
      <c r="GF34" s="17">
        <v>180.9</v>
      </c>
      <c r="GG34" s="17">
        <v>184.91498000000001</v>
      </c>
      <c r="GH34" s="17">
        <v>184.91498000000001</v>
      </c>
      <c r="GI34" s="17">
        <v>-4.0149800000000004</v>
      </c>
      <c r="GJ34" s="17">
        <v>184.2</v>
      </c>
      <c r="GK34" s="17">
        <v>185.47028</v>
      </c>
      <c r="GL34" s="17">
        <v>185.47028</v>
      </c>
      <c r="GM34" s="17">
        <v>-1.2702800000000001</v>
      </c>
      <c r="GN34" s="17">
        <v>62.4</v>
      </c>
      <c r="GO34" s="17">
        <v>75.143640000000005</v>
      </c>
      <c r="GP34" s="17">
        <v>88.410179999999997</v>
      </c>
      <c r="GQ34" s="17">
        <v>-26.010179999999998</v>
      </c>
      <c r="GR34" s="17">
        <v>7.7</v>
      </c>
      <c r="GS34" s="17">
        <v>6</v>
      </c>
      <c r="GT34" s="17">
        <v>9.09</v>
      </c>
      <c r="GU34" s="17">
        <v>-1.39</v>
      </c>
      <c r="GV34" s="17">
        <v>4.7</v>
      </c>
      <c r="GW34" s="17">
        <v>4.0846099999999996</v>
      </c>
      <c r="GX34" s="17">
        <v>9.9490999999999996</v>
      </c>
      <c r="GY34" s="17">
        <v>-5.2491000000000003</v>
      </c>
      <c r="GZ34" s="17">
        <v>21.1</v>
      </c>
      <c r="HA34" s="17">
        <v>34.47804</v>
      </c>
      <c r="HB34" s="17">
        <v>34.47804</v>
      </c>
      <c r="HC34" s="17">
        <v>-13.37804</v>
      </c>
      <c r="HD34" s="17">
        <v>33.299999999999997</v>
      </c>
      <c r="HE34" s="17">
        <v>32.627180000000003</v>
      </c>
      <c r="HF34" s="17">
        <v>32.627180000000003</v>
      </c>
      <c r="HG34" s="17">
        <v>0.67281999999999997</v>
      </c>
      <c r="HH34" s="17">
        <v>2</v>
      </c>
      <c r="HI34" s="17">
        <v>1.97359</v>
      </c>
      <c r="HJ34" s="17">
        <v>1.97359</v>
      </c>
      <c r="HK34" s="17">
        <v>2.6409999999999999E-2</v>
      </c>
      <c r="HL34" s="17">
        <v>11.4</v>
      </c>
      <c r="HM34" s="17"/>
      <c r="HN34" s="17">
        <v>16.664079999999998</v>
      </c>
      <c r="HO34" s="17">
        <v>-5.2640799999999999</v>
      </c>
      <c r="HP34" s="17">
        <v>49</v>
      </c>
      <c r="HQ34" s="17">
        <v>50</v>
      </c>
      <c r="HR34" s="17">
        <v>50</v>
      </c>
      <c r="HS34" s="17">
        <v>-1</v>
      </c>
      <c r="HT34" s="17"/>
      <c r="HU34" s="17"/>
      <c r="HV34" s="17"/>
      <c r="HW34" s="17">
        <v>0</v>
      </c>
      <c r="HX34" s="17"/>
      <c r="HY34" s="17"/>
      <c r="HZ34" s="17"/>
      <c r="IA34" s="17">
        <v>0</v>
      </c>
      <c r="IB34" s="17">
        <v>20.5</v>
      </c>
      <c r="IC34" s="17"/>
      <c r="ID34" s="17">
        <v>28.087579999999999</v>
      </c>
      <c r="IE34" s="17">
        <v>-7.58758</v>
      </c>
      <c r="IF34" s="17">
        <v>0</v>
      </c>
      <c r="IG34" s="17"/>
      <c r="IH34" s="17"/>
      <c r="II34" s="17">
        <v>0</v>
      </c>
      <c r="IJ34" s="17"/>
      <c r="IK34" s="17"/>
      <c r="IL34" s="17"/>
      <c r="IM34" s="17">
        <v>0</v>
      </c>
      <c r="IN34" s="17">
        <v>45.8</v>
      </c>
      <c r="IO34" s="17">
        <v>48.181449999999998</v>
      </c>
      <c r="IP34" s="17">
        <v>48.181449999999998</v>
      </c>
      <c r="IQ34" s="17">
        <v>-2.3814500000000001</v>
      </c>
      <c r="IR34" s="17"/>
      <c r="IS34" s="17"/>
      <c r="IT34" s="17"/>
      <c r="IU34" s="17">
        <v>0</v>
      </c>
      <c r="IV34" s="17"/>
      <c r="IW34" s="17"/>
      <c r="IX34" s="17"/>
      <c r="IY34" s="17">
        <v>0</v>
      </c>
      <c r="IZ34" s="17"/>
      <c r="JA34" s="17"/>
      <c r="JB34" s="17"/>
      <c r="JC34" s="17">
        <v>0</v>
      </c>
      <c r="JD34" s="17">
        <v>40.6</v>
      </c>
      <c r="JE34" s="17">
        <v>58.14425</v>
      </c>
      <c r="JF34" s="17">
        <v>79.833709999999996</v>
      </c>
      <c r="JG34" s="17">
        <v>-39.233710000000002</v>
      </c>
      <c r="JH34" s="17">
        <v>177.1</v>
      </c>
      <c r="JI34" s="17">
        <v>184.79504</v>
      </c>
      <c r="JJ34" s="17">
        <v>184.79504</v>
      </c>
      <c r="JK34" s="17">
        <v>-7.6950399999999997</v>
      </c>
      <c r="JL34" s="17">
        <v>175</v>
      </c>
      <c r="JM34" s="17">
        <v>184.79504</v>
      </c>
      <c r="JN34" s="17">
        <v>184.79504</v>
      </c>
      <c r="JO34" s="17">
        <v>-9.7950400000000002</v>
      </c>
      <c r="JP34" s="17">
        <v>208.8</v>
      </c>
      <c r="JQ34" s="17">
        <v>184.79504</v>
      </c>
      <c r="JR34" s="17">
        <v>184.79504</v>
      </c>
      <c r="JS34" s="17">
        <v>24.004960000000001</v>
      </c>
      <c r="JT34" s="17">
        <v>272.60000000000002</v>
      </c>
      <c r="JU34" s="17">
        <v>278.02496000000002</v>
      </c>
      <c r="JV34" s="17">
        <v>278.02496000000002</v>
      </c>
      <c r="JW34" s="17">
        <v>-5.4249599999999996</v>
      </c>
      <c r="JX34" s="17">
        <v>76.099999999999994</v>
      </c>
      <c r="JY34" s="17">
        <v>73.590999999999994</v>
      </c>
      <c r="JZ34" s="17">
        <v>73.590999999999994</v>
      </c>
      <c r="KA34" s="17">
        <v>2.5089999999999999</v>
      </c>
      <c r="KB34" s="17">
        <v>37</v>
      </c>
      <c r="KC34" s="17">
        <v>36.905999999999999</v>
      </c>
      <c r="KD34" s="17">
        <v>36.905999999999999</v>
      </c>
      <c r="KE34" s="17">
        <v>9.4E-2</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0.9</v>
      </c>
      <c r="LE34" s="17">
        <v>0.70623000000000002</v>
      </c>
      <c r="LF34" s="17">
        <v>0.70623000000000002</v>
      </c>
      <c r="LG34" s="17">
        <v>0.19377</v>
      </c>
      <c r="LH34" s="17">
        <v>72</v>
      </c>
      <c r="LI34" s="17">
        <v>135.15565000000001</v>
      </c>
      <c r="LJ34" s="17">
        <v>135.15565000000001</v>
      </c>
      <c r="LK34" s="17">
        <v>-63.155650000000001</v>
      </c>
      <c r="LL34" s="17">
        <v>92.1</v>
      </c>
      <c r="LM34" s="17">
        <v>93.579520000000002</v>
      </c>
      <c r="LN34" s="17">
        <v>92.444500000000005</v>
      </c>
      <c r="LO34" s="17">
        <v>-0.34449999999999997</v>
      </c>
      <c r="LP34" s="17">
        <v>65.8</v>
      </c>
      <c r="LQ34" s="17">
        <v>67.133979999999994</v>
      </c>
      <c r="LR34" s="17">
        <v>67.133979999999994</v>
      </c>
      <c r="LS34" s="17">
        <v>-1.3339799999999999</v>
      </c>
      <c r="LT34" s="17">
        <v>75.8</v>
      </c>
      <c r="LU34" s="17">
        <v>72.37388</v>
      </c>
      <c r="LV34" s="17">
        <v>72.37388</v>
      </c>
      <c r="LW34" s="17">
        <v>3.4261200000000001</v>
      </c>
      <c r="LX34" s="17">
        <v>29.1</v>
      </c>
      <c r="LY34" s="17">
        <v>29.951460000000001</v>
      </c>
      <c r="LZ34" s="17">
        <v>29.951460000000001</v>
      </c>
      <c r="MA34" s="17">
        <v>-0.85145999999999999</v>
      </c>
      <c r="MB34" s="17"/>
      <c r="MC34" s="17"/>
      <c r="MD34" s="17"/>
      <c r="ME34" s="17">
        <v>0</v>
      </c>
      <c r="MF34" s="17"/>
      <c r="MG34" s="17"/>
      <c r="MH34" s="17"/>
      <c r="MI34" s="17">
        <v>0</v>
      </c>
      <c r="MJ34" s="17"/>
      <c r="MK34" s="17"/>
      <c r="ML34" s="17"/>
      <c r="MM34" s="17">
        <v>0</v>
      </c>
      <c r="MN34" s="17">
        <v>145.69999999999999</v>
      </c>
      <c r="MO34" s="17">
        <v>151.08886999999999</v>
      </c>
      <c r="MP34" s="17">
        <v>151.08886999999999</v>
      </c>
      <c r="MQ34" s="17">
        <v>-5.3888699999999998</v>
      </c>
      <c r="MR34" s="17">
        <v>147.5</v>
      </c>
      <c r="MS34" s="17">
        <v>151.08886999999999</v>
      </c>
      <c r="MT34" s="17">
        <v>151.08886999999999</v>
      </c>
      <c r="MU34" s="17">
        <v>-3.58887</v>
      </c>
      <c r="MV34" s="17">
        <v>149.69999999999999</v>
      </c>
      <c r="MW34" s="17">
        <v>151.54258999999999</v>
      </c>
      <c r="MX34" s="17">
        <v>151.54258999999999</v>
      </c>
      <c r="MY34" s="17">
        <v>-1.84259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216.8</v>
      </c>
      <c r="NU34" s="17">
        <v>144.87217000000001</v>
      </c>
      <c r="NV34" s="17">
        <v>192.23309</v>
      </c>
      <c r="NW34" s="17">
        <v>24.56691</v>
      </c>
      <c r="NX34" s="17">
        <v>103.9</v>
      </c>
      <c r="NY34" s="17">
        <v>72.65361</v>
      </c>
      <c r="NZ34" s="17">
        <v>96.405180000000001</v>
      </c>
      <c r="OA34" s="17">
        <v>7.4948199999999998</v>
      </c>
      <c r="OB34" s="17">
        <v>1.3</v>
      </c>
      <c r="OC34" s="17"/>
      <c r="OD34" s="17">
        <v>1.2290000000000001</v>
      </c>
      <c r="OE34" s="17">
        <v>7.0999999999999994E-2</v>
      </c>
      <c r="OF34" s="17">
        <v>80</v>
      </c>
      <c r="OG34" s="17">
        <v>74.510000000000005</v>
      </c>
      <c r="OH34" s="17">
        <v>74.510000000000005</v>
      </c>
      <c r="OI34" s="17">
        <v>5.49</v>
      </c>
      <c r="OJ34" s="17">
        <v>70.8</v>
      </c>
      <c r="OK34" s="17"/>
      <c r="OL34" s="17">
        <v>71.138999999999996</v>
      </c>
      <c r="OM34" s="17">
        <v>-0.33900000000000002</v>
      </c>
      <c r="ON34" s="17">
        <v>17.100000000000001</v>
      </c>
      <c r="OO34" s="17">
        <v>15.936999999999999</v>
      </c>
      <c r="OP34" s="17">
        <v>15.936999999999999</v>
      </c>
      <c r="OQ34" s="17">
        <v>1.163</v>
      </c>
      <c r="OR34" s="17">
        <v>0.2</v>
      </c>
      <c r="OS34" s="17"/>
      <c r="OT34" s="17"/>
      <c r="OU34" s="17">
        <v>0.2</v>
      </c>
      <c r="OV34" s="17">
        <v>6.6</v>
      </c>
      <c r="OW34" s="17">
        <v>6.3</v>
      </c>
      <c r="OX34" s="17">
        <v>6.3</v>
      </c>
      <c r="OY34" s="17">
        <v>0.3</v>
      </c>
      <c r="OZ34" s="17">
        <v>5.3</v>
      </c>
      <c r="PA34" s="17"/>
      <c r="PB34" s="17"/>
      <c r="PC34" s="17">
        <v>5.3</v>
      </c>
      <c r="PD34" s="17"/>
      <c r="PE34" s="17"/>
      <c r="PF34" s="17"/>
      <c r="PG34" s="17">
        <v>0</v>
      </c>
      <c r="PH34" s="17"/>
      <c r="PI34" s="17"/>
      <c r="PJ34" s="17"/>
      <c r="PK34" s="17">
        <v>0</v>
      </c>
      <c r="PL34" s="17">
        <v>0.4</v>
      </c>
      <c r="PM34" s="17">
        <v>1</v>
      </c>
      <c r="PN34" s="17">
        <v>1</v>
      </c>
      <c r="PO34" s="17">
        <v>-0.6</v>
      </c>
      <c r="PP34" s="17">
        <v>1.5</v>
      </c>
      <c r="PQ34" s="17">
        <v>1.51</v>
      </c>
      <c r="PR34" s="17">
        <v>1.51</v>
      </c>
      <c r="PS34" s="17">
        <v>-0.01</v>
      </c>
      <c r="PT34" s="17">
        <v>1.8</v>
      </c>
      <c r="PU34" s="17">
        <v>1.75</v>
      </c>
      <c r="PV34" s="17">
        <v>1.75</v>
      </c>
      <c r="PW34" s="17">
        <v>0.05</v>
      </c>
      <c r="PX34" s="17">
        <v>19.8</v>
      </c>
      <c r="PY34" s="17">
        <v>19.417480000000001</v>
      </c>
      <c r="PZ34" s="17">
        <v>19.417480000000001</v>
      </c>
      <c r="QA34" s="17">
        <v>0.38252000000000003</v>
      </c>
      <c r="QB34" s="17">
        <v>6.4</v>
      </c>
      <c r="QC34" s="17">
        <v>5</v>
      </c>
      <c r="QD34" s="17">
        <v>5</v>
      </c>
      <c r="QE34" s="17">
        <v>1.4</v>
      </c>
      <c r="QF34" s="17">
        <v>4</v>
      </c>
      <c r="QG34" s="17">
        <v>4</v>
      </c>
      <c r="QH34" s="17">
        <v>4</v>
      </c>
      <c r="QI34" s="17">
        <v>0</v>
      </c>
      <c r="QJ34" s="17">
        <v>3.3</v>
      </c>
      <c r="QK34" s="17">
        <v>4</v>
      </c>
      <c r="QL34" s="17">
        <v>3.3</v>
      </c>
      <c r="QM34" s="17">
        <v>0</v>
      </c>
      <c r="QN34" s="17">
        <v>17.8</v>
      </c>
      <c r="QO34" s="17">
        <v>17.864080000000001</v>
      </c>
      <c r="QP34" s="17">
        <v>17.864080000000001</v>
      </c>
      <c r="QQ34" s="17">
        <v>-6.4079999999999998E-2</v>
      </c>
      <c r="QR34" s="17">
        <v>12.5</v>
      </c>
      <c r="QS34" s="17"/>
      <c r="QT34" s="17">
        <v>14.432</v>
      </c>
      <c r="QU34" s="17">
        <v>-1.9319999999999999</v>
      </c>
      <c r="QV34" s="17">
        <v>15.1</v>
      </c>
      <c r="QW34" s="17"/>
      <c r="QX34" s="17">
        <v>16.405999999999999</v>
      </c>
      <c r="QY34" s="17">
        <v>-1.306</v>
      </c>
      <c r="QZ34" s="17">
        <v>11.8</v>
      </c>
      <c r="RA34" s="17">
        <v>11.875</v>
      </c>
      <c r="RB34" s="17">
        <v>11.875</v>
      </c>
      <c r="RC34" s="17">
        <v>-7.4999999999999997E-2</v>
      </c>
      <c r="RD34" s="17">
        <v>46.6</v>
      </c>
      <c r="RE34" s="17">
        <v>39.03</v>
      </c>
      <c r="RF34" s="17">
        <v>39.03</v>
      </c>
      <c r="RG34" s="17">
        <v>7.57</v>
      </c>
      <c r="RH34" s="17">
        <v>4.3</v>
      </c>
      <c r="RI34" s="17">
        <v>5</v>
      </c>
      <c r="RJ34" s="17">
        <v>4.2</v>
      </c>
      <c r="RK34" s="17">
        <v>0.1</v>
      </c>
      <c r="RL34" s="17">
        <v>1.2</v>
      </c>
      <c r="RM34" s="17">
        <v>1.2</v>
      </c>
      <c r="RN34" s="17">
        <v>1.2</v>
      </c>
      <c r="RO34" s="17">
        <v>0</v>
      </c>
      <c r="RP34" s="17">
        <v>1.2</v>
      </c>
      <c r="RQ34" s="17">
        <v>1.2</v>
      </c>
      <c r="RR34" s="17">
        <v>1.2</v>
      </c>
      <c r="RS34" s="17">
        <v>0</v>
      </c>
      <c r="RT34" s="17">
        <v>3</v>
      </c>
      <c r="RU34" s="17">
        <v>2.8</v>
      </c>
      <c r="RV34" s="17">
        <v>2.8</v>
      </c>
      <c r="RW34" s="17">
        <v>0.2</v>
      </c>
      <c r="RX34" s="17">
        <v>16.600000000000001</v>
      </c>
      <c r="RY34" s="17"/>
      <c r="RZ34" s="17">
        <v>18.004999999999999</v>
      </c>
      <c r="SA34" s="17">
        <v>-1.405</v>
      </c>
      <c r="SB34" s="17">
        <v>2.4</v>
      </c>
      <c r="SC34" s="17">
        <v>2.1</v>
      </c>
      <c r="SD34" s="17">
        <v>2.1</v>
      </c>
      <c r="SE34" s="17">
        <v>0.3</v>
      </c>
      <c r="SF34" s="17">
        <v>7.3</v>
      </c>
      <c r="SG34" s="17"/>
      <c r="SH34" s="17">
        <v>6.4968700000000004</v>
      </c>
      <c r="SI34" s="17">
        <v>0.80313000000000001</v>
      </c>
      <c r="SJ34" s="17">
        <v>1</v>
      </c>
      <c r="SK34" s="17">
        <v>0.96</v>
      </c>
      <c r="SL34" s="17">
        <v>0.96</v>
      </c>
      <c r="SM34" s="17">
        <v>0.04</v>
      </c>
      <c r="SN34" s="17"/>
      <c r="SO34" s="17"/>
      <c r="SP34" s="17">
        <v>0.4</v>
      </c>
      <c r="SQ34" s="17">
        <v>-0.4</v>
      </c>
      <c r="SR34" s="17">
        <v>5.9</v>
      </c>
      <c r="SS34" s="17">
        <v>5.9</v>
      </c>
      <c r="ST34" s="17">
        <v>5.9</v>
      </c>
      <c r="SU34" s="17">
        <v>0</v>
      </c>
      <c r="SV34" s="17">
        <v>2.6</v>
      </c>
      <c r="SW34" s="17">
        <v>3.4</v>
      </c>
      <c r="SX34" s="17">
        <v>3.4</v>
      </c>
      <c r="SY34" s="17">
        <v>-0.8</v>
      </c>
      <c r="SZ34" s="17">
        <v>3.2</v>
      </c>
      <c r="TA34" s="17">
        <v>3.5</v>
      </c>
      <c r="TB34" s="17">
        <v>3.5</v>
      </c>
      <c r="TC34" s="17">
        <v>-0.3</v>
      </c>
      <c r="TD34" s="17">
        <v>4.2</v>
      </c>
      <c r="TE34" s="17">
        <v>5</v>
      </c>
      <c r="TF34" s="17">
        <v>5</v>
      </c>
      <c r="TG34" s="17">
        <v>-0.8</v>
      </c>
      <c r="TH34" s="17">
        <v>10</v>
      </c>
      <c r="TI34" s="17">
        <v>10</v>
      </c>
      <c r="TJ34" s="17">
        <v>10</v>
      </c>
      <c r="TK34" s="17">
        <v>0</v>
      </c>
      <c r="TL34" s="17">
        <v>1.6</v>
      </c>
      <c r="TM34" s="17">
        <v>6.6269999999999998</v>
      </c>
      <c r="TN34" s="17">
        <v>6.6269999999999998</v>
      </c>
      <c r="TO34" s="17">
        <v>-5.0270000000000001</v>
      </c>
      <c r="TP34" s="17">
        <v>66.7</v>
      </c>
      <c r="TQ34" s="17">
        <v>53.133000000000003</v>
      </c>
      <c r="TR34" s="17">
        <v>53.133000000000003</v>
      </c>
      <c r="TS34" s="17">
        <v>13.567</v>
      </c>
      <c r="TT34" s="17">
        <v>30.8</v>
      </c>
      <c r="TU34" s="17"/>
      <c r="TV34" s="17">
        <v>33.216999999999999</v>
      </c>
      <c r="TW34" s="17">
        <v>-2.4169999999999998</v>
      </c>
      <c r="TX34" s="17">
        <v>48.7</v>
      </c>
      <c r="TY34" s="17">
        <v>33.6</v>
      </c>
      <c r="TZ34" s="17">
        <v>32.219000000000001</v>
      </c>
      <c r="UA34" s="17">
        <v>16.481000000000002</v>
      </c>
      <c r="UB34" s="17">
        <v>52.4</v>
      </c>
      <c r="UC34" s="17">
        <v>43.1</v>
      </c>
      <c r="UD34" s="17">
        <v>44.786999999999999</v>
      </c>
      <c r="UE34" s="17">
        <v>7.6130000000000004</v>
      </c>
      <c r="UF34" s="17">
        <v>5.3</v>
      </c>
      <c r="UG34" s="17">
        <v>4.7830000000000004</v>
      </c>
      <c r="UH34" s="17">
        <v>4.7830000000000004</v>
      </c>
      <c r="UI34" s="17">
        <v>0.51700000000000002</v>
      </c>
      <c r="UJ34" s="17">
        <v>2.7</v>
      </c>
      <c r="UK34" s="17">
        <v>3.6379999999999999</v>
      </c>
      <c r="UL34" s="17">
        <v>3.6379999999999999</v>
      </c>
      <c r="UM34" s="17">
        <v>-0.93799999999999994</v>
      </c>
      <c r="UN34" s="17">
        <v>7.2</v>
      </c>
      <c r="UO34" s="17">
        <v>8.5</v>
      </c>
      <c r="UP34" s="17">
        <v>8.5</v>
      </c>
      <c r="UQ34" s="17">
        <v>-1.3</v>
      </c>
      <c r="UR34" s="17">
        <v>2.4</v>
      </c>
      <c r="US34" s="17">
        <v>2.5</v>
      </c>
      <c r="UT34" s="17">
        <v>2.5</v>
      </c>
      <c r="UU34" s="17">
        <v>-0.1</v>
      </c>
      <c r="UV34" s="17">
        <v>8</v>
      </c>
      <c r="UW34" s="17">
        <v>7.4</v>
      </c>
      <c r="UX34" s="17">
        <v>7.4</v>
      </c>
      <c r="UY34" s="17">
        <v>0.6</v>
      </c>
      <c r="UZ34" s="17">
        <v>3.8</v>
      </c>
      <c r="VA34" s="17">
        <v>4.5</v>
      </c>
      <c r="VB34" s="17">
        <v>4.5</v>
      </c>
      <c r="VC34" s="17">
        <v>-0.7</v>
      </c>
      <c r="VD34" s="17">
        <v>4.4000000000000004</v>
      </c>
      <c r="VE34" s="17">
        <v>5</v>
      </c>
      <c r="VF34" s="17">
        <v>5</v>
      </c>
      <c r="VG34" s="17">
        <v>-0.6</v>
      </c>
      <c r="VH34" s="17">
        <v>4.5999999999999996</v>
      </c>
      <c r="VI34" s="17">
        <v>5.2</v>
      </c>
      <c r="VJ34" s="17">
        <v>5.2</v>
      </c>
      <c r="VK34" s="17">
        <v>-0.6</v>
      </c>
      <c r="VL34" s="17">
        <v>12.5</v>
      </c>
      <c r="VM34" s="17">
        <v>13.817</v>
      </c>
      <c r="VN34" s="17">
        <v>13.817</v>
      </c>
      <c r="VO34" s="17">
        <v>-1.3169999999999999</v>
      </c>
      <c r="VP34" s="17">
        <v>226.9</v>
      </c>
      <c r="VQ34" s="17"/>
      <c r="VR34" s="17">
        <v>231.55699999999999</v>
      </c>
      <c r="VS34" s="17">
        <v>-4.657</v>
      </c>
      <c r="VT34" s="17">
        <v>15.8</v>
      </c>
      <c r="VU34" s="17"/>
      <c r="VV34" s="17">
        <v>14.565</v>
      </c>
      <c r="VW34" s="17">
        <v>1.2350000000000001</v>
      </c>
      <c r="VX34" s="17">
        <v>125.4</v>
      </c>
      <c r="VY34" s="17"/>
      <c r="VZ34" s="17">
        <v>131.928</v>
      </c>
      <c r="WA34" s="17">
        <v>-6.5279999999999996</v>
      </c>
      <c r="WB34" s="17">
        <v>0.6</v>
      </c>
      <c r="WC34" s="17">
        <v>0.6</v>
      </c>
      <c r="WD34" s="17">
        <v>0.6</v>
      </c>
      <c r="WE34" s="17">
        <v>0</v>
      </c>
      <c r="WF34" s="17">
        <v>0.9</v>
      </c>
      <c r="WG34" s="17">
        <v>14</v>
      </c>
      <c r="WH34" s="17">
        <v>14</v>
      </c>
      <c r="WI34" s="17">
        <v>-13.1</v>
      </c>
      <c r="WJ34" s="17">
        <v>18</v>
      </c>
      <c r="WK34" s="17">
        <v>35</v>
      </c>
      <c r="WL34" s="17">
        <v>35</v>
      </c>
      <c r="WM34" s="17">
        <v>-17</v>
      </c>
      <c r="WN34" s="17">
        <v>91.2</v>
      </c>
      <c r="WO34" s="17"/>
      <c r="WP34" s="17">
        <v>97.402000000000001</v>
      </c>
      <c r="WQ34" s="17">
        <v>-6.202</v>
      </c>
      <c r="WR34" s="17">
        <v>16.8</v>
      </c>
      <c r="WS34" s="17"/>
      <c r="WT34" s="17">
        <v>16.552</v>
      </c>
      <c r="WU34" s="17">
        <v>0.248</v>
      </c>
      <c r="WV34" s="17">
        <v>6.7</v>
      </c>
      <c r="WW34" s="17">
        <v>6.6</v>
      </c>
      <c r="WX34" s="17">
        <v>6.6</v>
      </c>
      <c r="WY34" s="17">
        <v>0.1</v>
      </c>
      <c r="WZ34" s="17">
        <v>20</v>
      </c>
      <c r="XA34" s="17">
        <v>20</v>
      </c>
      <c r="XB34" s="17">
        <v>18.932040000000001</v>
      </c>
      <c r="XC34" s="17">
        <v>1.06796</v>
      </c>
      <c r="XD34" s="17">
        <v>10.7</v>
      </c>
      <c r="XE34" s="17">
        <v>10.7</v>
      </c>
      <c r="XF34" s="17">
        <v>10.7</v>
      </c>
      <c r="XG34" s="17">
        <v>0</v>
      </c>
      <c r="XH34" s="17"/>
      <c r="XI34" s="17"/>
      <c r="XJ34" s="17"/>
      <c r="XK34" s="17">
        <v>0</v>
      </c>
      <c r="XL34" s="17"/>
      <c r="XM34" s="17"/>
      <c r="XN34" s="17"/>
      <c r="XO34" s="17">
        <v>0</v>
      </c>
      <c r="XP34" s="17">
        <v>15</v>
      </c>
      <c r="XQ34" s="17">
        <v>14</v>
      </c>
      <c r="XR34" s="17">
        <v>14</v>
      </c>
      <c r="XS34" s="17">
        <v>1</v>
      </c>
      <c r="XT34" s="17">
        <v>16.3</v>
      </c>
      <c r="XU34" s="17">
        <v>20</v>
      </c>
      <c r="XV34" s="17">
        <v>20</v>
      </c>
      <c r="XW34" s="17">
        <v>-3.7</v>
      </c>
      <c r="XX34" s="17">
        <v>6.4</v>
      </c>
      <c r="XY34" s="17">
        <v>6.13</v>
      </c>
      <c r="XZ34" s="17">
        <v>6.13</v>
      </c>
      <c r="YA34" s="17">
        <v>0.27</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27</v>
      </c>
      <c r="C35" s="16" t="s">
        <v>740</v>
      </c>
      <c r="D35" s="17">
        <v>33.9</v>
      </c>
      <c r="E35" s="17">
        <v>37.886760000000002</v>
      </c>
      <c r="F35" s="17"/>
      <c r="G35" s="17">
        <v>33.9</v>
      </c>
      <c r="H35" s="17">
        <v>637.70000000000005</v>
      </c>
      <c r="I35" s="17">
        <v>644.31704000000002</v>
      </c>
      <c r="J35" s="17">
        <v>644.31704000000002</v>
      </c>
      <c r="K35" s="17">
        <v>-6.6170400000000003</v>
      </c>
      <c r="L35" s="17">
        <v>145.4</v>
      </c>
      <c r="M35" s="17">
        <v>146.87699000000001</v>
      </c>
      <c r="N35" s="17">
        <v>146.87699000000001</v>
      </c>
      <c r="O35" s="17">
        <v>-1.47699</v>
      </c>
      <c r="P35" s="17"/>
      <c r="Q35" s="17"/>
      <c r="R35" s="17"/>
      <c r="S35" s="17">
        <v>0</v>
      </c>
      <c r="T35" s="17"/>
      <c r="U35" s="17"/>
      <c r="V35" s="17"/>
      <c r="W35" s="17">
        <v>0</v>
      </c>
      <c r="X35" s="17"/>
      <c r="Y35" s="17"/>
      <c r="Z35" s="17"/>
      <c r="AA35" s="17">
        <v>0</v>
      </c>
      <c r="AB35" s="17">
        <v>85.5</v>
      </c>
      <c r="AC35" s="17">
        <v>81.601939999999999</v>
      </c>
      <c r="AD35" s="17">
        <v>84.335999999999999</v>
      </c>
      <c r="AE35" s="17">
        <v>1.1639999999999999</v>
      </c>
      <c r="AF35" s="17"/>
      <c r="AG35" s="17"/>
      <c r="AH35" s="17"/>
      <c r="AI35" s="17">
        <v>0</v>
      </c>
      <c r="AJ35" s="17"/>
      <c r="AK35" s="17"/>
      <c r="AL35" s="17"/>
      <c r="AM35" s="17">
        <v>0</v>
      </c>
      <c r="AN35" s="17">
        <v>187</v>
      </c>
      <c r="AO35" s="17">
        <v>196.22801999999999</v>
      </c>
      <c r="AP35" s="17">
        <v>196.22801999999999</v>
      </c>
      <c r="AQ35" s="17">
        <v>-9.2280200000000008</v>
      </c>
      <c r="AR35" s="17">
        <v>205.6</v>
      </c>
      <c r="AS35" s="17">
        <v>196.22801999999999</v>
      </c>
      <c r="AT35" s="17">
        <v>196.22801999999999</v>
      </c>
      <c r="AU35" s="17">
        <v>9.3719800000000006</v>
      </c>
      <c r="AV35" s="17">
        <v>209.3</v>
      </c>
      <c r="AW35" s="17">
        <v>196.22801999999999</v>
      </c>
      <c r="AX35" s="17">
        <v>196.22801999999999</v>
      </c>
      <c r="AY35" s="17">
        <v>13.07198</v>
      </c>
      <c r="AZ35" s="17">
        <v>282.10000000000002</v>
      </c>
      <c r="BA35" s="17">
        <v>295.22593999999998</v>
      </c>
      <c r="BB35" s="17">
        <v>295.22593999999998</v>
      </c>
      <c r="BC35" s="17">
        <v>-13.12594</v>
      </c>
      <c r="BD35" s="17">
        <v>215.2</v>
      </c>
      <c r="BE35" s="17">
        <v>208.07390000000001</v>
      </c>
      <c r="BF35" s="17">
        <v>208.07390000000001</v>
      </c>
      <c r="BG35" s="17">
        <v>7.1261000000000001</v>
      </c>
      <c r="BH35" s="17">
        <v>110.7</v>
      </c>
      <c r="BI35" s="17">
        <v>104.34936999999999</v>
      </c>
      <c r="BJ35" s="17">
        <v>104.34936999999999</v>
      </c>
      <c r="BK35" s="17">
        <v>6.3506299999999998</v>
      </c>
      <c r="BL35" s="17">
        <v>376.7</v>
      </c>
      <c r="BM35" s="17">
        <v>381.30583000000001</v>
      </c>
      <c r="BN35" s="17">
        <v>381.30583000000001</v>
      </c>
      <c r="BO35" s="17">
        <v>-4.6058300000000001</v>
      </c>
      <c r="BP35" s="17">
        <v>2.9</v>
      </c>
      <c r="BQ35" s="17"/>
      <c r="BR35" s="17"/>
      <c r="BS35" s="17">
        <v>2.9</v>
      </c>
      <c r="BT35" s="17"/>
      <c r="BU35" s="17"/>
      <c r="BV35" s="17"/>
      <c r="BW35" s="17">
        <v>0</v>
      </c>
      <c r="BX35" s="17"/>
      <c r="BY35" s="17"/>
      <c r="BZ35" s="17"/>
      <c r="CA35" s="17">
        <v>0</v>
      </c>
      <c r="CB35" s="17"/>
      <c r="CC35" s="17"/>
      <c r="CD35" s="17"/>
      <c r="CE35" s="17">
        <v>0</v>
      </c>
      <c r="CF35" s="17"/>
      <c r="CG35" s="17"/>
      <c r="CH35" s="17"/>
      <c r="CI35" s="17">
        <v>0</v>
      </c>
      <c r="CJ35" s="17">
        <v>132.4</v>
      </c>
      <c r="CK35" s="17">
        <v>129.36893000000001</v>
      </c>
      <c r="CL35" s="17">
        <v>126.66743</v>
      </c>
      <c r="CM35" s="17">
        <v>5.7325699999999999</v>
      </c>
      <c r="CN35" s="17">
        <v>7.7</v>
      </c>
      <c r="CO35" s="17">
        <v>6.8003799999999996</v>
      </c>
      <c r="CP35" s="17">
        <v>5.1333399999999996</v>
      </c>
      <c r="CQ35" s="17">
        <v>2.5666600000000002</v>
      </c>
      <c r="CR35" s="17">
        <v>5.5</v>
      </c>
      <c r="CS35" s="17">
        <v>3.7328199999999998</v>
      </c>
      <c r="CT35" s="17">
        <v>2.8177599999999998</v>
      </c>
      <c r="CU35" s="17">
        <v>2.6822400000000002</v>
      </c>
      <c r="CV35" s="17"/>
      <c r="CW35" s="17"/>
      <c r="CX35" s="17"/>
      <c r="CY35" s="17">
        <v>0</v>
      </c>
      <c r="CZ35" s="17">
        <v>7</v>
      </c>
      <c r="DA35" s="17">
        <v>6.8787000000000003</v>
      </c>
      <c r="DB35" s="17">
        <v>6.8787000000000003</v>
      </c>
      <c r="DC35" s="17">
        <v>0.12130000000000001</v>
      </c>
      <c r="DD35" s="17">
        <v>11.4</v>
      </c>
      <c r="DE35" s="17">
        <v>14.919420000000001</v>
      </c>
      <c r="DF35" s="17">
        <v>12.77125</v>
      </c>
      <c r="DG35" s="17">
        <v>-1.3712500000000001</v>
      </c>
      <c r="DH35" s="17">
        <v>45.3</v>
      </c>
      <c r="DI35" s="17">
        <v>45</v>
      </c>
      <c r="DJ35" s="17">
        <v>37.583100000000002</v>
      </c>
      <c r="DK35" s="17">
        <v>7.7168999999999999</v>
      </c>
      <c r="DL35" s="17"/>
      <c r="DM35" s="17"/>
      <c r="DN35" s="17"/>
      <c r="DO35" s="17">
        <v>0</v>
      </c>
      <c r="DP35" s="17"/>
      <c r="DQ35" s="17"/>
      <c r="DR35" s="17"/>
      <c r="DS35" s="17">
        <v>0</v>
      </c>
      <c r="DT35" s="17"/>
      <c r="DU35" s="17"/>
      <c r="DV35" s="17"/>
      <c r="DW35" s="17">
        <v>0</v>
      </c>
      <c r="DX35" s="17"/>
      <c r="DY35" s="17"/>
      <c r="DZ35" s="17"/>
      <c r="EA35" s="17">
        <v>0</v>
      </c>
      <c r="EB35" s="17">
        <v>63.8</v>
      </c>
      <c r="EC35" s="17">
        <v>44.445160000000001</v>
      </c>
      <c r="ED35" s="17">
        <v>48.299979999999998</v>
      </c>
      <c r="EE35" s="17">
        <v>15.500019999999999</v>
      </c>
      <c r="EF35" s="17">
        <v>25.9</v>
      </c>
      <c r="EG35" s="17">
        <v>110.26321</v>
      </c>
      <c r="EH35" s="17">
        <v>110.26321</v>
      </c>
      <c r="EI35" s="17">
        <v>-84.363209999999995</v>
      </c>
      <c r="EJ35" s="17"/>
      <c r="EK35" s="17"/>
      <c r="EL35" s="17"/>
      <c r="EM35" s="17">
        <v>0</v>
      </c>
      <c r="EN35" s="17"/>
      <c r="EO35" s="17"/>
      <c r="EP35" s="17"/>
      <c r="EQ35" s="17">
        <v>0</v>
      </c>
      <c r="ER35" s="17">
        <v>0</v>
      </c>
      <c r="ES35" s="17"/>
      <c r="ET35" s="17"/>
      <c r="EU35" s="17">
        <v>0</v>
      </c>
      <c r="EV35" s="17">
        <v>6.5</v>
      </c>
      <c r="EW35" s="17">
        <v>6.39</v>
      </c>
      <c r="EX35" s="17">
        <v>6.39</v>
      </c>
      <c r="EY35" s="17">
        <v>0.11</v>
      </c>
      <c r="EZ35" s="17">
        <v>182.9</v>
      </c>
      <c r="FA35" s="17"/>
      <c r="FB35" s="17"/>
      <c r="FC35" s="17">
        <v>182.9</v>
      </c>
      <c r="FD35" s="17">
        <v>34.9</v>
      </c>
      <c r="FE35" s="17">
        <v>34.830100000000002</v>
      </c>
      <c r="FF35" s="17">
        <v>32.825490000000002</v>
      </c>
      <c r="FG35" s="17">
        <v>2.0745100000000001</v>
      </c>
      <c r="FH35" s="17">
        <v>0</v>
      </c>
      <c r="FI35" s="17"/>
      <c r="FJ35" s="17">
        <v>75</v>
      </c>
      <c r="FK35" s="17">
        <v>-75</v>
      </c>
      <c r="FL35" s="17">
        <v>22.1</v>
      </c>
      <c r="FM35" s="17">
        <v>22.888349999999999</v>
      </c>
      <c r="FN35" s="17">
        <v>20.79083</v>
      </c>
      <c r="FO35" s="17">
        <v>1.3091699999999999</v>
      </c>
      <c r="FP35" s="17">
        <v>18.600000000000001</v>
      </c>
      <c r="FQ35" s="17">
        <v>18.967110000000002</v>
      </c>
      <c r="FR35" s="17">
        <v>19.192229999999999</v>
      </c>
      <c r="FS35" s="17">
        <v>-0.59223000000000003</v>
      </c>
      <c r="FT35" s="17">
        <v>11.6</v>
      </c>
      <c r="FU35" s="17">
        <v>12</v>
      </c>
      <c r="FV35" s="17">
        <v>12.621359999999999</v>
      </c>
      <c r="FW35" s="17">
        <v>-1.02136</v>
      </c>
      <c r="FX35" s="17">
        <v>69.900000000000006</v>
      </c>
      <c r="FY35" s="17">
        <v>70.692040000000006</v>
      </c>
      <c r="FZ35" s="17">
        <v>69.21584</v>
      </c>
      <c r="GA35" s="17">
        <v>0.68415999999999999</v>
      </c>
      <c r="GB35" s="17">
        <v>181.4</v>
      </c>
      <c r="GC35" s="17">
        <v>184.91498000000001</v>
      </c>
      <c r="GD35" s="17">
        <v>184.91498000000001</v>
      </c>
      <c r="GE35" s="17">
        <v>-3.51498</v>
      </c>
      <c r="GF35" s="17">
        <v>182.3</v>
      </c>
      <c r="GG35" s="17">
        <v>184.91498000000001</v>
      </c>
      <c r="GH35" s="17">
        <v>184.91498000000001</v>
      </c>
      <c r="GI35" s="17">
        <v>-2.6149800000000001</v>
      </c>
      <c r="GJ35" s="17">
        <v>184.2</v>
      </c>
      <c r="GK35" s="17">
        <v>185.47028</v>
      </c>
      <c r="GL35" s="17">
        <v>185.47028</v>
      </c>
      <c r="GM35" s="17">
        <v>-1.2702800000000001</v>
      </c>
      <c r="GN35" s="17">
        <v>61.7</v>
      </c>
      <c r="GO35" s="17">
        <v>65.775670000000005</v>
      </c>
      <c r="GP35" s="17">
        <v>88.410179999999997</v>
      </c>
      <c r="GQ35" s="17">
        <v>-26.710180000000001</v>
      </c>
      <c r="GR35" s="17">
        <v>7.7</v>
      </c>
      <c r="GS35" s="17">
        <v>6</v>
      </c>
      <c r="GT35" s="17">
        <v>9.09</v>
      </c>
      <c r="GU35" s="17">
        <v>-1.39</v>
      </c>
      <c r="GV35" s="17">
        <v>4.7</v>
      </c>
      <c r="GW35" s="17">
        <v>4.0846099999999996</v>
      </c>
      <c r="GX35" s="17">
        <v>9.9490999999999996</v>
      </c>
      <c r="GY35" s="17">
        <v>-5.2491000000000003</v>
      </c>
      <c r="GZ35" s="17">
        <v>19.3</v>
      </c>
      <c r="HA35" s="17">
        <v>34.47804</v>
      </c>
      <c r="HB35" s="17">
        <v>34.47804</v>
      </c>
      <c r="HC35" s="17">
        <v>-15.178039999999999</v>
      </c>
      <c r="HD35" s="17">
        <v>31.4</v>
      </c>
      <c r="HE35" s="17">
        <v>32.627180000000003</v>
      </c>
      <c r="HF35" s="17">
        <v>32.627180000000003</v>
      </c>
      <c r="HG35" s="17">
        <v>-1.2271799999999999</v>
      </c>
      <c r="HH35" s="17">
        <v>2</v>
      </c>
      <c r="HI35" s="17">
        <v>1.97359</v>
      </c>
      <c r="HJ35" s="17">
        <v>1.97359</v>
      </c>
      <c r="HK35" s="17">
        <v>2.6409999999999999E-2</v>
      </c>
      <c r="HL35" s="17">
        <v>11.2</v>
      </c>
      <c r="HM35" s="17"/>
      <c r="HN35" s="17">
        <v>16.664079999999998</v>
      </c>
      <c r="HO35" s="17">
        <v>-5.46408</v>
      </c>
      <c r="HP35" s="17">
        <v>50.9</v>
      </c>
      <c r="HQ35" s="17">
        <v>50</v>
      </c>
      <c r="HR35" s="17">
        <v>50</v>
      </c>
      <c r="HS35" s="17">
        <v>0.9</v>
      </c>
      <c r="HT35" s="17"/>
      <c r="HU35" s="17"/>
      <c r="HV35" s="17"/>
      <c r="HW35" s="17">
        <v>0</v>
      </c>
      <c r="HX35" s="17"/>
      <c r="HY35" s="17"/>
      <c r="HZ35" s="17"/>
      <c r="IA35" s="17">
        <v>0</v>
      </c>
      <c r="IB35" s="17">
        <v>17.399999999999999</v>
      </c>
      <c r="IC35" s="17"/>
      <c r="ID35" s="17">
        <v>16.490729999999999</v>
      </c>
      <c r="IE35" s="17">
        <v>0.90927000000000002</v>
      </c>
      <c r="IF35" s="17">
        <v>0</v>
      </c>
      <c r="IG35" s="17"/>
      <c r="IH35" s="17"/>
      <c r="II35" s="17">
        <v>0</v>
      </c>
      <c r="IJ35" s="17"/>
      <c r="IK35" s="17"/>
      <c r="IL35" s="17"/>
      <c r="IM35" s="17">
        <v>0</v>
      </c>
      <c r="IN35" s="17">
        <v>46.2</v>
      </c>
      <c r="IO35" s="17">
        <v>48.181449999999998</v>
      </c>
      <c r="IP35" s="17">
        <v>48.181449999999998</v>
      </c>
      <c r="IQ35" s="17">
        <v>-1.9814499999999999</v>
      </c>
      <c r="IR35" s="17"/>
      <c r="IS35" s="17"/>
      <c r="IT35" s="17"/>
      <c r="IU35" s="17">
        <v>0</v>
      </c>
      <c r="IV35" s="17"/>
      <c r="IW35" s="17"/>
      <c r="IX35" s="17"/>
      <c r="IY35" s="17">
        <v>0</v>
      </c>
      <c r="IZ35" s="17"/>
      <c r="JA35" s="17"/>
      <c r="JB35" s="17"/>
      <c r="JC35" s="17">
        <v>0</v>
      </c>
      <c r="JD35" s="17">
        <v>40.700000000000003</v>
      </c>
      <c r="JE35" s="17">
        <v>46.745910000000002</v>
      </c>
      <c r="JF35" s="17">
        <v>79.833709999999996</v>
      </c>
      <c r="JG35" s="17">
        <v>-39.133710000000001</v>
      </c>
      <c r="JH35" s="17">
        <v>177.4</v>
      </c>
      <c r="JI35" s="17">
        <v>184.91935000000001</v>
      </c>
      <c r="JJ35" s="17">
        <v>184.91935000000001</v>
      </c>
      <c r="JK35" s="17">
        <v>-7.5193500000000002</v>
      </c>
      <c r="JL35" s="17">
        <v>175.8</v>
      </c>
      <c r="JM35" s="17">
        <v>184.91935000000001</v>
      </c>
      <c r="JN35" s="17">
        <v>184.91935000000001</v>
      </c>
      <c r="JO35" s="17">
        <v>-9.1193500000000007</v>
      </c>
      <c r="JP35" s="17">
        <v>209.6</v>
      </c>
      <c r="JQ35" s="17">
        <v>184.91935000000001</v>
      </c>
      <c r="JR35" s="17">
        <v>184.91935000000001</v>
      </c>
      <c r="JS35" s="17">
        <v>24.68065</v>
      </c>
      <c r="JT35" s="17">
        <v>273.89999999999998</v>
      </c>
      <c r="JU35" s="17">
        <v>278.21199000000001</v>
      </c>
      <c r="JV35" s="17">
        <v>278.21199000000001</v>
      </c>
      <c r="JW35" s="17">
        <v>-4.3119899999999998</v>
      </c>
      <c r="JX35" s="17">
        <v>76</v>
      </c>
      <c r="JY35" s="17">
        <v>73.590999999999994</v>
      </c>
      <c r="JZ35" s="17">
        <v>73.590999999999994</v>
      </c>
      <c r="KA35" s="17">
        <v>2.4089999999999998</v>
      </c>
      <c r="KB35" s="17">
        <v>37.1</v>
      </c>
      <c r="KC35" s="17">
        <v>36.905999999999999</v>
      </c>
      <c r="KD35" s="17">
        <v>36.905999999999999</v>
      </c>
      <c r="KE35" s="17">
        <v>0.19400000000000001</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0.9</v>
      </c>
      <c r="LE35" s="17">
        <v>0.70623000000000002</v>
      </c>
      <c r="LF35" s="17">
        <v>0.70623000000000002</v>
      </c>
      <c r="LG35" s="17">
        <v>0.19377</v>
      </c>
      <c r="LH35" s="17">
        <v>68</v>
      </c>
      <c r="LI35" s="17">
        <v>135.15565000000001</v>
      </c>
      <c r="LJ35" s="17">
        <v>85.928849999999997</v>
      </c>
      <c r="LK35" s="17">
        <v>-17.928850000000001</v>
      </c>
      <c r="LL35" s="17">
        <v>90.9</v>
      </c>
      <c r="LM35" s="17">
        <v>92.444500000000005</v>
      </c>
      <c r="LN35" s="17">
        <v>92.444500000000005</v>
      </c>
      <c r="LO35" s="17">
        <v>-1.5445</v>
      </c>
      <c r="LP35" s="17">
        <v>66.099999999999994</v>
      </c>
      <c r="LQ35" s="17">
        <v>67.133979999999994</v>
      </c>
      <c r="LR35" s="17">
        <v>67.133979999999994</v>
      </c>
      <c r="LS35" s="17">
        <v>-1.0339799999999999</v>
      </c>
      <c r="LT35" s="17">
        <v>75.900000000000006</v>
      </c>
      <c r="LU35" s="17">
        <v>72.37388</v>
      </c>
      <c r="LV35" s="17">
        <v>72.37388</v>
      </c>
      <c r="LW35" s="17">
        <v>3.5261200000000001</v>
      </c>
      <c r="LX35" s="17">
        <v>29.2</v>
      </c>
      <c r="LY35" s="17">
        <v>29.951460000000001</v>
      </c>
      <c r="LZ35" s="17">
        <v>29.951460000000001</v>
      </c>
      <c r="MA35" s="17">
        <v>-0.75146000000000002</v>
      </c>
      <c r="MB35" s="17"/>
      <c r="MC35" s="17"/>
      <c r="MD35" s="17"/>
      <c r="ME35" s="17">
        <v>0</v>
      </c>
      <c r="MF35" s="17"/>
      <c r="MG35" s="17"/>
      <c r="MH35" s="17"/>
      <c r="MI35" s="17">
        <v>0</v>
      </c>
      <c r="MJ35" s="17"/>
      <c r="MK35" s="17"/>
      <c r="ML35" s="17"/>
      <c r="MM35" s="17">
        <v>0</v>
      </c>
      <c r="MN35" s="17">
        <v>145.6</v>
      </c>
      <c r="MO35" s="17">
        <v>151.08886999999999</v>
      </c>
      <c r="MP35" s="17">
        <v>151.08886999999999</v>
      </c>
      <c r="MQ35" s="17">
        <v>-5.4888700000000004</v>
      </c>
      <c r="MR35" s="17">
        <v>147.19999999999999</v>
      </c>
      <c r="MS35" s="17">
        <v>151.08886999999999</v>
      </c>
      <c r="MT35" s="17">
        <v>151.08886999999999</v>
      </c>
      <c r="MU35" s="17">
        <v>-3.8888699999999998</v>
      </c>
      <c r="MV35" s="17">
        <v>149.30000000000001</v>
      </c>
      <c r="MW35" s="17">
        <v>151.54258999999999</v>
      </c>
      <c r="MX35" s="17">
        <v>151.54258999999999</v>
      </c>
      <c r="MY35" s="17">
        <v>-2.2425899999999999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216.4</v>
      </c>
      <c r="NU35" s="17">
        <v>144.87216000000001</v>
      </c>
      <c r="NV35" s="17">
        <v>192.23309</v>
      </c>
      <c r="NW35" s="17">
        <v>24.166910000000001</v>
      </c>
      <c r="NX35" s="17">
        <v>103.9</v>
      </c>
      <c r="NY35" s="17">
        <v>72.65361</v>
      </c>
      <c r="NZ35" s="17">
        <v>96.405180000000001</v>
      </c>
      <c r="OA35" s="17">
        <v>7.4948199999999998</v>
      </c>
      <c r="OB35" s="17">
        <v>1.2</v>
      </c>
      <c r="OC35" s="17"/>
      <c r="OD35" s="17">
        <v>1.23</v>
      </c>
      <c r="OE35" s="17">
        <v>-0.03</v>
      </c>
      <c r="OF35" s="17">
        <v>71.599999999999994</v>
      </c>
      <c r="OG35" s="17">
        <v>74.58</v>
      </c>
      <c r="OH35" s="17">
        <v>74.58</v>
      </c>
      <c r="OI35" s="17">
        <v>-2.98</v>
      </c>
      <c r="OJ35" s="17">
        <v>71</v>
      </c>
      <c r="OK35" s="17"/>
      <c r="OL35" s="17">
        <v>71.269000000000005</v>
      </c>
      <c r="OM35" s="17">
        <v>-0.26900000000000002</v>
      </c>
      <c r="ON35" s="17">
        <v>17</v>
      </c>
      <c r="OO35" s="17">
        <v>16.094000000000001</v>
      </c>
      <c r="OP35" s="17">
        <v>16.094000000000001</v>
      </c>
      <c r="OQ35" s="17">
        <v>0.90600000000000003</v>
      </c>
      <c r="OR35" s="17">
        <v>0.2</v>
      </c>
      <c r="OS35" s="17"/>
      <c r="OT35" s="17"/>
      <c r="OU35" s="17">
        <v>0.2</v>
      </c>
      <c r="OV35" s="17">
        <v>6.6</v>
      </c>
      <c r="OW35" s="17">
        <v>6.3</v>
      </c>
      <c r="OX35" s="17">
        <v>6.3</v>
      </c>
      <c r="OY35" s="17">
        <v>0.3</v>
      </c>
      <c r="OZ35" s="17">
        <v>6.1</v>
      </c>
      <c r="PA35" s="17"/>
      <c r="PB35" s="17"/>
      <c r="PC35" s="17">
        <v>6.1</v>
      </c>
      <c r="PD35" s="17"/>
      <c r="PE35" s="17"/>
      <c r="PF35" s="17"/>
      <c r="PG35" s="17">
        <v>0</v>
      </c>
      <c r="PH35" s="17"/>
      <c r="PI35" s="17"/>
      <c r="PJ35" s="17"/>
      <c r="PK35" s="17">
        <v>0</v>
      </c>
      <c r="PL35" s="17">
        <v>0.4</v>
      </c>
      <c r="PM35" s="17">
        <v>1</v>
      </c>
      <c r="PN35" s="17">
        <v>1</v>
      </c>
      <c r="PO35" s="17">
        <v>-0.6</v>
      </c>
      <c r="PP35" s="17">
        <v>1.5</v>
      </c>
      <c r="PQ35" s="17">
        <v>1.51</v>
      </c>
      <c r="PR35" s="17">
        <v>1.51</v>
      </c>
      <c r="PS35" s="17">
        <v>-0.01</v>
      </c>
      <c r="PT35" s="17">
        <v>1.8</v>
      </c>
      <c r="PU35" s="17">
        <v>1.75</v>
      </c>
      <c r="PV35" s="17">
        <v>1.75</v>
      </c>
      <c r="PW35" s="17">
        <v>0.05</v>
      </c>
      <c r="PX35" s="17">
        <v>20.100000000000001</v>
      </c>
      <c r="PY35" s="17">
        <v>19.417480000000001</v>
      </c>
      <c r="PZ35" s="17">
        <v>19.417480000000001</v>
      </c>
      <c r="QA35" s="17">
        <v>0.68252000000000002</v>
      </c>
      <c r="QB35" s="17">
        <v>6</v>
      </c>
      <c r="QC35" s="17">
        <v>5</v>
      </c>
      <c r="QD35" s="17">
        <v>5</v>
      </c>
      <c r="QE35" s="17">
        <v>1</v>
      </c>
      <c r="QF35" s="17">
        <v>4</v>
      </c>
      <c r="QG35" s="17">
        <v>4</v>
      </c>
      <c r="QH35" s="17">
        <v>4</v>
      </c>
      <c r="QI35" s="17">
        <v>0</v>
      </c>
      <c r="QJ35" s="17">
        <v>3.3</v>
      </c>
      <c r="QK35" s="17">
        <v>4</v>
      </c>
      <c r="QL35" s="17">
        <v>3.3</v>
      </c>
      <c r="QM35" s="17">
        <v>0</v>
      </c>
      <c r="QN35" s="17">
        <v>17.8</v>
      </c>
      <c r="QO35" s="17">
        <v>17.864080000000001</v>
      </c>
      <c r="QP35" s="17">
        <v>17.864080000000001</v>
      </c>
      <c r="QQ35" s="17">
        <v>-6.4079999999999998E-2</v>
      </c>
      <c r="QR35" s="17">
        <v>12.2</v>
      </c>
      <c r="QS35" s="17"/>
      <c r="QT35" s="17">
        <v>14.465</v>
      </c>
      <c r="QU35" s="17">
        <v>-2.2650000000000001</v>
      </c>
      <c r="QV35" s="17">
        <v>15.1</v>
      </c>
      <c r="QW35" s="17"/>
      <c r="QX35" s="17">
        <v>16.448</v>
      </c>
      <c r="QY35" s="17">
        <v>-1.3480000000000001</v>
      </c>
      <c r="QZ35" s="17">
        <v>12.6</v>
      </c>
      <c r="RA35" s="17">
        <v>11.804</v>
      </c>
      <c r="RB35" s="17">
        <v>11.804</v>
      </c>
      <c r="RC35" s="17">
        <v>0.79600000000000004</v>
      </c>
      <c r="RD35" s="17">
        <v>46.5</v>
      </c>
      <c r="RE35" s="17">
        <v>39.741999999999997</v>
      </c>
      <c r="RF35" s="17">
        <v>39.741999999999997</v>
      </c>
      <c r="RG35" s="17">
        <v>6.758</v>
      </c>
      <c r="RH35" s="17">
        <v>3.8</v>
      </c>
      <c r="RI35" s="17">
        <v>5</v>
      </c>
      <c r="RJ35" s="17">
        <v>4.2</v>
      </c>
      <c r="RK35" s="17">
        <v>-0.4</v>
      </c>
      <c r="RL35" s="17">
        <v>1.2</v>
      </c>
      <c r="RM35" s="17">
        <v>1.2</v>
      </c>
      <c r="RN35" s="17">
        <v>1.2</v>
      </c>
      <c r="RO35" s="17">
        <v>0</v>
      </c>
      <c r="RP35" s="17">
        <v>1.1000000000000001</v>
      </c>
      <c r="RQ35" s="17">
        <v>1.2</v>
      </c>
      <c r="RR35" s="17">
        <v>1.2</v>
      </c>
      <c r="RS35" s="17">
        <v>-0.1</v>
      </c>
      <c r="RT35" s="17">
        <v>2</v>
      </c>
      <c r="RU35" s="17">
        <v>2.8</v>
      </c>
      <c r="RV35" s="17">
        <v>2.8</v>
      </c>
      <c r="RW35" s="17">
        <v>-0.8</v>
      </c>
      <c r="RX35" s="17">
        <v>16.600000000000001</v>
      </c>
      <c r="RY35" s="17"/>
      <c r="RZ35" s="17">
        <v>18.262</v>
      </c>
      <c r="SA35" s="17">
        <v>-1.6619999999999999</v>
      </c>
      <c r="SB35" s="17">
        <v>2.4</v>
      </c>
      <c r="SC35" s="17">
        <v>2.1</v>
      </c>
      <c r="SD35" s="17">
        <v>2.1</v>
      </c>
      <c r="SE35" s="17">
        <v>0.3</v>
      </c>
      <c r="SF35" s="17">
        <v>6.2</v>
      </c>
      <c r="SG35" s="17"/>
      <c r="SH35" s="17">
        <v>3.8144300000000002</v>
      </c>
      <c r="SI35" s="17">
        <v>2.38557</v>
      </c>
      <c r="SJ35" s="17">
        <v>1</v>
      </c>
      <c r="SK35" s="17">
        <v>0.92</v>
      </c>
      <c r="SL35" s="17">
        <v>0.92</v>
      </c>
      <c r="SM35" s="17">
        <v>0.08</v>
      </c>
      <c r="SN35" s="17"/>
      <c r="SO35" s="17"/>
      <c r="SP35" s="17">
        <v>0.4</v>
      </c>
      <c r="SQ35" s="17">
        <v>-0.4</v>
      </c>
      <c r="SR35" s="17">
        <v>5.9</v>
      </c>
      <c r="SS35" s="17">
        <v>5.9</v>
      </c>
      <c r="ST35" s="17">
        <v>5.9</v>
      </c>
      <c r="SU35" s="17">
        <v>0</v>
      </c>
      <c r="SV35" s="17">
        <v>2.4</v>
      </c>
      <c r="SW35" s="17">
        <v>3.4</v>
      </c>
      <c r="SX35" s="17">
        <v>3.4</v>
      </c>
      <c r="SY35" s="17">
        <v>-1</v>
      </c>
      <c r="SZ35" s="17">
        <v>3.4</v>
      </c>
      <c r="TA35" s="17">
        <v>3.5</v>
      </c>
      <c r="TB35" s="17">
        <v>3.5</v>
      </c>
      <c r="TC35" s="17">
        <v>-0.1</v>
      </c>
      <c r="TD35" s="17">
        <v>4.3</v>
      </c>
      <c r="TE35" s="17">
        <v>5</v>
      </c>
      <c r="TF35" s="17">
        <v>5</v>
      </c>
      <c r="TG35" s="17">
        <v>-0.7</v>
      </c>
      <c r="TH35" s="17">
        <v>9.9</v>
      </c>
      <c r="TI35" s="17">
        <v>10</v>
      </c>
      <c r="TJ35" s="17">
        <v>10</v>
      </c>
      <c r="TK35" s="17">
        <v>-0.1</v>
      </c>
      <c r="TL35" s="17">
        <v>2.1</v>
      </c>
      <c r="TM35" s="17">
        <v>6.9889999999999999</v>
      </c>
      <c r="TN35" s="17">
        <v>6.9889999999999999</v>
      </c>
      <c r="TO35" s="17">
        <v>-4.8890000000000002</v>
      </c>
      <c r="TP35" s="17">
        <v>73.7</v>
      </c>
      <c r="TQ35" s="17">
        <v>53.691000000000003</v>
      </c>
      <c r="TR35" s="17">
        <v>53.691000000000003</v>
      </c>
      <c r="TS35" s="17">
        <v>20.009</v>
      </c>
      <c r="TT35" s="17">
        <v>31.2</v>
      </c>
      <c r="TU35" s="17"/>
      <c r="TV35" s="17">
        <v>33.698</v>
      </c>
      <c r="TW35" s="17">
        <v>-2.4980000000000002</v>
      </c>
      <c r="TX35" s="17">
        <v>49.7</v>
      </c>
      <c r="TY35" s="17">
        <v>37.200000000000003</v>
      </c>
      <c r="TZ35" s="17">
        <v>33.853000000000002</v>
      </c>
      <c r="UA35" s="17">
        <v>15.847</v>
      </c>
      <c r="UB35" s="17">
        <v>56</v>
      </c>
      <c r="UC35" s="17">
        <v>47.7</v>
      </c>
      <c r="UD35" s="17">
        <v>46.372</v>
      </c>
      <c r="UE35" s="17">
        <v>9.6280000000000001</v>
      </c>
      <c r="UF35" s="17">
        <v>4.7</v>
      </c>
      <c r="UG35" s="17">
        <v>5.0209999999999999</v>
      </c>
      <c r="UH35" s="17">
        <v>5.0209999999999999</v>
      </c>
      <c r="UI35" s="17">
        <v>-0.32100000000000001</v>
      </c>
      <c r="UJ35" s="17">
        <v>4</v>
      </c>
      <c r="UK35" s="17">
        <v>3.9470000000000001</v>
      </c>
      <c r="UL35" s="17">
        <v>3.9470000000000001</v>
      </c>
      <c r="UM35" s="17">
        <v>5.2999999999999999E-2</v>
      </c>
      <c r="UN35" s="17">
        <v>7.3</v>
      </c>
      <c r="UO35" s="17">
        <v>8.5</v>
      </c>
      <c r="UP35" s="17">
        <v>8.5</v>
      </c>
      <c r="UQ35" s="17">
        <v>-1.2</v>
      </c>
      <c r="UR35" s="17">
        <v>2.4</v>
      </c>
      <c r="US35" s="17">
        <v>2.5</v>
      </c>
      <c r="UT35" s="17">
        <v>2.5</v>
      </c>
      <c r="UU35" s="17">
        <v>-0.1</v>
      </c>
      <c r="UV35" s="17">
        <v>8</v>
      </c>
      <c r="UW35" s="17">
        <v>7.4</v>
      </c>
      <c r="UX35" s="17">
        <v>7.4</v>
      </c>
      <c r="UY35" s="17">
        <v>0.6</v>
      </c>
      <c r="UZ35" s="17">
        <v>3.8</v>
      </c>
      <c r="VA35" s="17">
        <v>4.5</v>
      </c>
      <c r="VB35" s="17">
        <v>4.5</v>
      </c>
      <c r="VC35" s="17">
        <v>-0.7</v>
      </c>
      <c r="VD35" s="17">
        <v>4.2</v>
      </c>
      <c r="VE35" s="17">
        <v>5</v>
      </c>
      <c r="VF35" s="17">
        <v>5</v>
      </c>
      <c r="VG35" s="17">
        <v>-0.8</v>
      </c>
      <c r="VH35" s="17">
        <v>4.5999999999999996</v>
      </c>
      <c r="VI35" s="17">
        <v>5.2</v>
      </c>
      <c r="VJ35" s="17">
        <v>5.2</v>
      </c>
      <c r="VK35" s="17">
        <v>-0.6</v>
      </c>
      <c r="VL35" s="17">
        <v>13.4</v>
      </c>
      <c r="VM35" s="17">
        <v>14.228999999999999</v>
      </c>
      <c r="VN35" s="17">
        <v>14.228999999999999</v>
      </c>
      <c r="VO35" s="17">
        <v>-0.82899999999999996</v>
      </c>
      <c r="VP35" s="17">
        <v>227.2</v>
      </c>
      <c r="VQ35" s="17"/>
      <c r="VR35" s="17">
        <v>235.54</v>
      </c>
      <c r="VS35" s="17">
        <v>-8.34</v>
      </c>
      <c r="VT35" s="17">
        <v>15.2</v>
      </c>
      <c r="VU35" s="17"/>
      <c r="VV35" s="17">
        <v>13.977</v>
      </c>
      <c r="VW35" s="17">
        <v>1.2230000000000001</v>
      </c>
      <c r="VX35" s="17">
        <v>127.7</v>
      </c>
      <c r="VY35" s="17"/>
      <c r="VZ35" s="17">
        <v>132.821</v>
      </c>
      <c r="WA35" s="17">
        <v>-5.1210000000000004</v>
      </c>
      <c r="WB35" s="17">
        <v>0.6</v>
      </c>
      <c r="WC35" s="17">
        <v>0.6</v>
      </c>
      <c r="WD35" s="17">
        <v>0.6</v>
      </c>
      <c r="WE35" s="17">
        <v>0</v>
      </c>
      <c r="WF35" s="17">
        <v>9.4</v>
      </c>
      <c r="WG35" s="17">
        <v>21</v>
      </c>
      <c r="WH35" s="17">
        <v>21</v>
      </c>
      <c r="WI35" s="17">
        <v>-11.6</v>
      </c>
      <c r="WJ35" s="17">
        <v>46.5</v>
      </c>
      <c r="WK35" s="17">
        <v>44</v>
      </c>
      <c r="WL35" s="17">
        <v>44</v>
      </c>
      <c r="WM35" s="17">
        <v>2.5</v>
      </c>
      <c r="WN35" s="17">
        <v>91.9</v>
      </c>
      <c r="WO35" s="17"/>
      <c r="WP35" s="17">
        <v>97.388000000000005</v>
      </c>
      <c r="WQ35" s="17">
        <v>-5.4880000000000004</v>
      </c>
      <c r="WR35" s="17">
        <v>15.9</v>
      </c>
      <c r="WS35" s="17"/>
      <c r="WT35" s="17">
        <v>13.597</v>
      </c>
      <c r="WU35" s="17">
        <v>2.3029999999999999</v>
      </c>
      <c r="WV35" s="17">
        <v>6.8</v>
      </c>
      <c r="WW35" s="17">
        <v>6.6</v>
      </c>
      <c r="WX35" s="17">
        <v>6.6</v>
      </c>
      <c r="WY35" s="17">
        <v>0.2</v>
      </c>
      <c r="WZ35" s="17">
        <v>19.8</v>
      </c>
      <c r="XA35" s="17">
        <v>20</v>
      </c>
      <c r="XB35" s="17">
        <v>18.932040000000001</v>
      </c>
      <c r="XC35" s="17">
        <v>0.86795999999999995</v>
      </c>
      <c r="XD35" s="17">
        <v>10.6</v>
      </c>
      <c r="XE35" s="17">
        <v>10.7</v>
      </c>
      <c r="XF35" s="17">
        <v>10.7</v>
      </c>
      <c r="XG35" s="17">
        <v>-0.1</v>
      </c>
      <c r="XH35" s="17"/>
      <c r="XI35" s="17"/>
      <c r="XJ35" s="17"/>
      <c r="XK35" s="17">
        <v>0</v>
      </c>
      <c r="XL35" s="17"/>
      <c r="XM35" s="17"/>
      <c r="XN35" s="17"/>
      <c r="XO35" s="17">
        <v>0</v>
      </c>
      <c r="XP35" s="17">
        <v>15</v>
      </c>
      <c r="XQ35" s="17">
        <v>14</v>
      </c>
      <c r="XR35" s="17">
        <v>14</v>
      </c>
      <c r="XS35" s="17">
        <v>1</v>
      </c>
      <c r="XT35" s="17">
        <v>16.3</v>
      </c>
      <c r="XU35" s="17">
        <v>20</v>
      </c>
      <c r="XV35" s="17">
        <v>20</v>
      </c>
      <c r="XW35" s="17">
        <v>-3.7</v>
      </c>
      <c r="XX35" s="17">
        <v>7.5</v>
      </c>
      <c r="XY35" s="17">
        <v>6.13</v>
      </c>
      <c r="XZ35" s="17">
        <v>6.13</v>
      </c>
      <c r="YA35" s="17">
        <v>1.37</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27</v>
      </c>
      <c r="C36" s="16" t="s">
        <v>741</v>
      </c>
      <c r="D36" s="17">
        <v>32.200000000000003</v>
      </c>
      <c r="E36" s="17">
        <v>35.688099999999999</v>
      </c>
      <c r="F36" s="17">
        <v>18.329899999999999</v>
      </c>
      <c r="G36" s="17">
        <v>13.870100000000001</v>
      </c>
      <c r="H36" s="17">
        <v>637.70000000000005</v>
      </c>
      <c r="I36" s="17">
        <v>644.31704000000002</v>
      </c>
      <c r="J36" s="17">
        <v>644.31704000000002</v>
      </c>
      <c r="K36" s="17">
        <v>-6.6170400000000003</v>
      </c>
      <c r="L36" s="17">
        <v>145.6</v>
      </c>
      <c r="M36" s="17">
        <v>146.87699000000001</v>
      </c>
      <c r="N36" s="17">
        <v>146.87699000000001</v>
      </c>
      <c r="O36" s="17">
        <v>-1.2769900000000001</v>
      </c>
      <c r="P36" s="17"/>
      <c r="Q36" s="17"/>
      <c r="R36" s="17"/>
      <c r="S36" s="17">
        <v>0</v>
      </c>
      <c r="T36" s="17"/>
      <c r="U36" s="17"/>
      <c r="V36" s="17"/>
      <c r="W36" s="17">
        <v>0</v>
      </c>
      <c r="X36" s="17"/>
      <c r="Y36" s="17"/>
      <c r="Z36" s="17"/>
      <c r="AA36" s="17">
        <v>0</v>
      </c>
      <c r="AB36" s="17">
        <v>85</v>
      </c>
      <c r="AC36" s="17">
        <v>81.601939999999999</v>
      </c>
      <c r="AD36" s="17">
        <v>82.383780000000002</v>
      </c>
      <c r="AE36" s="17">
        <v>2.6162200000000002</v>
      </c>
      <c r="AF36" s="17"/>
      <c r="AG36" s="17"/>
      <c r="AH36" s="17"/>
      <c r="AI36" s="17">
        <v>0</v>
      </c>
      <c r="AJ36" s="17"/>
      <c r="AK36" s="17"/>
      <c r="AL36" s="17"/>
      <c r="AM36" s="17">
        <v>0</v>
      </c>
      <c r="AN36" s="17">
        <v>187.5</v>
      </c>
      <c r="AO36" s="17">
        <v>196.22801999999999</v>
      </c>
      <c r="AP36" s="17">
        <v>196.22801999999999</v>
      </c>
      <c r="AQ36" s="17">
        <v>-8.7280200000000008</v>
      </c>
      <c r="AR36" s="17">
        <v>206.7</v>
      </c>
      <c r="AS36" s="17">
        <v>196.22801999999999</v>
      </c>
      <c r="AT36" s="17">
        <v>196.22801999999999</v>
      </c>
      <c r="AU36" s="17">
        <v>10.47198</v>
      </c>
      <c r="AV36" s="17">
        <v>210.1</v>
      </c>
      <c r="AW36" s="17">
        <v>196.22801999999999</v>
      </c>
      <c r="AX36" s="17">
        <v>196.22801999999999</v>
      </c>
      <c r="AY36" s="17">
        <v>13.871980000000001</v>
      </c>
      <c r="AZ36" s="17">
        <v>284.60000000000002</v>
      </c>
      <c r="BA36" s="17">
        <v>295.22593999999998</v>
      </c>
      <c r="BB36" s="17">
        <v>295.22593999999998</v>
      </c>
      <c r="BC36" s="17">
        <v>-10.62594</v>
      </c>
      <c r="BD36" s="17">
        <v>214.3</v>
      </c>
      <c r="BE36" s="17">
        <v>208.07390000000001</v>
      </c>
      <c r="BF36" s="17">
        <v>208.07390000000001</v>
      </c>
      <c r="BG36" s="17">
        <v>6.2260999999999997</v>
      </c>
      <c r="BH36" s="17">
        <v>110.6</v>
      </c>
      <c r="BI36" s="17">
        <v>104.34936999999999</v>
      </c>
      <c r="BJ36" s="17">
        <v>104.34936999999999</v>
      </c>
      <c r="BK36" s="17">
        <v>6.2506300000000001</v>
      </c>
      <c r="BL36" s="17">
        <v>376.2</v>
      </c>
      <c r="BM36" s="17">
        <v>381.30583000000001</v>
      </c>
      <c r="BN36" s="17">
        <v>381.30583000000001</v>
      </c>
      <c r="BO36" s="17">
        <v>-5.1058300000000001</v>
      </c>
      <c r="BP36" s="17">
        <v>3</v>
      </c>
      <c r="BQ36" s="17"/>
      <c r="BR36" s="17"/>
      <c r="BS36" s="17">
        <v>3</v>
      </c>
      <c r="BT36" s="17"/>
      <c r="BU36" s="17"/>
      <c r="BV36" s="17"/>
      <c r="BW36" s="17">
        <v>0</v>
      </c>
      <c r="BX36" s="17"/>
      <c r="BY36" s="17"/>
      <c r="BZ36" s="17"/>
      <c r="CA36" s="17">
        <v>0</v>
      </c>
      <c r="CB36" s="17"/>
      <c r="CC36" s="17"/>
      <c r="CD36" s="17"/>
      <c r="CE36" s="17">
        <v>0</v>
      </c>
      <c r="CF36" s="17"/>
      <c r="CG36" s="17"/>
      <c r="CH36" s="17"/>
      <c r="CI36" s="17">
        <v>0</v>
      </c>
      <c r="CJ36" s="17">
        <v>129.30000000000001</v>
      </c>
      <c r="CK36" s="17">
        <v>129.36893000000001</v>
      </c>
      <c r="CL36" s="17">
        <v>126.66743</v>
      </c>
      <c r="CM36" s="17">
        <v>2.6325699999999999</v>
      </c>
      <c r="CN36" s="17">
        <v>7.5</v>
      </c>
      <c r="CO36" s="17">
        <v>6.8003799999999996</v>
      </c>
      <c r="CP36" s="17">
        <v>5.1333399999999996</v>
      </c>
      <c r="CQ36" s="17">
        <v>2.36666</v>
      </c>
      <c r="CR36" s="17">
        <v>5.5</v>
      </c>
      <c r="CS36" s="17">
        <v>3.7328199999999998</v>
      </c>
      <c r="CT36" s="17">
        <v>2.8177599999999998</v>
      </c>
      <c r="CU36" s="17">
        <v>2.6822400000000002</v>
      </c>
      <c r="CV36" s="17"/>
      <c r="CW36" s="17"/>
      <c r="CX36" s="17"/>
      <c r="CY36" s="17">
        <v>0</v>
      </c>
      <c r="CZ36" s="17">
        <v>7.1</v>
      </c>
      <c r="DA36" s="17">
        <v>6.8787000000000003</v>
      </c>
      <c r="DB36" s="17">
        <v>6.8787000000000003</v>
      </c>
      <c r="DC36" s="17">
        <v>0.2213</v>
      </c>
      <c r="DD36" s="17">
        <v>11.4</v>
      </c>
      <c r="DE36" s="17">
        <v>14.919420000000001</v>
      </c>
      <c r="DF36" s="17">
        <v>12.77125</v>
      </c>
      <c r="DG36" s="17">
        <v>-1.3712500000000001</v>
      </c>
      <c r="DH36" s="17">
        <v>45.2</v>
      </c>
      <c r="DI36" s="17">
        <v>45</v>
      </c>
      <c r="DJ36" s="17">
        <v>23.51247</v>
      </c>
      <c r="DK36" s="17">
        <v>21.687529999999999</v>
      </c>
      <c r="DL36" s="17"/>
      <c r="DM36" s="17"/>
      <c r="DN36" s="17"/>
      <c r="DO36" s="17">
        <v>0</v>
      </c>
      <c r="DP36" s="17"/>
      <c r="DQ36" s="17"/>
      <c r="DR36" s="17"/>
      <c r="DS36" s="17">
        <v>0</v>
      </c>
      <c r="DT36" s="17"/>
      <c r="DU36" s="17"/>
      <c r="DV36" s="17"/>
      <c r="DW36" s="17">
        <v>0</v>
      </c>
      <c r="DX36" s="17"/>
      <c r="DY36" s="17"/>
      <c r="DZ36" s="17"/>
      <c r="EA36" s="17">
        <v>0</v>
      </c>
      <c r="EB36" s="17">
        <v>64</v>
      </c>
      <c r="EC36" s="17">
        <v>45.055169999999997</v>
      </c>
      <c r="ED36" s="17">
        <v>43.623440000000002</v>
      </c>
      <c r="EE36" s="17">
        <v>20.376560000000001</v>
      </c>
      <c r="EF36" s="17">
        <v>76.3</v>
      </c>
      <c r="EG36" s="17">
        <v>110.26321</v>
      </c>
      <c r="EH36" s="17">
        <v>110.26321</v>
      </c>
      <c r="EI36" s="17">
        <v>-33.963209999999997</v>
      </c>
      <c r="EJ36" s="17"/>
      <c r="EK36" s="17"/>
      <c r="EL36" s="17"/>
      <c r="EM36" s="17">
        <v>0</v>
      </c>
      <c r="EN36" s="17"/>
      <c r="EO36" s="17"/>
      <c r="EP36" s="17"/>
      <c r="EQ36" s="17">
        <v>0</v>
      </c>
      <c r="ER36" s="17">
        <v>0</v>
      </c>
      <c r="ES36" s="17"/>
      <c r="ET36" s="17"/>
      <c r="EU36" s="17">
        <v>0</v>
      </c>
      <c r="EV36" s="17">
        <v>6.5</v>
      </c>
      <c r="EW36" s="17">
        <v>6.39</v>
      </c>
      <c r="EX36" s="17">
        <v>6.39</v>
      </c>
      <c r="EY36" s="17">
        <v>0.11</v>
      </c>
      <c r="EZ36" s="17">
        <v>148.1</v>
      </c>
      <c r="FA36" s="17"/>
      <c r="FB36" s="17"/>
      <c r="FC36" s="17">
        <v>148.1</v>
      </c>
      <c r="FD36" s="17">
        <v>33.299999999999997</v>
      </c>
      <c r="FE36" s="17">
        <v>34.830100000000002</v>
      </c>
      <c r="FF36" s="17">
        <v>32.825490000000002</v>
      </c>
      <c r="FG36" s="17">
        <v>0.47450999999999999</v>
      </c>
      <c r="FH36" s="17">
        <v>0</v>
      </c>
      <c r="FI36" s="17"/>
      <c r="FJ36" s="17">
        <v>75</v>
      </c>
      <c r="FK36" s="17">
        <v>-75</v>
      </c>
      <c r="FL36" s="17">
        <v>22.2</v>
      </c>
      <c r="FM36" s="17">
        <v>22.888349999999999</v>
      </c>
      <c r="FN36" s="17">
        <v>20.79083</v>
      </c>
      <c r="FO36" s="17">
        <v>1.40917</v>
      </c>
      <c r="FP36" s="17">
        <v>18.600000000000001</v>
      </c>
      <c r="FQ36" s="17">
        <v>18.967110000000002</v>
      </c>
      <c r="FR36" s="17">
        <v>19.192229999999999</v>
      </c>
      <c r="FS36" s="17">
        <v>-0.59223000000000003</v>
      </c>
      <c r="FT36" s="17">
        <v>11.6</v>
      </c>
      <c r="FU36" s="17">
        <v>12</v>
      </c>
      <c r="FV36" s="17">
        <v>12.621359999999999</v>
      </c>
      <c r="FW36" s="17">
        <v>-1.02136</v>
      </c>
      <c r="FX36" s="17">
        <v>71.599999999999994</v>
      </c>
      <c r="FY36" s="17">
        <v>70.692040000000006</v>
      </c>
      <c r="FZ36" s="17">
        <v>69.21584</v>
      </c>
      <c r="GA36" s="17">
        <v>2.3841600000000001</v>
      </c>
      <c r="GB36" s="17">
        <v>181.9</v>
      </c>
      <c r="GC36" s="17">
        <v>184.91498000000001</v>
      </c>
      <c r="GD36" s="17">
        <v>184.91498000000001</v>
      </c>
      <c r="GE36" s="17">
        <v>-3.01498</v>
      </c>
      <c r="GF36" s="17">
        <v>182.6</v>
      </c>
      <c r="GG36" s="17">
        <v>184.91498000000001</v>
      </c>
      <c r="GH36" s="17">
        <v>184.91498000000001</v>
      </c>
      <c r="GI36" s="17">
        <v>-2.3149799999999998</v>
      </c>
      <c r="GJ36" s="17">
        <v>184.6</v>
      </c>
      <c r="GK36" s="17">
        <v>185.47028</v>
      </c>
      <c r="GL36" s="17">
        <v>185.47028</v>
      </c>
      <c r="GM36" s="17">
        <v>-0.87028000000000005</v>
      </c>
      <c r="GN36" s="17">
        <v>62.3</v>
      </c>
      <c r="GO36" s="17">
        <v>63.497320000000002</v>
      </c>
      <c r="GP36" s="17">
        <v>88.410179999999997</v>
      </c>
      <c r="GQ36" s="17">
        <v>-26.11018</v>
      </c>
      <c r="GR36" s="17">
        <v>7.7</v>
      </c>
      <c r="GS36" s="17">
        <v>6</v>
      </c>
      <c r="GT36" s="17">
        <v>9.09</v>
      </c>
      <c r="GU36" s="17">
        <v>-1.39</v>
      </c>
      <c r="GV36" s="17">
        <v>4.7</v>
      </c>
      <c r="GW36" s="17">
        <v>4.0846099999999996</v>
      </c>
      <c r="GX36" s="17">
        <v>9.9490999999999996</v>
      </c>
      <c r="GY36" s="17">
        <v>-5.2491000000000003</v>
      </c>
      <c r="GZ36" s="17">
        <v>18.600000000000001</v>
      </c>
      <c r="HA36" s="17">
        <v>34.47804</v>
      </c>
      <c r="HB36" s="17">
        <v>34.47804</v>
      </c>
      <c r="HC36" s="17">
        <v>-15.87804</v>
      </c>
      <c r="HD36" s="17">
        <v>30.6</v>
      </c>
      <c r="HE36" s="17">
        <v>32.627180000000003</v>
      </c>
      <c r="HF36" s="17">
        <v>32.627180000000003</v>
      </c>
      <c r="HG36" s="17">
        <v>-2.02718</v>
      </c>
      <c r="HH36" s="17">
        <v>2</v>
      </c>
      <c r="HI36" s="17">
        <v>1.97359</v>
      </c>
      <c r="HJ36" s="17">
        <v>1.97359</v>
      </c>
      <c r="HK36" s="17">
        <v>2.6409999999999999E-2</v>
      </c>
      <c r="HL36" s="17">
        <v>11.3</v>
      </c>
      <c r="HM36" s="17"/>
      <c r="HN36" s="17">
        <v>16.664079999999998</v>
      </c>
      <c r="HO36" s="17">
        <v>-5.3640800000000004</v>
      </c>
      <c r="HP36" s="17">
        <v>50.5</v>
      </c>
      <c r="HQ36" s="17">
        <v>50</v>
      </c>
      <c r="HR36" s="17">
        <v>50</v>
      </c>
      <c r="HS36" s="17">
        <v>0.5</v>
      </c>
      <c r="HT36" s="17"/>
      <c r="HU36" s="17"/>
      <c r="HV36" s="17"/>
      <c r="HW36" s="17">
        <v>0</v>
      </c>
      <c r="HX36" s="17"/>
      <c r="HY36" s="17"/>
      <c r="HZ36" s="17"/>
      <c r="IA36" s="17">
        <v>0</v>
      </c>
      <c r="IB36" s="17">
        <v>17.5</v>
      </c>
      <c r="IC36" s="17"/>
      <c r="ID36" s="17">
        <v>16.490729999999999</v>
      </c>
      <c r="IE36" s="17">
        <v>1.0092699999999999</v>
      </c>
      <c r="IF36" s="17">
        <v>0</v>
      </c>
      <c r="IG36" s="17"/>
      <c r="IH36" s="17"/>
      <c r="II36" s="17">
        <v>0</v>
      </c>
      <c r="IJ36" s="17"/>
      <c r="IK36" s="17"/>
      <c r="IL36" s="17"/>
      <c r="IM36" s="17">
        <v>0</v>
      </c>
      <c r="IN36" s="17">
        <v>46.3</v>
      </c>
      <c r="IO36" s="17">
        <v>48.181449999999998</v>
      </c>
      <c r="IP36" s="17">
        <v>48.181449999999998</v>
      </c>
      <c r="IQ36" s="17">
        <v>-1.8814500000000001</v>
      </c>
      <c r="IR36" s="17"/>
      <c r="IS36" s="17"/>
      <c r="IT36" s="17"/>
      <c r="IU36" s="17">
        <v>0</v>
      </c>
      <c r="IV36" s="17"/>
      <c r="IW36" s="17"/>
      <c r="IX36" s="17"/>
      <c r="IY36" s="17">
        <v>0</v>
      </c>
      <c r="IZ36" s="17"/>
      <c r="JA36" s="17"/>
      <c r="JB36" s="17"/>
      <c r="JC36" s="17">
        <v>0</v>
      </c>
      <c r="JD36" s="17">
        <v>40.700000000000003</v>
      </c>
      <c r="JE36" s="17">
        <v>43.973770000000002</v>
      </c>
      <c r="JF36" s="17">
        <v>79.833709999999996</v>
      </c>
      <c r="JG36" s="17">
        <v>-39.133710000000001</v>
      </c>
      <c r="JH36" s="17">
        <v>177.7</v>
      </c>
      <c r="JI36" s="17">
        <v>184.85942</v>
      </c>
      <c r="JJ36" s="17">
        <v>184.85942</v>
      </c>
      <c r="JK36" s="17">
        <v>-7.1594199999999999</v>
      </c>
      <c r="JL36" s="17">
        <v>175.1</v>
      </c>
      <c r="JM36" s="17">
        <v>184.85942</v>
      </c>
      <c r="JN36" s="17">
        <v>184.85942</v>
      </c>
      <c r="JO36" s="17">
        <v>-9.7594200000000004</v>
      </c>
      <c r="JP36" s="17">
        <v>209.3</v>
      </c>
      <c r="JQ36" s="17">
        <v>184.85942</v>
      </c>
      <c r="JR36" s="17">
        <v>184.85942</v>
      </c>
      <c r="JS36" s="17">
        <v>24.440580000000001</v>
      </c>
      <c r="JT36" s="17">
        <v>273</v>
      </c>
      <c r="JU36" s="17">
        <v>278.12182999999999</v>
      </c>
      <c r="JV36" s="17">
        <v>278.12182999999999</v>
      </c>
      <c r="JW36" s="17">
        <v>-5.1218300000000001</v>
      </c>
      <c r="JX36" s="17">
        <v>76.5</v>
      </c>
      <c r="JY36" s="17">
        <v>73.590999999999994</v>
      </c>
      <c r="JZ36" s="17">
        <v>73.590999999999994</v>
      </c>
      <c r="KA36" s="17">
        <v>2.9089999999999998</v>
      </c>
      <c r="KB36" s="17">
        <v>37</v>
      </c>
      <c r="KC36" s="17">
        <v>36.905999999999999</v>
      </c>
      <c r="KD36" s="17">
        <v>36.905999999999999</v>
      </c>
      <c r="KE36" s="17">
        <v>9.4E-2</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0.9</v>
      </c>
      <c r="LE36" s="17">
        <v>0.70623000000000002</v>
      </c>
      <c r="LF36" s="17">
        <v>0.70623000000000002</v>
      </c>
      <c r="LG36" s="17">
        <v>0.19377</v>
      </c>
      <c r="LH36" s="17">
        <v>63</v>
      </c>
      <c r="LI36" s="17">
        <v>135.15565000000001</v>
      </c>
      <c r="LJ36" s="17">
        <v>85.928849999999997</v>
      </c>
      <c r="LK36" s="17">
        <v>-22.928850000000001</v>
      </c>
      <c r="LL36" s="17">
        <v>89.3</v>
      </c>
      <c r="LM36" s="17">
        <v>87.638729999999995</v>
      </c>
      <c r="LN36" s="17">
        <v>87.638729999999995</v>
      </c>
      <c r="LO36" s="17">
        <v>1.66127</v>
      </c>
      <c r="LP36" s="17">
        <v>66.2</v>
      </c>
      <c r="LQ36" s="17">
        <v>67.133979999999994</v>
      </c>
      <c r="LR36" s="17">
        <v>67.133979999999994</v>
      </c>
      <c r="LS36" s="17">
        <v>-0.93398000000000003</v>
      </c>
      <c r="LT36" s="17">
        <v>75.900000000000006</v>
      </c>
      <c r="LU36" s="17">
        <v>72.37388</v>
      </c>
      <c r="LV36" s="17">
        <v>72.37388</v>
      </c>
      <c r="LW36" s="17">
        <v>3.5261200000000001</v>
      </c>
      <c r="LX36" s="17">
        <v>29.2</v>
      </c>
      <c r="LY36" s="17">
        <v>29.951460000000001</v>
      </c>
      <c r="LZ36" s="17">
        <v>29.951460000000001</v>
      </c>
      <c r="MA36" s="17">
        <v>-0.75146000000000002</v>
      </c>
      <c r="MB36" s="17"/>
      <c r="MC36" s="17"/>
      <c r="MD36" s="17"/>
      <c r="ME36" s="17">
        <v>0</v>
      </c>
      <c r="MF36" s="17"/>
      <c r="MG36" s="17"/>
      <c r="MH36" s="17"/>
      <c r="MI36" s="17">
        <v>0</v>
      </c>
      <c r="MJ36" s="17"/>
      <c r="MK36" s="17"/>
      <c r="ML36" s="17"/>
      <c r="MM36" s="17">
        <v>0</v>
      </c>
      <c r="MN36" s="17">
        <v>145</v>
      </c>
      <c r="MO36" s="17">
        <v>151.08886999999999</v>
      </c>
      <c r="MP36" s="17">
        <v>151.08886999999999</v>
      </c>
      <c r="MQ36" s="17">
        <v>-6.08887</v>
      </c>
      <c r="MR36" s="17">
        <v>147.4</v>
      </c>
      <c r="MS36" s="17">
        <v>151.08886999999999</v>
      </c>
      <c r="MT36" s="17">
        <v>151.08886999999999</v>
      </c>
      <c r="MU36" s="17">
        <v>-3.6888700000000001</v>
      </c>
      <c r="MV36" s="17">
        <v>148.69999999999999</v>
      </c>
      <c r="MW36" s="17">
        <v>151.54258999999999</v>
      </c>
      <c r="MX36" s="17">
        <v>151.54258999999999</v>
      </c>
      <c r="MY36" s="17">
        <v>-2.84259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191.3</v>
      </c>
      <c r="NU36" s="17">
        <v>144.87216000000001</v>
      </c>
      <c r="NV36" s="17">
        <v>192.23309</v>
      </c>
      <c r="NW36" s="17">
        <v>-0.93308999999999997</v>
      </c>
      <c r="NX36" s="17">
        <v>98.4</v>
      </c>
      <c r="NY36" s="17">
        <v>72.65361</v>
      </c>
      <c r="NZ36" s="17">
        <v>96.405180000000001</v>
      </c>
      <c r="OA36" s="17">
        <v>1.99482</v>
      </c>
      <c r="OB36" s="17">
        <v>1.2</v>
      </c>
      <c r="OC36" s="17"/>
      <c r="OD36" s="17">
        <v>1.0389999999999999</v>
      </c>
      <c r="OE36" s="17">
        <v>0.161</v>
      </c>
      <c r="OF36" s="17">
        <v>62.2</v>
      </c>
      <c r="OG36" s="17">
        <v>74.66</v>
      </c>
      <c r="OH36" s="17">
        <v>74.66</v>
      </c>
      <c r="OI36" s="17">
        <v>-12.46</v>
      </c>
      <c r="OJ36" s="17">
        <v>70.900000000000006</v>
      </c>
      <c r="OK36" s="17"/>
      <c r="OL36" s="17">
        <v>70.844999999999999</v>
      </c>
      <c r="OM36" s="17">
        <v>5.5E-2</v>
      </c>
      <c r="ON36" s="17">
        <v>14.6</v>
      </c>
      <c r="OO36" s="17">
        <v>16.260000000000002</v>
      </c>
      <c r="OP36" s="17">
        <v>16.260000000000002</v>
      </c>
      <c r="OQ36" s="17">
        <v>-1.66</v>
      </c>
      <c r="OR36" s="17">
        <v>0.2</v>
      </c>
      <c r="OS36" s="17"/>
      <c r="OT36" s="17"/>
      <c r="OU36" s="17">
        <v>0.2</v>
      </c>
      <c r="OV36" s="17">
        <v>6.6</v>
      </c>
      <c r="OW36" s="17">
        <v>6.3</v>
      </c>
      <c r="OX36" s="17">
        <v>6.3</v>
      </c>
      <c r="OY36" s="17">
        <v>0.3</v>
      </c>
      <c r="OZ36" s="17">
        <v>6.1</v>
      </c>
      <c r="PA36" s="17"/>
      <c r="PB36" s="17"/>
      <c r="PC36" s="17">
        <v>6.1</v>
      </c>
      <c r="PD36" s="17"/>
      <c r="PE36" s="17"/>
      <c r="PF36" s="17"/>
      <c r="PG36" s="17">
        <v>0</v>
      </c>
      <c r="PH36" s="17"/>
      <c r="PI36" s="17"/>
      <c r="PJ36" s="17"/>
      <c r="PK36" s="17">
        <v>0</v>
      </c>
      <c r="PL36" s="17">
        <v>0.4</v>
      </c>
      <c r="PM36" s="17">
        <v>1</v>
      </c>
      <c r="PN36" s="17">
        <v>1</v>
      </c>
      <c r="PO36" s="17">
        <v>-0.6</v>
      </c>
      <c r="PP36" s="17">
        <v>1.5</v>
      </c>
      <c r="PQ36" s="17">
        <v>1.51</v>
      </c>
      <c r="PR36" s="17">
        <v>1.51</v>
      </c>
      <c r="PS36" s="17">
        <v>-0.01</v>
      </c>
      <c r="PT36" s="17">
        <v>1.8</v>
      </c>
      <c r="PU36" s="17">
        <v>1.75</v>
      </c>
      <c r="PV36" s="17">
        <v>1.75</v>
      </c>
      <c r="PW36" s="17">
        <v>0.05</v>
      </c>
      <c r="PX36" s="17">
        <v>20.100000000000001</v>
      </c>
      <c r="PY36" s="17">
        <v>19.417480000000001</v>
      </c>
      <c r="PZ36" s="17">
        <v>19.417480000000001</v>
      </c>
      <c r="QA36" s="17">
        <v>0.68252000000000002</v>
      </c>
      <c r="QB36" s="17">
        <v>6</v>
      </c>
      <c r="QC36" s="17">
        <v>5</v>
      </c>
      <c r="QD36" s="17">
        <v>5</v>
      </c>
      <c r="QE36" s="17">
        <v>1</v>
      </c>
      <c r="QF36" s="17">
        <v>3.4</v>
      </c>
      <c r="QG36" s="17">
        <v>4</v>
      </c>
      <c r="QH36" s="17">
        <v>4</v>
      </c>
      <c r="QI36" s="17">
        <v>-0.6</v>
      </c>
      <c r="QJ36" s="17">
        <v>3.3</v>
      </c>
      <c r="QK36" s="17">
        <v>4</v>
      </c>
      <c r="QL36" s="17">
        <v>3.3</v>
      </c>
      <c r="QM36" s="17">
        <v>0</v>
      </c>
      <c r="QN36" s="17">
        <v>17.8</v>
      </c>
      <c r="QO36" s="17">
        <v>17.864080000000001</v>
      </c>
      <c r="QP36" s="17">
        <v>17.864080000000001</v>
      </c>
      <c r="QQ36" s="17">
        <v>-6.4079999999999998E-2</v>
      </c>
      <c r="QR36" s="17">
        <v>12</v>
      </c>
      <c r="QS36" s="17"/>
      <c r="QT36" s="17">
        <v>14.525</v>
      </c>
      <c r="QU36" s="17">
        <v>-2.5249999999999999</v>
      </c>
      <c r="QV36" s="17">
        <v>15.2</v>
      </c>
      <c r="QW36" s="17"/>
      <c r="QX36" s="17">
        <v>16.536999999999999</v>
      </c>
      <c r="QY36" s="17">
        <v>-1.337</v>
      </c>
      <c r="QZ36" s="17">
        <v>9</v>
      </c>
      <c r="RA36" s="17">
        <v>11.766</v>
      </c>
      <c r="RB36" s="17">
        <v>11.766</v>
      </c>
      <c r="RC36" s="17">
        <v>-2.766</v>
      </c>
      <c r="RD36" s="17">
        <v>39.9</v>
      </c>
      <c r="RE36" s="17">
        <v>39.811</v>
      </c>
      <c r="RF36" s="17">
        <v>39.811</v>
      </c>
      <c r="RG36" s="17">
        <v>8.8999999999999996E-2</v>
      </c>
      <c r="RH36" s="17">
        <v>3.8</v>
      </c>
      <c r="RI36" s="17">
        <v>5</v>
      </c>
      <c r="RJ36" s="17">
        <v>4.2</v>
      </c>
      <c r="RK36" s="17">
        <v>-0.4</v>
      </c>
      <c r="RL36" s="17">
        <v>1.2</v>
      </c>
      <c r="RM36" s="17">
        <v>1.2</v>
      </c>
      <c r="RN36" s="17">
        <v>1.2</v>
      </c>
      <c r="RO36" s="17">
        <v>0</v>
      </c>
      <c r="RP36" s="17">
        <v>1.1000000000000001</v>
      </c>
      <c r="RQ36" s="17">
        <v>1.2</v>
      </c>
      <c r="RR36" s="17">
        <v>1.2</v>
      </c>
      <c r="RS36" s="17">
        <v>-0.1</v>
      </c>
      <c r="RT36" s="17">
        <v>2</v>
      </c>
      <c r="RU36" s="17">
        <v>2.8</v>
      </c>
      <c r="RV36" s="17">
        <v>2.8</v>
      </c>
      <c r="RW36" s="17">
        <v>-0.8</v>
      </c>
      <c r="RX36" s="17">
        <v>16.399999999999999</v>
      </c>
      <c r="RY36" s="17"/>
      <c r="RZ36" s="17">
        <v>18.472000000000001</v>
      </c>
      <c r="SA36" s="17">
        <v>-2.0720000000000001</v>
      </c>
      <c r="SB36" s="17">
        <v>2.4</v>
      </c>
      <c r="SC36" s="17">
        <v>2.1</v>
      </c>
      <c r="SD36" s="17">
        <v>2.1</v>
      </c>
      <c r="SE36" s="17">
        <v>0.3</v>
      </c>
      <c r="SF36" s="17">
        <v>6.3</v>
      </c>
      <c r="SG36" s="17"/>
      <c r="SH36" s="17">
        <v>3.8144300000000002</v>
      </c>
      <c r="SI36" s="17">
        <v>2.4855700000000001</v>
      </c>
      <c r="SJ36" s="17">
        <v>1</v>
      </c>
      <c r="SK36" s="17">
        <v>0.92</v>
      </c>
      <c r="SL36" s="17">
        <v>0.92</v>
      </c>
      <c r="SM36" s="17">
        <v>0.08</v>
      </c>
      <c r="SN36" s="17"/>
      <c r="SO36" s="17"/>
      <c r="SP36" s="17">
        <v>0.4</v>
      </c>
      <c r="SQ36" s="17">
        <v>-0.4</v>
      </c>
      <c r="SR36" s="17">
        <v>5.9</v>
      </c>
      <c r="SS36" s="17">
        <v>5.9</v>
      </c>
      <c r="ST36" s="17">
        <v>5.9</v>
      </c>
      <c r="SU36" s="17">
        <v>0</v>
      </c>
      <c r="SV36" s="17">
        <v>2.2999999999999998</v>
      </c>
      <c r="SW36" s="17">
        <v>3.4</v>
      </c>
      <c r="SX36" s="17">
        <v>3.4</v>
      </c>
      <c r="SY36" s="17">
        <v>-1.1000000000000001</v>
      </c>
      <c r="SZ36" s="17">
        <v>3.4</v>
      </c>
      <c r="TA36" s="17">
        <v>3.5</v>
      </c>
      <c r="TB36" s="17">
        <v>3.5</v>
      </c>
      <c r="TC36" s="17">
        <v>-0.1</v>
      </c>
      <c r="TD36" s="17">
        <v>4.3</v>
      </c>
      <c r="TE36" s="17">
        <v>5</v>
      </c>
      <c r="TF36" s="17">
        <v>5</v>
      </c>
      <c r="TG36" s="17">
        <v>-0.7</v>
      </c>
      <c r="TH36" s="17">
        <v>9.9</v>
      </c>
      <c r="TI36" s="17">
        <v>10</v>
      </c>
      <c r="TJ36" s="17">
        <v>10</v>
      </c>
      <c r="TK36" s="17">
        <v>-0.1</v>
      </c>
      <c r="TL36" s="17">
        <v>0.7</v>
      </c>
      <c r="TM36" s="17">
        <v>7.4160000000000004</v>
      </c>
      <c r="TN36" s="17">
        <v>7.4160000000000004</v>
      </c>
      <c r="TO36" s="17">
        <v>-6.7160000000000002</v>
      </c>
      <c r="TP36" s="17">
        <v>74.8</v>
      </c>
      <c r="TQ36" s="17">
        <v>52.837000000000003</v>
      </c>
      <c r="TR36" s="17">
        <v>52.837000000000003</v>
      </c>
      <c r="TS36" s="17">
        <v>21.963000000000001</v>
      </c>
      <c r="TT36" s="17">
        <v>31.5</v>
      </c>
      <c r="TU36" s="17"/>
      <c r="TV36" s="17">
        <v>33.965000000000003</v>
      </c>
      <c r="TW36" s="17">
        <v>-2.4649999999999999</v>
      </c>
      <c r="TX36" s="17">
        <v>50</v>
      </c>
      <c r="TY36" s="17">
        <v>40.799999999999997</v>
      </c>
      <c r="TZ36" s="17">
        <v>34.981999999999999</v>
      </c>
      <c r="UA36" s="17">
        <v>15.018000000000001</v>
      </c>
      <c r="UB36" s="17">
        <v>58.3</v>
      </c>
      <c r="UC36" s="17">
        <v>52</v>
      </c>
      <c r="UD36" s="17">
        <v>48.197000000000003</v>
      </c>
      <c r="UE36" s="17">
        <v>10.103</v>
      </c>
      <c r="UF36" s="17">
        <v>5.3</v>
      </c>
      <c r="UG36" s="17">
        <v>5.2779999999999996</v>
      </c>
      <c r="UH36" s="17">
        <v>5.2779999999999996</v>
      </c>
      <c r="UI36" s="17">
        <v>2.1999999999999999E-2</v>
      </c>
      <c r="UJ36" s="17">
        <v>3.3</v>
      </c>
      <c r="UK36" s="17">
        <v>4.2460000000000004</v>
      </c>
      <c r="UL36" s="17">
        <v>4.2460000000000004</v>
      </c>
      <c r="UM36" s="17">
        <v>-0.94599999999999995</v>
      </c>
      <c r="UN36" s="17">
        <v>7.4</v>
      </c>
      <c r="UO36" s="17">
        <v>8.5</v>
      </c>
      <c r="UP36" s="17">
        <v>8.5</v>
      </c>
      <c r="UQ36" s="17">
        <v>-1.1000000000000001</v>
      </c>
      <c r="UR36" s="17">
        <v>2.5</v>
      </c>
      <c r="US36" s="17">
        <v>2.5</v>
      </c>
      <c r="UT36" s="17">
        <v>2.5</v>
      </c>
      <c r="UU36" s="17">
        <v>0</v>
      </c>
      <c r="UV36" s="17">
        <v>8</v>
      </c>
      <c r="UW36" s="17">
        <v>7.4</v>
      </c>
      <c r="UX36" s="17">
        <v>7.4</v>
      </c>
      <c r="UY36" s="17">
        <v>0.6</v>
      </c>
      <c r="UZ36" s="17">
        <v>3.8</v>
      </c>
      <c r="VA36" s="17">
        <v>4.5</v>
      </c>
      <c r="VB36" s="17">
        <v>4.5</v>
      </c>
      <c r="VC36" s="17">
        <v>-0.7</v>
      </c>
      <c r="VD36" s="17">
        <v>4.2</v>
      </c>
      <c r="VE36" s="17">
        <v>5</v>
      </c>
      <c r="VF36" s="17">
        <v>5</v>
      </c>
      <c r="VG36" s="17">
        <v>-0.8</v>
      </c>
      <c r="VH36" s="17">
        <v>4.4000000000000004</v>
      </c>
      <c r="VI36" s="17">
        <v>5.2</v>
      </c>
      <c r="VJ36" s="17">
        <v>5.2</v>
      </c>
      <c r="VK36" s="17">
        <v>-0.8</v>
      </c>
      <c r="VL36" s="17">
        <v>11</v>
      </c>
      <c r="VM36" s="17">
        <v>14.683</v>
      </c>
      <c r="VN36" s="17">
        <v>14.683</v>
      </c>
      <c r="VO36" s="17">
        <v>-3.6829999999999998</v>
      </c>
      <c r="VP36" s="17">
        <v>226.1</v>
      </c>
      <c r="VQ36" s="17"/>
      <c r="VR36" s="17">
        <v>250</v>
      </c>
      <c r="VS36" s="17">
        <v>-23.9</v>
      </c>
      <c r="VT36" s="17">
        <v>14.1</v>
      </c>
      <c r="VU36" s="17"/>
      <c r="VV36" s="17">
        <v>13.356999999999999</v>
      </c>
      <c r="VW36" s="17">
        <v>0.74299999999999999</v>
      </c>
      <c r="VX36" s="17">
        <v>128.5</v>
      </c>
      <c r="VY36" s="17"/>
      <c r="VZ36" s="17">
        <v>133.161</v>
      </c>
      <c r="WA36" s="17">
        <v>-4.6609999999999996</v>
      </c>
      <c r="WB36" s="17">
        <v>0.6</v>
      </c>
      <c r="WC36" s="17">
        <v>0.6</v>
      </c>
      <c r="WD36" s="17">
        <v>0.6</v>
      </c>
      <c r="WE36" s="17">
        <v>0</v>
      </c>
      <c r="WF36" s="17">
        <v>33.5</v>
      </c>
      <c r="WG36" s="17">
        <v>32</v>
      </c>
      <c r="WH36" s="17">
        <v>32</v>
      </c>
      <c r="WI36" s="17">
        <v>1.5</v>
      </c>
      <c r="WJ36" s="17">
        <v>55.2</v>
      </c>
      <c r="WK36" s="17">
        <v>55</v>
      </c>
      <c r="WL36" s="17">
        <v>55</v>
      </c>
      <c r="WM36" s="17">
        <v>0.2</v>
      </c>
      <c r="WN36" s="17">
        <v>92.5</v>
      </c>
      <c r="WO36" s="17"/>
      <c r="WP36" s="17">
        <v>97.132000000000005</v>
      </c>
      <c r="WQ36" s="17">
        <v>-4.6319999999999997</v>
      </c>
      <c r="WR36" s="17">
        <v>14.7</v>
      </c>
      <c r="WS36" s="17"/>
      <c r="WT36" s="17">
        <v>9.5690000000000008</v>
      </c>
      <c r="WU36" s="17">
        <v>5.1310000000000002</v>
      </c>
      <c r="WV36" s="17">
        <v>6.7</v>
      </c>
      <c r="WW36" s="17">
        <v>6.6</v>
      </c>
      <c r="WX36" s="17">
        <v>6.6</v>
      </c>
      <c r="WY36" s="17">
        <v>0.1</v>
      </c>
      <c r="WZ36" s="17">
        <v>19.8</v>
      </c>
      <c r="XA36" s="17">
        <v>20</v>
      </c>
      <c r="XB36" s="17">
        <v>18.932040000000001</v>
      </c>
      <c r="XC36" s="17">
        <v>0.86795999999999995</v>
      </c>
      <c r="XD36" s="17">
        <v>10.5</v>
      </c>
      <c r="XE36" s="17">
        <v>10.7</v>
      </c>
      <c r="XF36" s="17">
        <v>10.7</v>
      </c>
      <c r="XG36" s="17">
        <v>-0.2</v>
      </c>
      <c r="XH36" s="17"/>
      <c r="XI36" s="17"/>
      <c r="XJ36" s="17"/>
      <c r="XK36" s="17">
        <v>0</v>
      </c>
      <c r="XL36" s="17"/>
      <c r="XM36" s="17"/>
      <c r="XN36" s="17"/>
      <c r="XO36" s="17">
        <v>0</v>
      </c>
      <c r="XP36" s="17">
        <v>15</v>
      </c>
      <c r="XQ36" s="17">
        <v>14</v>
      </c>
      <c r="XR36" s="17">
        <v>14</v>
      </c>
      <c r="XS36" s="17">
        <v>1</v>
      </c>
      <c r="XT36" s="17">
        <v>16.3</v>
      </c>
      <c r="XU36" s="17">
        <v>20</v>
      </c>
      <c r="XV36" s="17">
        <v>20</v>
      </c>
      <c r="XW36" s="17">
        <v>-3.7</v>
      </c>
      <c r="XX36" s="17">
        <v>7.1</v>
      </c>
      <c r="XY36" s="17">
        <v>6.13</v>
      </c>
      <c r="XZ36" s="17">
        <v>6.13</v>
      </c>
      <c r="YA36" s="17">
        <v>0.97</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27</v>
      </c>
      <c r="C37" s="16" t="s">
        <v>742</v>
      </c>
      <c r="D37" s="17">
        <v>39</v>
      </c>
      <c r="E37" s="17">
        <v>50.275399999999998</v>
      </c>
      <c r="F37" s="17">
        <v>30.627300000000002</v>
      </c>
      <c r="G37" s="17">
        <v>8.3727</v>
      </c>
      <c r="H37" s="17">
        <v>639.6</v>
      </c>
      <c r="I37" s="17">
        <v>644.31704000000002</v>
      </c>
      <c r="J37" s="17">
        <v>644.31704000000002</v>
      </c>
      <c r="K37" s="17">
        <v>-4.7170399999999999</v>
      </c>
      <c r="L37" s="17">
        <v>145.30000000000001</v>
      </c>
      <c r="M37" s="17">
        <v>146.87699000000001</v>
      </c>
      <c r="N37" s="17">
        <v>146.87699000000001</v>
      </c>
      <c r="O37" s="17">
        <v>-1.5769899999999999</v>
      </c>
      <c r="P37" s="17"/>
      <c r="Q37" s="17"/>
      <c r="R37" s="17"/>
      <c r="S37" s="17">
        <v>0</v>
      </c>
      <c r="T37" s="17"/>
      <c r="U37" s="17"/>
      <c r="V37" s="17"/>
      <c r="W37" s="17">
        <v>0</v>
      </c>
      <c r="X37" s="17"/>
      <c r="Y37" s="17"/>
      <c r="Z37" s="17"/>
      <c r="AA37" s="17">
        <v>0</v>
      </c>
      <c r="AB37" s="17">
        <v>85.5</v>
      </c>
      <c r="AC37" s="17">
        <v>81.601939999999999</v>
      </c>
      <c r="AD37" s="17">
        <v>84.335999999999999</v>
      </c>
      <c r="AE37" s="17">
        <v>1.1639999999999999</v>
      </c>
      <c r="AF37" s="17"/>
      <c r="AG37" s="17"/>
      <c r="AH37" s="17"/>
      <c r="AI37" s="17">
        <v>0</v>
      </c>
      <c r="AJ37" s="17"/>
      <c r="AK37" s="17"/>
      <c r="AL37" s="17"/>
      <c r="AM37" s="17">
        <v>0</v>
      </c>
      <c r="AN37" s="17">
        <v>187.1</v>
      </c>
      <c r="AO37" s="17">
        <v>196.22801999999999</v>
      </c>
      <c r="AP37" s="17">
        <v>196.22801999999999</v>
      </c>
      <c r="AQ37" s="17">
        <v>-9.1280199999999994</v>
      </c>
      <c r="AR37" s="17">
        <v>207.4</v>
      </c>
      <c r="AS37" s="17">
        <v>196.22801999999999</v>
      </c>
      <c r="AT37" s="17">
        <v>196.22801999999999</v>
      </c>
      <c r="AU37" s="17">
        <v>11.17198</v>
      </c>
      <c r="AV37" s="17">
        <v>210.4</v>
      </c>
      <c r="AW37" s="17">
        <v>196.22801999999999</v>
      </c>
      <c r="AX37" s="17">
        <v>196.22801999999999</v>
      </c>
      <c r="AY37" s="17">
        <v>14.17198</v>
      </c>
      <c r="AZ37" s="17">
        <v>286</v>
      </c>
      <c r="BA37" s="17">
        <v>295.22593999999998</v>
      </c>
      <c r="BB37" s="17">
        <v>295.22593999999998</v>
      </c>
      <c r="BC37" s="17">
        <v>-9.2259399999999996</v>
      </c>
      <c r="BD37" s="17">
        <v>214.7</v>
      </c>
      <c r="BE37" s="17">
        <v>208.07390000000001</v>
      </c>
      <c r="BF37" s="17">
        <v>208.07390000000001</v>
      </c>
      <c r="BG37" s="17">
        <v>6.6261000000000001</v>
      </c>
      <c r="BH37" s="17">
        <v>110.1</v>
      </c>
      <c r="BI37" s="17">
        <v>104.34936999999999</v>
      </c>
      <c r="BJ37" s="17">
        <v>104.34936999999999</v>
      </c>
      <c r="BK37" s="17">
        <v>5.7506300000000001</v>
      </c>
      <c r="BL37" s="17">
        <v>376.9</v>
      </c>
      <c r="BM37" s="17">
        <v>381.30583000000001</v>
      </c>
      <c r="BN37" s="17">
        <v>381.30583000000001</v>
      </c>
      <c r="BO37" s="17">
        <v>-4.4058299999999999</v>
      </c>
      <c r="BP37" s="17">
        <v>2.9</v>
      </c>
      <c r="BQ37" s="17"/>
      <c r="BR37" s="17"/>
      <c r="BS37" s="17">
        <v>2.9</v>
      </c>
      <c r="BT37" s="17"/>
      <c r="BU37" s="17"/>
      <c r="BV37" s="17"/>
      <c r="BW37" s="17">
        <v>0</v>
      </c>
      <c r="BX37" s="17"/>
      <c r="BY37" s="17"/>
      <c r="BZ37" s="17"/>
      <c r="CA37" s="17">
        <v>0</v>
      </c>
      <c r="CB37" s="17"/>
      <c r="CC37" s="17"/>
      <c r="CD37" s="17"/>
      <c r="CE37" s="17">
        <v>0</v>
      </c>
      <c r="CF37" s="17"/>
      <c r="CG37" s="17"/>
      <c r="CH37" s="17"/>
      <c r="CI37" s="17">
        <v>0</v>
      </c>
      <c r="CJ37" s="17">
        <v>130.1</v>
      </c>
      <c r="CK37" s="17">
        <v>129.36893000000001</v>
      </c>
      <c r="CL37" s="17">
        <v>126.66743</v>
      </c>
      <c r="CM37" s="17">
        <v>3.4325700000000001</v>
      </c>
      <c r="CN37" s="17">
        <v>7.9</v>
      </c>
      <c r="CO37" s="17">
        <v>6.8003799999999996</v>
      </c>
      <c r="CP37" s="17">
        <v>5.1333399999999996</v>
      </c>
      <c r="CQ37" s="17">
        <v>2.7666599999999999</v>
      </c>
      <c r="CR37" s="17">
        <v>5.8</v>
      </c>
      <c r="CS37" s="17">
        <v>3.7328199999999998</v>
      </c>
      <c r="CT37" s="17">
        <v>2.8177599999999998</v>
      </c>
      <c r="CU37" s="17">
        <v>2.98224</v>
      </c>
      <c r="CV37" s="17"/>
      <c r="CW37" s="17"/>
      <c r="CX37" s="17"/>
      <c r="CY37" s="17">
        <v>0</v>
      </c>
      <c r="CZ37" s="17">
        <v>7.1</v>
      </c>
      <c r="DA37" s="17">
        <v>6.8787000000000003</v>
      </c>
      <c r="DB37" s="17">
        <v>6.8787000000000003</v>
      </c>
      <c r="DC37" s="17">
        <v>0.2213</v>
      </c>
      <c r="DD37" s="17">
        <v>11.4</v>
      </c>
      <c r="DE37" s="17">
        <v>14.919420000000001</v>
      </c>
      <c r="DF37" s="17">
        <v>12.77125</v>
      </c>
      <c r="DG37" s="17">
        <v>-1.3712500000000001</v>
      </c>
      <c r="DH37" s="17">
        <v>44.8</v>
      </c>
      <c r="DI37" s="17">
        <v>45</v>
      </c>
      <c r="DJ37" s="17">
        <v>54.755070000000003</v>
      </c>
      <c r="DK37" s="17">
        <v>-9.9550699999999992</v>
      </c>
      <c r="DL37" s="17"/>
      <c r="DM37" s="17"/>
      <c r="DN37" s="17"/>
      <c r="DO37" s="17">
        <v>0</v>
      </c>
      <c r="DP37" s="17"/>
      <c r="DQ37" s="17"/>
      <c r="DR37" s="17"/>
      <c r="DS37" s="17">
        <v>0</v>
      </c>
      <c r="DT37" s="17"/>
      <c r="DU37" s="17"/>
      <c r="DV37" s="17"/>
      <c r="DW37" s="17">
        <v>0</v>
      </c>
      <c r="DX37" s="17"/>
      <c r="DY37" s="17"/>
      <c r="DZ37" s="17"/>
      <c r="EA37" s="17">
        <v>0</v>
      </c>
      <c r="EB37" s="17">
        <v>64.099999999999994</v>
      </c>
      <c r="EC37" s="17">
        <v>54.742550000000001</v>
      </c>
      <c r="ED37" s="17">
        <v>49.322150000000001</v>
      </c>
      <c r="EE37" s="17">
        <v>14.777850000000001</v>
      </c>
      <c r="EF37" s="17">
        <v>189.3</v>
      </c>
      <c r="EG37" s="17">
        <v>110.26321</v>
      </c>
      <c r="EH37" s="17">
        <v>53.924019999999999</v>
      </c>
      <c r="EI37" s="17">
        <v>135.37598</v>
      </c>
      <c r="EJ37" s="17"/>
      <c r="EK37" s="17"/>
      <c r="EL37" s="17"/>
      <c r="EM37" s="17">
        <v>0</v>
      </c>
      <c r="EN37" s="17"/>
      <c r="EO37" s="17"/>
      <c r="EP37" s="17"/>
      <c r="EQ37" s="17">
        <v>0</v>
      </c>
      <c r="ER37" s="17">
        <v>0</v>
      </c>
      <c r="ES37" s="17"/>
      <c r="ET37" s="17"/>
      <c r="EU37" s="17">
        <v>0</v>
      </c>
      <c r="EV37" s="17">
        <v>6.5</v>
      </c>
      <c r="EW37" s="17">
        <v>6.39</v>
      </c>
      <c r="EX37" s="17">
        <v>6.39</v>
      </c>
      <c r="EY37" s="17">
        <v>0.11</v>
      </c>
      <c r="EZ37" s="17">
        <v>147.9</v>
      </c>
      <c r="FA37" s="17"/>
      <c r="FB37" s="17"/>
      <c r="FC37" s="17">
        <v>147.9</v>
      </c>
      <c r="FD37" s="17">
        <v>33.700000000000003</v>
      </c>
      <c r="FE37" s="17">
        <v>34.830100000000002</v>
      </c>
      <c r="FF37" s="17">
        <v>32.825490000000002</v>
      </c>
      <c r="FG37" s="17">
        <v>0.87451000000000001</v>
      </c>
      <c r="FH37" s="17">
        <v>0</v>
      </c>
      <c r="FI37" s="17"/>
      <c r="FJ37" s="17">
        <v>75</v>
      </c>
      <c r="FK37" s="17">
        <v>-75</v>
      </c>
      <c r="FL37" s="17">
        <v>22.2</v>
      </c>
      <c r="FM37" s="17">
        <v>22.888349999999999</v>
      </c>
      <c r="FN37" s="17">
        <v>20.79083</v>
      </c>
      <c r="FO37" s="17">
        <v>1.40917</v>
      </c>
      <c r="FP37" s="17">
        <v>18.399999999999999</v>
      </c>
      <c r="FQ37" s="17">
        <v>18.931979999999999</v>
      </c>
      <c r="FR37" s="17">
        <v>19.192229999999999</v>
      </c>
      <c r="FS37" s="17">
        <v>-0.79222999999999999</v>
      </c>
      <c r="FT37" s="17">
        <v>11.6</v>
      </c>
      <c r="FU37" s="17">
        <v>12</v>
      </c>
      <c r="FV37" s="17">
        <v>12.621359999999999</v>
      </c>
      <c r="FW37" s="17">
        <v>-1.02136</v>
      </c>
      <c r="FX37" s="17">
        <v>66.599999999999994</v>
      </c>
      <c r="FY37" s="17">
        <v>70.692040000000006</v>
      </c>
      <c r="FZ37" s="17">
        <v>69.21584</v>
      </c>
      <c r="GA37" s="17">
        <v>-2.6158399999999999</v>
      </c>
      <c r="GB37" s="17">
        <v>181.4</v>
      </c>
      <c r="GC37" s="17">
        <v>184.91498000000001</v>
      </c>
      <c r="GD37" s="17">
        <v>184.91498000000001</v>
      </c>
      <c r="GE37" s="17">
        <v>-3.51498</v>
      </c>
      <c r="GF37" s="17">
        <v>181.8</v>
      </c>
      <c r="GG37" s="17">
        <v>184.91498000000001</v>
      </c>
      <c r="GH37" s="17">
        <v>184.91498000000001</v>
      </c>
      <c r="GI37" s="17">
        <v>-3.1149800000000001</v>
      </c>
      <c r="GJ37" s="17">
        <v>184.8</v>
      </c>
      <c r="GK37" s="17">
        <v>185.47028</v>
      </c>
      <c r="GL37" s="17">
        <v>185.47028</v>
      </c>
      <c r="GM37" s="17">
        <v>-0.67027999999999999</v>
      </c>
      <c r="GN37" s="17">
        <v>62.4</v>
      </c>
      <c r="GO37" s="17">
        <v>77.042659999999998</v>
      </c>
      <c r="GP37" s="17">
        <v>88.410179999999997</v>
      </c>
      <c r="GQ37" s="17">
        <v>-26.010179999999998</v>
      </c>
      <c r="GR37" s="17">
        <v>7.5</v>
      </c>
      <c r="GS37" s="17">
        <v>6</v>
      </c>
      <c r="GT37" s="17">
        <v>9.09</v>
      </c>
      <c r="GU37" s="17">
        <v>-1.59</v>
      </c>
      <c r="GV37" s="17">
        <v>4.7</v>
      </c>
      <c r="GW37" s="17">
        <v>4.0846099999999996</v>
      </c>
      <c r="GX37" s="17">
        <v>9.9490999999999996</v>
      </c>
      <c r="GY37" s="17">
        <v>-5.2491000000000003</v>
      </c>
      <c r="GZ37" s="17">
        <v>30.6</v>
      </c>
      <c r="HA37" s="17">
        <v>34.47804</v>
      </c>
      <c r="HB37" s="17">
        <v>34.47804</v>
      </c>
      <c r="HC37" s="17">
        <v>-3.8780399999999999</v>
      </c>
      <c r="HD37" s="17">
        <v>33</v>
      </c>
      <c r="HE37" s="17">
        <v>32.627180000000003</v>
      </c>
      <c r="HF37" s="17">
        <v>32.627180000000003</v>
      </c>
      <c r="HG37" s="17">
        <v>0.37281999999999998</v>
      </c>
      <c r="HH37" s="17">
        <v>2</v>
      </c>
      <c r="HI37" s="17">
        <v>1.97359</v>
      </c>
      <c r="HJ37" s="17">
        <v>1.97359</v>
      </c>
      <c r="HK37" s="17">
        <v>2.6409999999999999E-2</v>
      </c>
      <c r="HL37" s="17">
        <v>11.5</v>
      </c>
      <c r="HM37" s="17"/>
      <c r="HN37" s="17">
        <v>16.664079999999998</v>
      </c>
      <c r="HO37" s="17">
        <v>-5.1640800000000002</v>
      </c>
      <c r="HP37" s="17">
        <v>52</v>
      </c>
      <c r="HQ37" s="17">
        <v>50</v>
      </c>
      <c r="HR37" s="17">
        <v>50</v>
      </c>
      <c r="HS37" s="17">
        <v>2</v>
      </c>
      <c r="HT37" s="17"/>
      <c r="HU37" s="17"/>
      <c r="HV37" s="17"/>
      <c r="HW37" s="17">
        <v>0</v>
      </c>
      <c r="HX37" s="17"/>
      <c r="HY37" s="17"/>
      <c r="HZ37" s="17"/>
      <c r="IA37" s="17">
        <v>0</v>
      </c>
      <c r="IB37" s="17">
        <v>17.7</v>
      </c>
      <c r="IC37" s="17">
        <v>32.376040000000003</v>
      </c>
      <c r="ID37" s="17">
        <v>42.219549999999998</v>
      </c>
      <c r="IE37" s="17">
        <v>-24.519549999999999</v>
      </c>
      <c r="IF37" s="17">
        <v>0</v>
      </c>
      <c r="IG37" s="17"/>
      <c r="IH37" s="17"/>
      <c r="II37" s="17">
        <v>0</v>
      </c>
      <c r="IJ37" s="17"/>
      <c r="IK37" s="17"/>
      <c r="IL37" s="17"/>
      <c r="IM37" s="17">
        <v>0</v>
      </c>
      <c r="IN37" s="17">
        <v>46.5</v>
      </c>
      <c r="IO37" s="17">
        <v>48.181449999999998</v>
      </c>
      <c r="IP37" s="17">
        <v>48.181449999999998</v>
      </c>
      <c r="IQ37" s="17">
        <v>-1.6814499999999999</v>
      </c>
      <c r="IR37" s="17"/>
      <c r="IS37" s="17"/>
      <c r="IT37" s="17"/>
      <c r="IU37" s="17">
        <v>0</v>
      </c>
      <c r="IV37" s="17"/>
      <c r="IW37" s="17"/>
      <c r="IX37" s="17"/>
      <c r="IY37" s="17">
        <v>0</v>
      </c>
      <c r="IZ37" s="17"/>
      <c r="JA37" s="17"/>
      <c r="JB37" s="17"/>
      <c r="JC37" s="17">
        <v>0</v>
      </c>
      <c r="JD37" s="17">
        <v>40.799999999999997</v>
      </c>
      <c r="JE37" s="17">
        <v>60.45485</v>
      </c>
      <c r="JF37" s="17">
        <v>79.833709999999996</v>
      </c>
      <c r="JG37" s="17">
        <v>-39.033709999999999</v>
      </c>
      <c r="JH37" s="17">
        <v>176.3</v>
      </c>
      <c r="JI37" s="17">
        <v>184.91935000000001</v>
      </c>
      <c r="JJ37" s="17">
        <v>184.91935000000001</v>
      </c>
      <c r="JK37" s="17">
        <v>-8.6193500000000007</v>
      </c>
      <c r="JL37" s="17">
        <v>174.7</v>
      </c>
      <c r="JM37" s="17">
        <v>184.91935000000001</v>
      </c>
      <c r="JN37" s="17">
        <v>184.91935000000001</v>
      </c>
      <c r="JO37" s="17">
        <v>-10.21935</v>
      </c>
      <c r="JP37" s="17">
        <v>208.7</v>
      </c>
      <c r="JQ37" s="17">
        <v>184.91935000000001</v>
      </c>
      <c r="JR37" s="17">
        <v>184.91935000000001</v>
      </c>
      <c r="JS37" s="17">
        <v>23.780650000000001</v>
      </c>
      <c r="JT37" s="17">
        <v>273.3</v>
      </c>
      <c r="JU37" s="17">
        <v>278.21199000000001</v>
      </c>
      <c r="JV37" s="17">
        <v>278.21199000000001</v>
      </c>
      <c r="JW37" s="17">
        <v>-4.9119900000000003</v>
      </c>
      <c r="JX37" s="17">
        <v>76.099999999999994</v>
      </c>
      <c r="JY37" s="17">
        <v>73.590999999999994</v>
      </c>
      <c r="JZ37" s="17">
        <v>73.590999999999994</v>
      </c>
      <c r="KA37" s="17">
        <v>2.5089999999999999</v>
      </c>
      <c r="KB37" s="17">
        <v>36.799999999999997</v>
      </c>
      <c r="KC37" s="17">
        <v>36.905999999999999</v>
      </c>
      <c r="KD37" s="17">
        <v>36.905999999999999</v>
      </c>
      <c r="KE37" s="17">
        <v>-0.106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0.9</v>
      </c>
      <c r="LE37" s="17">
        <v>0.70623000000000002</v>
      </c>
      <c r="LF37" s="17">
        <v>0.70623000000000002</v>
      </c>
      <c r="LG37" s="17">
        <v>0.19377</v>
      </c>
      <c r="LH37" s="17">
        <v>109.9</v>
      </c>
      <c r="LI37" s="17">
        <v>126.90823</v>
      </c>
      <c r="LJ37" s="17">
        <v>134.02062000000001</v>
      </c>
      <c r="LK37" s="17">
        <v>-24.120619999999999</v>
      </c>
      <c r="LL37" s="17">
        <v>102.4</v>
      </c>
      <c r="LM37" s="17">
        <v>86.984579999999994</v>
      </c>
      <c r="LN37" s="17">
        <v>92.444500000000005</v>
      </c>
      <c r="LO37" s="17">
        <v>9.9555000000000007</v>
      </c>
      <c r="LP37" s="17">
        <v>63.3</v>
      </c>
      <c r="LQ37" s="17">
        <v>67.133979999999994</v>
      </c>
      <c r="LR37" s="17">
        <v>67.133979999999994</v>
      </c>
      <c r="LS37" s="17">
        <v>-3.8339799999999999</v>
      </c>
      <c r="LT37" s="17">
        <v>75.900000000000006</v>
      </c>
      <c r="LU37" s="17">
        <v>68.319999999999993</v>
      </c>
      <c r="LV37" s="17">
        <v>72.37388</v>
      </c>
      <c r="LW37" s="17">
        <v>3.5261200000000001</v>
      </c>
      <c r="LX37" s="17">
        <v>29.4</v>
      </c>
      <c r="LY37" s="17">
        <v>28.273790000000002</v>
      </c>
      <c r="LZ37" s="17">
        <v>29.951460000000001</v>
      </c>
      <c r="MA37" s="17">
        <v>-0.55145999999999995</v>
      </c>
      <c r="MB37" s="17"/>
      <c r="MC37" s="17"/>
      <c r="MD37" s="17"/>
      <c r="ME37" s="17">
        <v>0</v>
      </c>
      <c r="MF37" s="17"/>
      <c r="MG37" s="17"/>
      <c r="MH37" s="17"/>
      <c r="MI37" s="17">
        <v>0</v>
      </c>
      <c r="MJ37" s="17"/>
      <c r="MK37" s="17"/>
      <c r="ML37" s="17"/>
      <c r="MM37" s="17">
        <v>0</v>
      </c>
      <c r="MN37" s="17">
        <v>145.5</v>
      </c>
      <c r="MO37" s="17">
        <v>151.08886999999999</v>
      </c>
      <c r="MP37" s="17">
        <v>151.08886999999999</v>
      </c>
      <c r="MQ37" s="17">
        <v>-5.58887</v>
      </c>
      <c r="MR37" s="17">
        <v>147.30000000000001</v>
      </c>
      <c r="MS37" s="17">
        <v>151.08886999999999</v>
      </c>
      <c r="MT37" s="17">
        <v>151.08886999999999</v>
      </c>
      <c r="MU37" s="17">
        <v>-3.7888700000000002</v>
      </c>
      <c r="MV37" s="17">
        <v>149.4</v>
      </c>
      <c r="MW37" s="17">
        <v>151.54258999999999</v>
      </c>
      <c r="MX37" s="17">
        <v>151.54258999999999</v>
      </c>
      <c r="MY37" s="17">
        <v>-2.1425900000000002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137.69999999999999</v>
      </c>
      <c r="NU37" s="17">
        <v>176.73428999999999</v>
      </c>
      <c r="NV37" s="17">
        <v>192.23309</v>
      </c>
      <c r="NW37" s="17">
        <v>-54.533090000000001</v>
      </c>
      <c r="NX37" s="17">
        <v>78.900000000000006</v>
      </c>
      <c r="NY37" s="17">
        <v>88.632509999999996</v>
      </c>
      <c r="NZ37" s="17">
        <v>96.405180000000001</v>
      </c>
      <c r="OA37" s="17">
        <v>-17.505179999999999</v>
      </c>
      <c r="OB37" s="17">
        <v>1.1000000000000001</v>
      </c>
      <c r="OC37" s="17"/>
      <c r="OD37" s="17">
        <v>1.0069999999999999</v>
      </c>
      <c r="OE37" s="17">
        <v>9.2999999999999999E-2</v>
      </c>
      <c r="OF37" s="17">
        <v>60</v>
      </c>
      <c r="OG37" s="17">
        <v>74</v>
      </c>
      <c r="OH37" s="17">
        <v>74</v>
      </c>
      <c r="OI37" s="17">
        <v>-14</v>
      </c>
      <c r="OJ37" s="17">
        <v>70.5</v>
      </c>
      <c r="OK37" s="17"/>
      <c r="OL37" s="17">
        <v>69.682000000000002</v>
      </c>
      <c r="OM37" s="17">
        <v>0.81799999999999995</v>
      </c>
      <c r="ON37" s="17">
        <v>17.2</v>
      </c>
      <c r="OO37" s="17">
        <v>16.277999999999999</v>
      </c>
      <c r="OP37" s="17">
        <v>16.277999999999999</v>
      </c>
      <c r="OQ37" s="17">
        <v>0.92200000000000004</v>
      </c>
      <c r="OR37" s="17">
        <v>0.1</v>
      </c>
      <c r="OS37" s="17"/>
      <c r="OT37" s="17"/>
      <c r="OU37" s="17">
        <v>0.1</v>
      </c>
      <c r="OV37" s="17">
        <v>6.5</v>
      </c>
      <c r="OW37" s="17">
        <v>6.3</v>
      </c>
      <c r="OX37" s="17">
        <v>6.3</v>
      </c>
      <c r="OY37" s="17">
        <v>0.2</v>
      </c>
      <c r="OZ37" s="17">
        <v>6.4</v>
      </c>
      <c r="PA37" s="17"/>
      <c r="PB37" s="17"/>
      <c r="PC37" s="17">
        <v>6.4</v>
      </c>
      <c r="PD37" s="17"/>
      <c r="PE37" s="17"/>
      <c r="PF37" s="17"/>
      <c r="PG37" s="17">
        <v>0</v>
      </c>
      <c r="PH37" s="17"/>
      <c r="PI37" s="17"/>
      <c r="PJ37" s="17"/>
      <c r="PK37" s="17">
        <v>0</v>
      </c>
      <c r="PL37" s="17">
        <v>0.4</v>
      </c>
      <c r="PM37" s="17">
        <v>1</v>
      </c>
      <c r="PN37" s="17">
        <v>1</v>
      </c>
      <c r="PO37" s="17">
        <v>-0.6</v>
      </c>
      <c r="PP37" s="17">
        <v>1.5</v>
      </c>
      <c r="PQ37" s="17">
        <v>1.51</v>
      </c>
      <c r="PR37" s="17">
        <v>1.51</v>
      </c>
      <c r="PS37" s="17">
        <v>-0.01</v>
      </c>
      <c r="PT37" s="17">
        <v>1.8</v>
      </c>
      <c r="PU37" s="17">
        <v>1.75</v>
      </c>
      <c r="PV37" s="17">
        <v>1.75</v>
      </c>
      <c r="PW37" s="17">
        <v>0.05</v>
      </c>
      <c r="PX37" s="17">
        <v>20.2</v>
      </c>
      <c r="PY37" s="17">
        <v>19.417480000000001</v>
      </c>
      <c r="PZ37" s="17">
        <v>19.417480000000001</v>
      </c>
      <c r="QA37" s="17">
        <v>0.78251999999999999</v>
      </c>
      <c r="QB37" s="17">
        <v>6</v>
      </c>
      <c r="QC37" s="17">
        <v>5</v>
      </c>
      <c r="QD37" s="17">
        <v>5</v>
      </c>
      <c r="QE37" s="17">
        <v>1</v>
      </c>
      <c r="QF37" s="17">
        <v>3.4</v>
      </c>
      <c r="QG37" s="17">
        <v>4</v>
      </c>
      <c r="QH37" s="17">
        <v>4</v>
      </c>
      <c r="QI37" s="17">
        <v>-0.6</v>
      </c>
      <c r="QJ37" s="17">
        <v>3.3</v>
      </c>
      <c r="QK37" s="17">
        <v>4</v>
      </c>
      <c r="QL37" s="17">
        <v>3.3</v>
      </c>
      <c r="QM37" s="17">
        <v>0</v>
      </c>
      <c r="QN37" s="17">
        <v>17.8</v>
      </c>
      <c r="QO37" s="17">
        <v>17.864080000000001</v>
      </c>
      <c r="QP37" s="17">
        <v>17.864080000000001</v>
      </c>
      <c r="QQ37" s="17">
        <v>-6.4079999999999998E-2</v>
      </c>
      <c r="QR37" s="17">
        <v>12.6</v>
      </c>
      <c r="QS37" s="17"/>
      <c r="QT37" s="17">
        <v>14.500999999999999</v>
      </c>
      <c r="QU37" s="17">
        <v>-1.901</v>
      </c>
      <c r="QV37" s="17">
        <v>15.3</v>
      </c>
      <c r="QW37" s="17"/>
      <c r="QX37" s="17">
        <v>16.529</v>
      </c>
      <c r="QY37" s="17">
        <v>-1.2290000000000001</v>
      </c>
      <c r="QZ37" s="17">
        <v>9.5</v>
      </c>
      <c r="RA37" s="17">
        <v>11.634</v>
      </c>
      <c r="RB37" s="17">
        <v>11.634</v>
      </c>
      <c r="RC37" s="17">
        <v>-2.1339999999999999</v>
      </c>
      <c r="RD37" s="17">
        <v>37.5</v>
      </c>
      <c r="RE37" s="17">
        <v>39.487000000000002</v>
      </c>
      <c r="RF37" s="17">
        <v>39.487000000000002</v>
      </c>
      <c r="RG37" s="17">
        <v>-1.9870000000000001</v>
      </c>
      <c r="RH37" s="17">
        <v>3.8</v>
      </c>
      <c r="RI37" s="17">
        <v>5</v>
      </c>
      <c r="RJ37" s="17">
        <v>4.2</v>
      </c>
      <c r="RK37" s="17">
        <v>-0.4</v>
      </c>
      <c r="RL37" s="17">
        <v>1.2</v>
      </c>
      <c r="RM37" s="17">
        <v>1.2</v>
      </c>
      <c r="RN37" s="17">
        <v>1.2</v>
      </c>
      <c r="RO37" s="17">
        <v>0</v>
      </c>
      <c r="RP37" s="17">
        <v>1.1000000000000001</v>
      </c>
      <c r="RQ37" s="17">
        <v>1.2</v>
      </c>
      <c r="RR37" s="17">
        <v>1.2</v>
      </c>
      <c r="RS37" s="17">
        <v>-0.1</v>
      </c>
      <c r="RT37" s="17">
        <v>2</v>
      </c>
      <c r="RU37" s="17">
        <v>2.8</v>
      </c>
      <c r="RV37" s="17">
        <v>2.8</v>
      </c>
      <c r="RW37" s="17">
        <v>-0.8</v>
      </c>
      <c r="RX37" s="17">
        <v>16.2</v>
      </c>
      <c r="RY37" s="17"/>
      <c r="RZ37" s="17">
        <v>18.350999999999999</v>
      </c>
      <c r="SA37" s="17">
        <v>-2.1509999999999998</v>
      </c>
      <c r="SB37" s="17">
        <v>2.4</v>
      </c>
      <c r="SC37" s="17">
        <v>2.1</v>
      </c>
      <c r="SD37" s="17">
        <v>2.1</v>
      </c>
      <c r="SE37" s="17">
        <v>0.3</v>
      </c>
      <c r="SF37" s="17">
        <v>6.5</v>
      </c>
      <c r="SG37" s="17">
        <v>7.4888300000000001</v>
      </c>
      <c r="SH37" s="17">
        <v>9.7657100000000003</v>
      </c>
      <c r="SI37" s="17">
        <v>-3.2657099999999999</v>
      </c>
      <c r="SJ37" s="17">
        <v>1</v>
      </c>
      <c r="SK37" s="17">
        <v>0.92</v>
      </c>
      <c r="SL37" s="17">
        <v>0.92</v>
      </c>
      <c r="SM37" s="17">
        <v>0.08</v>
      </c>
      <c r="SN37" s="17"/>
      <c r="SO37" s="17"/>
      <c r="SP37" s="17">
        <v>0.4</v>
      </c>
      <c r="SQ37" s="17">
        <v>-0.4</v>
      </c>
      <c r="SR37" s="17">
        <v>5.9</v>
      </c>
      <c r="SS37" s="17">
        <v>5.9</v>
      </c>
      <c r="ST37" s="17">
        <v>5.9</v>
      </c>
      <c r="SU37" s="17">
        <v>0</v>
      </c>
      <c r="SV37" s="17">
        <v>2.2999999999999998</v>
      </c>
      <c r="SW37" s="17">
        <v>3.4</v>
      </c>
      <c r="SX37" s="17">
        <v>3.4</v>
      </c>
      <c r="SY37" s="17">
        <v>-1.1000000000000001</v>
      </c>
      <c r="SZ37" s="17">
        <v>3.5</v>
      </c>
      <c r="TA37" s="17">
        <v>3.5</v>
      </c>
      <c r="TB37" s="17">
        <v>3.5</v>
      </c>
      <c r="TC37" s="17">
        <v>0</v>
      </c>
      <c r="TD37" s="17">
        <v>4.4000000000000004</v>
      </c>
      <c r="TE37" s="17">
        <v>5</v>
      </c>
      <c r="TF37" s="17">
        <v>5</v>
      </c>
      <c r="TG37" s="17">
        <v>-0.6</v>
      </c>
      <c r="TH37" s="17">
        <v>10</v>
      </c>
      <c r="TI37" s="17">
        <v>10</v>
      </c>
      <c r="TJ37" s="17">
        <v>10</v>
      </c>
      <c r="TK37" s="17">
        <v>0</v>
      </c>
      <c r="TL37" s="17">
        <v>1.4</v>
      </c>
      <c r="TM37" s="17">
        <v>1.9650000000000001</v>
      </c>
      <c r="TN37" s="17">
        <v>7.8639999999999999</v>
      </c>
      <c r="TO37" s="17">
        <v>-6.4640000000000004</v>
      </c>
      <c r="TP37" s="17">
        <v>76.7</v>
      </c>
      <c r="TQ37" s="17">
        <v>53.738999999999997</v>
      </c>
      <c r="TR37" s="17">
        <v>53.738999999999997</v>
      </c>
      <c r="TS37" s="17">
        <v>22.960999999999999</v>
      </c>
      <c r="TT37" s="17">
        <v>31.4</v>
      </c>
      <c r="TU37" s="17"/>
      <c r="TV37" s="17">
        <v>33.883000000000003</v>
      </c>
      <c r="TW37" s="17">
        <v>-2.4830000000000001</v>
      </c>
      <c r="TX37" s="17">
        <v>55.7</v>
      </c>
      <c r="TY37" s="17">
        <v>51.77</v>
      </c>
      <c r="TZ37" s="17">
        <v>38.610999999999997</v>
      </c>
      <c r="UA37" s="17">
        <v>17.088999999999999</v>
      </c>
      <c r="UB37" s="17">
        <v>62.7</v>
      </c>
      <c r="UC37" s="17">
        <v>61.99</v>
      </c>
      <c r="UD37" s="17">
        <v>52.063000000000002</v>
      </c>
      <c r="UE37" s="17">
        <v>10.637</v>
      </c>
      <c r="UF37" s="17">
        <v>7.1</v>
      </c>
      <c r="UG37" s="17">
        <v>5.6669999999999998</v>
      </c>
      <c r="UH37" s="17">
        <v>5.6669999999999998</v>
      </c>
      <c r="UI37" s="17">
        <v>1.4330000000000001</v>
      </c>
      <c r="UJ37" s="17">
        <v>4.9000000000000004</v>
      </c>
      <c r="UK37" s="17">
        <v>4.7149999999999999</v>
      </c>
      <c r="UL37" s="17">
        <v>4.7149999999999999</v>
      </c>
      <c r="UM37" s="17">
        <v>0.185</v>
      </c>
      <c r="UN37" s="17">
        <v>7.4</v>
      </c>
      <c r="UO37" s="17">
        <v>8.5</v>
      </c>
      <c r="UP37" s="17">
        <v>8.5</v>
      </c>
      <c r="UQ37" s="17">
        <v>-1.1000000000000001</v>
      </c>
      <c r="UR37" s="17">
        <v>2.5</v>
      </c>
      <c r="US37" s="17">
        <v>2.5</v>
      </c>
      <c r="UT37" s="17">
        <v>2.5</v>
      </c>
      <c r="UU37" s="17">
        <v>0</v>
      </c>
      <c r="UV37" s="17">
        <v>8.1</v>
      </c>
      <c r="UW37" s="17">
        <v>8</v>
      </c>
      <c r="UX37" s="17">
        <v>7.4</v>
      </c>
      <c r="UY37" s="17">
        <v>0.7</v>
      </c>
      <c r="UZ37" s="17">
        <v>3.8</v>
      </c>
      <c r="VA37" s="17">
        <v>4</v>
      </c>
      <c r="VB37" s="17">
        <v>4.5</v>
      </c>
      <c r="VC37" s="17">
        <v>-0.7</v>
      </c>
      <c r="VD37" s="17">
        <v>4.2</v>
      </c>
      <c r="VE37" s="17">
        <v>4</v>
      </c>
      <c r="VF37" s="17">
        <v>5</v>
      </c>
      <c r="VG37" s="17">
        <v>-0.8</v>
      </c>
      <c r="VH37" s="17">
        <v>4.4000000000000004</v>
      </c>
      <c r="VI37" s="17">
        <v>4</v>
      </c>
      <c r="VJ37" s="17">
        <v>5.2</v>
      </c>
      <c r="VK37" s="17">
        <v>-0.8</v>
      </c>
      <c r="VL37" s="17">
        <v>13.4</v>
      </c>
      <c r="VM37" s="17">
        <v>14.714</v>
      </c>
      <c r="VN37" s="17">
        <v>14.714</v>
      </c>
      <c r="VO37" s="17">
        <v>-1.3140000000000001</v>
      </c>
      <c r="VP37" s="17">
        <v>224.6</v>
      </c>
      <c r="VQ37" s="17"/>
      <c r="VR37" s="17">
        <v>250</v>
      </c>
      <c r="VS37" s="17">
        <v>-25.4</v>
      </c>
      <c r="VT37" s="17">
        <v>12.7</v>
      </c>
      <c r="VU37" s="17"/>
      <c r="VV37" s="17">
        <v>12.772</v>
      </c>
      <c r="VW37" s="17">
        <v>-7.1999999999999995E-2</v>
      </c>
      <c r="VX37" s="17">
        <v>128.19999999999999</v>
      </c>
      <c r="VY37" s="17"/>
      <c r="VZ37" s="17">
        <v>132.27000000000001</v>
      </c>
      <c r="WA37" s="17">
        <v>-4.07</v>
      </c>
      <c r="WB37" s="17">
        <v>0.6</v>
      </c>
      <c r="WC37" s="17">
        <v>0.6</v>
      </c>
      <c r="WD37" s="17">
        <v>0.6</v>
      </c>
      <c r="WE37" s="17">
        <v>0</v>
      </c>
      <c r="WF37" s="17">
        <v>51.5</v>
      </c>
      <c r="WG37" s="17">
        <v>43</v>
      </c>
      <c r="WH37" s="17">
        <v>43</v>
      </c>
      <c r="WI37" s="17">
        <v>8.5</v>
      </c>
      <c r="WJ37" s="17">
        <v>78.599999999999994</v>
      </c>
      <c r="WK37" s="17">
        <v>66</v>
      </c>
      <c r="WL37" s="17">
        <v>66</v>
      </c>
      <c r="WM37" s="17">
        <v>12.6</v>
      </c>
      <c r="WN37" s="17">
        <v>92.9</v>
      </c>
      <c r="WO37" s="17"/>
      <c r="WP37" s="17">
        <v>96.188999999999993</v>
      </c>
      <c r="WQ37" s="17">
        <v>-3.2890000000000001</v>
      </c>
      <c r="WR37" s="17">
        <v>13.4</v>
      </c>
      <c r="WS37" s="17"/>
      <c r="WT37" s="17">
        <v>5.32</v>
      </c>
      <c r="WU37" s="17">
        <v>8.08</v>
      </c>
      <c r="WV37" s="17">
        <v>6.7</v>
      </c>
      <c r="WW37" s="17">
        <v>6.6</v>
      </c>
      <c r="WX37" s="17">
        <v>6.6</v>
      </c>
      <c r="WY37" s="17">
        <v>0.1</v>
      </c>
      <c r="WZ37" s="17">
        <v>20</v>
      </c>
      <c r="XA37" s="17">
        <v>20</v>
      </c>
      <c r="XB37" s="17">
        <v>18.932040000000001</v>
      </c>
      <c r="XC37" s="17">
        <v>1.06796</v>
      </c>
      <c r="XD37" s="17">
        <v>10.5</v>
      </c>
      <c r="XE37" s="17">
        <v>10.7</v>
      </c>
      <c r="XF37" s="17">
        <v>10.7</v>
      </c>
      <c r="XG37" s="17">
        <v>-0.2</v>
      </c>
      <c r="XH37" s="17"/>
      <c r="XI37" s="17"/>
      <c r="XJ37" s="17"/>
      <c r="XK37" s="17">
        <v>0</v>
      </c>
      <c r="XL37" s="17"/>
      <c r="XM37" s="17"/>
      <c r="XN37" s="17"/>
      <c r="XO37" s="17">
        <v>0</v>
      </c>
      <c r="XP37" s="17">
        <v>15</v>
      </c>
      <c r="XQ37" s="17">
        <v>14</v>
      </c>
      <c r="XR37" s="17">
        <v>14</v>
      </c>
      <c r="XS37" s="17">
        <v>1</v>
      </c>
      <c r="XT37" s="17">
        <v>16.3</v>
      </c>
      <c r="XU37" s="17">
        <v>16</v>
      </c>
      <c r="XV37" s="17">
        <v>20</v>
      </c>
      <c r="XW37" s="17">
        <v>-3.7</v>
      </c>
      <c r="XX37" s="17">
        <v>6.6</v>
      </c>
      <c r="XY37" s="17">
        <v>6.13</v>
      </c>
      <c r="XZ37" s="17">
        <v>6.13</v>
      </c>
      <c r="YA37" s="17">
        <v>0.47</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27</v>
      </c>
      <c r="C38" s="16" t="s">
        <v>743</v>
      </c>
      <c r="D38" s="17">
        <v>39.9</v>
      </c>
      <c r="E38" s="17">
        <v>51.948300000000003</v>
      </c>
      <c r="F38" s="17">
        <v>49.229559999999999</v>
      </c>
      <c r="G38" s="17">
        <v>-9.3295600000000007</v>
      </c>
      <c r="H38" s="17">
        <v>637.79999999999995</v>
      </c>
      <c r="I38" s="17">
        <v>644.31704000000002</v>
      </c>
      <c r="J38" s="17">
        <v>644.31704000000002</v>
      </c>
      <c r="K38" s="17">
        <v>-6.5170399999999997</v>
      </c>
      <c r="L38" s="17">
        <v>145.30000000000001</v>
      </c>
      <c r="M38" s="17">
        <v>146.87699000000001</v>
      </c>
      <c r="N38" s="17">
        <v>146.87699000000001</v>
      </c>
      <c r="O38" s="17">
        <v>-1.5769899999999999</v>
      </c>
      <c r="P38" s="17"/>
      <c r="Q38" s="17"/>
      <c r="R38" s="17"/>
      <c r="S38" s="17">
        <v>0</v>
      </c>
      <c r="T38" s="17"/>
      <c r="U38" s="17"/>
      <c r="V38" s="17"/>
      <c r="W38" s="17">
        <v>0</v>
      </c>
      <c r="X38" s="17"/>
      <c r="Y38" s="17"/>
      <c r="Z38" s="17"/>
      <c r="AA38" s="17">
        <v>0</v>
      </c>
      <c r="AB38" s="17">
        <v>85.1</v>
      </c>
      <c r="AC38" s="17">
        <v>81.601939999999999</v>
      </c>
      <c r="AD38" s="17">
        <v>86.288219999999995</v>
      </c>
      <c r="AE38" s="17">
        <v>-1.1882200000000001</v>
      </c>
      <c r="AF38" s="17"/>
      <c r="AG38" s="17"/>
      <c r="AH38" s="17"/>
      <c r="AI38" s="17">
        <v>0</v>
      </c>
      <c r="AJ38" s="17"/>
      <c r="AK38" s="17"/>
      <c r="AL38" s="17"/>
      <c r="AM38" s="17">
        <v>0</v>
      </c>
      <c r="AN38" s="17">
        <v>187.7</v>
      </c>
      <c r="AO38" s="17">
        <v>196.22801999999999</v>
      </c>
      <c r="AP38" s="17">
        <v>196.22801999999999</v>
      </c>
      <c r="AQ38" s="17">
        <v>-8.5280199999999997</v>
      </c>
      <c r="AR38" s="17">
        <v>206.8</v>
      </c>
      <c r="AS38" s="17">
        <v>196.22801999999999</v>
      </c>
      <c r="AT38" s="17">
        <v>196.22801999999999</v>
      </c>
      <c r="AU38" s="17">
        <v>10.57198</v>
      </c>
      <c r="AV38" s="17">
        <v>211.1</v>
      </c>
      <c r="AW38" s="17">
        <v>196.22801999999999</v>
      </c>
      <c r="AX38" s="17">
        <v>196.22801999999999</v>
      </c>
      <c r="AY38" s="17">
        <v>14.871980000000001</v>
      </c>
      <c r="AZ38" s="17">
        <v>287.8</v>
      </c>
      <c r="BA38" s="17">
        <v>295.22593999999998</v>
      </c>
      <c r="BB38" s="17">
        <v>295.22593999999998</v>
      </c>
      <c r="BC38" s="17">
        <v>-7.4259399999999998</v>
      </c>
      <c r="BD38" s="17">
        <v>215.2</v>
      </c>
      <c r="BE38" s="17">
        <v>208.07390000000001</v>
      </c>
      <c r="BF38" s="17">
        <v>208.07390000000001</v>
      </c>
      <c r="BG38" s="17">
        <v>7.1261000000000001</v>
      </c>
      <c r="BH38" s="17">
        <v>109.9</v>
      </c>
      <c r="BI38" s="17">
        <v>104.34936999999999</v>
      </c>
      <c r="BJ38" s="17">
        <v>104.34936999999999</v>
      </c>
      <c r="BK38" s="17">
        <v>5.55063</v>
      </c>
      <c r="BL38" s="17">
        <v>376.2</v>
      </c>
      <c r="BM38" s="17">
        <v>381.30583000000001</v>
      </c>
      <c r="BN38" s="17">
        <v>381.30583000000001</v>
      </c>
      <c r="BO38" s="17">
        <v>-5.1058300000000001</v>
      </c>
      <c r="BP38" s="17">
        <v>3</v>
      </c>
      <c r="BQ38" s="17"/>
      <c r="BR38" s="17"/>
      <c r="BS38" s="17">
        <v>3</v>
      </c>
      <c r="BT38" s="17"/>
      <c r="BU38" s="17"/>
      <c r="BV38" s="17"/>
      <c r="BW38" s="17">
        <v>0</v>
      </c>
      <c r="BX38" s="17"/>
      <c r="BY38" s="17"/>
      <c r="BZ38" s="17"/>
      <c r="CA38" s="17">
        <v>0</v>
      </c>
      <c r="CB38" s="17"/>
      <c r="CC38" s="17"/>
      <c r="CD38" s="17"/>
      <c r="CE38" s="17">
        <v>0</v>
      </c>
      <c r="CF38" s="17"/>
      <c r="CG38" s="17"/>
      <c r="CH38" s="17"/>
      <c r="CI38" s="17">
        <v>0</v>
      </c>
      <c r="CJ38" s="17">
        <v>131.30000000000001</v>
      </c>
      <c r="CK38" s="17">
        <v>129.36893000000001</v>
      </c>
      <c r="CL38" s="17">
        <v>126.66743</v>
      </c>
      <c r="CM38" s="17">
        <v>4.6325700000000003</v>
      </c>
      <c r="CN38" s="17">
        <v>7.7</v>
      </c>
      <c r="CO38" s="17">
        <v>6.8003799999999996</v>
      </c>
      <c r="CP38" s="17">
        <v>5.1333399999999996</v>
      </c>
      <c r="CQ38" s="17">
        <v>2.5666600000000002</v>
      </c>
      <c r="CR38" s="17">
        <v>5.7</v>
      </c>
      <c r="CS38" s="17">
        <v>3.7328199999999998</v>
      </c>
      <c r="CT38" s="17">
        <v>2.8177599999999998</v>
      </c>
      <c r="CU38" s="17">
        <v>2.8822399999999999</v>
      </c>
      <c r="CV38" s="17"/>
      <c r="CW38" s="17"/>
      <c r="CX38" s="17"/>
      <c r="CY38" s="17">
        <v>0</v>
      </c>
      <c r="CZ38" s="17">
        <v>7</v>
      </c>
      <c r="DA38" s="17">
        <v>6.8787000000000003</v>
      </c>
      <c r="DB38" s="17">
        <v>6.8787000000000003</v>
      </c>
      <c r="DC38" s="17">
        <v>0.12130000000000001</v>
      </c>
      <c r="DD38" s="17">
        <v>11.4</v>
      </c>
      <c r="DE38" s="17">
        <v>14.919420000000001</v>
      </c>
      <c r="DF38" s="17">
        <v>14.919420000000001</v>
      </c>
      <c r="DG38" s="17">
        <v>-3.5194200000000002</v>
      </c>
      <c r="DH38" s="17">
        <v>45</v>
      </c>
      <c r="DI38" s="17">
        <v>45</v>
      </c>
      <c r="DJ38" s="17">
        <v>81.708960000000005</v>
      </c>
      <c r="DK38" s="17">
        <v>-36.708959999999998</v>
      </c>
      <c r="DL38" s="17"/>
      <c r="DM38" s="17"/>
      <c r="DN38" s="17"/>
      <c r="DO38" s="17">
        <v>0</v>
      </c>
      <c r="DP38" s="17"/>
      <c r="DQ38" s="17"/>
      <c r="DR38" s="17"/>
      <c r="DS38" s="17">
        <v>0</v>
      </c>
      <c r="DT38" s="17"/>
      <c r="DU38" s="17"/>
      <c r="DV38" s="17"/>
      <c r="DW38" s="17">
        <v>0</v>
      </c>
      <c r="DX38" s="17"/>
      <c r="DY38" s="17"/>
      <c r="DZ38" s="17"/>
      <c r="EA38" s="17">
        <v>0</v>
      </c>
      <c r="EB38" s="17">
        <v>64.099999999999994</v>
      </c>
      <c r="EC38" s="17">
        <v>58.213000000000001</v>
      </c>
      <c r="ED38" s="17">
        <v>55.302349999999997</v>
      </c>
      <c r="EE38" s="17">
        <v>8.7976500000000009</v>
      </c>
      <c r="EF38" s="17">
        <v>152.5</v>
      </c>
      <c r="EG38" s="17">
        <v>110.26321</v>
      </c>
      <c r="EH38" s="17">
        <v>110.26321</v>
      </c>
      <c r="EI38" s="17">
        <v>42.236789999999999</v>
      </c>
      <c r="EJ38" s="17"/>
      <c r="EK38" s="17"/>
      <c r="EL38" s="17"/>
      <c r="EM38" s="17">
        <v>0</v>
      </c>
      <c r="EN38" s="17"/>
      <c r="EO38" s="17"/>
      <c r="EP38" s="17"/>
      <c r="EQ38" s="17">
        <v>0</v>
      </c>
      <c r="ER38" s="17">
        <v>0</v>
      </c>
      <c r="ES38" s="17"/>
      <c r="ET38" s="17"/>
      <c r="EU38" s="17">
        <v>0</v>
      </c>
      <c r="EV38" s="17">
        <v>6.5</v>
      </c>
      <c r="EW38" s="17">
        <v>6.39</v>
      </c>
      <c r="EX38" s="17">
        <v>6.39</v>
      </c>
      <c r="EY38" s="17">
        <v>0.11</v>
      </c>
      <c r="EZ38" s="17">
        <v>148.5</v>
      </c>
      <c r="FA38" s="17">
        <v>150.51545999999999</v>
      </c>
      <c r="FB38" s="17"/>
      <c r="FC38" s="17">
        <v>148.5</v>
      </c>
      <c r="FD38" s="17">
        <v>34</v>
      </c>
      <c r="FE38" s="17">
        <v>34.830100000000002</v>
      </c>
      <c r="FF38" s="17">
        <v>32.825490000000002</v>
      </c>
      <c r="FG38" s="17">
        <v>1.1745099999999999</v>
      </c>
      <c r="FH38" s="17">
        <v>0</v>
      </c>
      <c r="FI38" s="17"/>
      <c r="FJ38" s="17">
        <v>75</v>
      </c>
      <c r="FK38" s="17">
        <v>-75</v>
      </c>
      <c r="FL38" s="17">
        <v>22.1</v>
      </c>
      <c r="FM38" s="17">
        <v>22.888349999999999</v>
      </c>
      <c r="FN38" s="17">
        <v>20.79083</v>
      </c>
      <c r="FO38" s="17">
        <v>1.3091699999999999</v>
      </c>
      <c r="FP38" s="17">
        <v>18.399999999999999</v>
      </c>
      <c r="FQ38" s="17">
        <v>18.931979999999999</v>
      </c>
      <c r="FR38" s="17">
        <v>19.192229999999999</v>
      </c>
      <c r="FS38" s="17">
        <v>-0.79222999999999999</v>
      </c>
      <c r="FT38" s="17">
        <v>11.6</v>
      </c>
      <c r="FU38" s="17">
        <v>12</v>
      </c>
      <c r="FV38" s="17">
        <v>12.621359999999999</v>
      </c>
      <c r="FW38" s="17">
        <v>-1.02136</v>
      </c>
      <c r="FX38" s="17">
        <v>71.099999999999994</v>
      </c>
      <c r="FY38" s="17">
        <v>70.692040000000006</v>
      </c>
      <c r="FZ38" s="17">
        <v>69.21584</v>
      </c>
      <c r="GA38" s="17">
        <v>1.8841600000000001</v>
      </c>
      <c r="GB38" s="17">
        <v>183</v>
      </c>
      <c r="GC38" s="17">
        <v>184.91498000000001</v>
      </c>
      <c r="GD38" s="17">
        <v>184.91498000000001</v>
      </c>
      <c r="GE38" s="17">
        <v>-1.9149799999999999</v>
      </c>
      <c r="GF38" s="17">
        <v>183.5</v>
      </c>
      <c r="GG38" s="17">
        <v>184.91498000000001</v>
      </c>
      <c r="GH38" s="17">
        <v>184.91498000000001</v>
      </c>
      <c r="GI38" s="17">
        <v>-1.4149799999999999</v>
      </c>
      <c r="GJ38" s="17">
        <v>184.4</v>
      </c>
      <c r="GK38" s="17">
        <v>185.47028</v>
      </c>
      <c r="GL38" s="17">
        <v>185.47028</v>
      </c>
      <c r="GM38" s="17">
        <v>-1.0702799999999999</v>
      </c>
      <c r="GN38" s="17">
        <v>62.3</v>
      </c>
      <c r="GO38" s="17">
        <v>75.096509999999995</v>
      </c>
      <c r="GP38" s="17">
        <v>88.410179999999997</v>
      </c>
      <c r="GQ38" s="17">
        <v>-26.11018</v>
      </c>
      <c r="GR38" s="17">
        <v>7.7</v>
      </c>
      <c r="GS38" s="17">
        <v>6</v>
      </c>
      <c r="GT38" s="17">
        <v>9.09</v>
      </c>
      <c r="GU38" s="17">
        <v>-1.39</v>
      </c>
      <c r="GV38" s="17">
        <v>4.7</v>
      </c>
      <c r="GW38" s="17">
        <v>4.0846099999999996</v>
      </c>
      <c r="GX38" s="17">
        <v>9.9490999999999996</v>
      </c>
      <c r="GY38" s="17">
        <v>-5.2491000000000003</v>
      </c>
      <c r="GZ38" s="17">
        <v>22.7</v>
      </c>
      <c r="HA38" s="17">
        <v>34.47804</v>
      </c>
      <c r="HB38" s="17">
        <v>34.47804</v>
      </c>
      <c r="HC38" s="17">
        <v>-11.778040000000001</v>
      </c>
      <c r="HD38" s="17">
        <v>27.1</v>
      </c>
      <c r="HE38" s="17">
        <v>26.801939999999998</v>
      </c>
      <c r="HF38" s="17">
        <v>32.627180000000003</v>
      </c>
      <c r="HG38" s="17">
        <v>-5.5271800000000004</v>
      </c>
      <c r="HH38" s="17">
        <v>2</v>
      </c>
      <c r="HI38" s="17">
        <v>1.97359</v>
      </c>
      <c r="HJ38" s="17">
        <v>1.97359</v>
      </c>
      <c r="HK38" s="17">
        <v>2.6409999999999999E-2</v>
      </c>
      <c r="HL38" s="17">
        <v>11.5</v>
      </c>
      <c r="HM38" s="17"/>
      <c r="HN38" s="17">
        <v>16.664079999999998</v>
      </c>
      <c r="HO38" s="17">
        <v>-5.1640800000000002</v>
      </c>
      <c r="HP38" s="17">
        <v>51.5</v>
      </c>
      <c r="HQ38" s="17">
        <v>50</v>
      </c>
      <c r="HR38" s="17">
        <v>50</v>
      </c>
      <c r="HS38" s="17">
        <v>1.5</v>
      </c>
      <c r="HT38" s="17"/>
      <c r="HU38" s="17"/>
      <c r="HV38" s="17"/>
      <c r="HW38" s="17">
        <v>0</v>
      </c>
      <c r="HX38" s="17"/>
      <c r="HY38" s="17"/>
      <c r="HZ38" s="17"/>
      <c r="IA38" s="17">
        <v>0</v>
      </c>
      <c r="IB38" s="17">
        <v>17.7</v>
      </c>
      <c r="IC38" s="17">
        <v>16.490729999999999</v>
      </c>
      <c r="ID38" s="17">
        <v>30.329609999999999</v>
      </c>
      <c r="IE38" s="17">
        <v>-12.62961</v>
      </c>
      <c r="IF38" s="17">
        <v>0</v>
      </c>
      <c r="IG38" s="17"/>
      <c r="IH38" s="17"/>
      <c r="II38" s="17">
        <v>0</v>
      </c>
      <c r="IJ38" s="17"/>
      <c r="IK38" s="17"/>
      <c r="IL38" s="17"/>
      <c r="IM38" s="17">
        <v>0</v>
      </c>
      <c r="IN38" s="17">
        <v>46.8</v>
      </c>
      <c r="IO38" s="17">
        <v>48.181449999999998</v>
      </c>
      <c r="IP38" s="17">
        <v>48.181449999999998</v>
      </c>
      <c r="IQ38" s="17">
        <v>-1.3814500000000001</v>
      </c>
      <c r="IR38" s="17"/>
      <c r="IS38" s="17"/>
      <c r="IT38" s="17"/>
      <c r="IU38" s="17">
        <v>0</v>
      </c>
      <c r="IV38" s="17"/>
      <c r="IW38" s="17"/>
      <c r="IX38" s="17"/>
      <c r="IY38" s="17">
        <v>0</v>
      </c>
      <c r="IZ38" s="17"/>
      <c r="JA38" s="17"/>
      <c r="JB38" s="17"/>
      <c r="JC38" s="17">
        <v>0</v>
      </c>
      <c r="JD38" s="17">
        <v>40.799999999999997</v>
      </c>
      <c r="JE38" s="17">
        <v>58.086910000000003</v>
      </c>
      <c r="JF38" s="17">
        <v>79.833709999999996</v>
      </c>
      <c r="JG38" s="17">
        <v>-39.033709999999999</v>
      </c>
      <c r="JH38" s="17">
        <v>176.9</v>
      </c>
      <c r="JI38" s="17">
        <v>184.97712999999999</v>
      </c>
      <c r="JJ38" s="17">
        <v>184.97712999999999</v>
      </c>
      <c r="JK38" s="17">
        <v>-8.0771300000000004</v>
      </c>
      <c r="JL38" s="17">
        <v>174.4</v>
      </c>
      <c r="JM38" s="17">
        <v>184.97712999999999</v>
      </c>
      <c r="JN38" s="17">
        <v>184.97712999999999</v>
      </c>
      <c r="JO38" s="17">
        <v>-10.57713</v>
      </c>
      <c r="JP38" s="17">
        <v>208.8</v>
      </c>
      <c r="JQ38" s="17">
        <v>184.97712999999999</v>
      </c>
      <c r="JR38" s="17">
        <v>184.97712999999999</v>
      </c>
      <c r="JS38" s="17">
        <v>23.822870000000002</v>
      </c>
      <c r="JT38" s="17">
        <v>273</v>
      </c>
      <c r="JU38" s="17">
        <v>278.29892999999998</v>
      </c>
      <c r="JV38" s="17">
        <v>278.29892999999998</v>
      </c>
      <c r="JW38" s="17">
        <v>-5.2989300000000004</v>
      </c>
      <c r="JX38" s="17">
        <v>75.8</v>
      </c>
      <c r="JY38" s="17">
        <v>73.590999999999994</v>
      </c>
      <c r="JZ38" s="17">
        <v>73.590999999999994</v>
      </c>
      <c r="KA38" s="17">
        <v>2.2090000000000001</v>
      </c>
      <c r="KB38" s="17">
        <v>37</v>
      </c>
      <c r="KC38" s="17">
        <v>36.905999999999999</v>
      </c>
      <c r="KD38" s="17">
        <v>36.905999999999999</v>
      </c>
      <c r="KE38" s="17">
        <v>9.4E-2</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0.9</v>
      </c>
      <c r="LE38" s="17">
        <v>0.70623000000000002</v>
      </c>
      <c r="LF38" s="17">
        <v>0.70623000000000002</v>
      </c>
      <c r="LG38" s="17">
        <v>0.19377</v>
      </c>
      <c r="LH38" s="17">
        <v>77</v>
      </c>
      <c r="LI38" s="17">
        <v>100.1041</v>
      </c>
      <c r="LJ38" s="17">
        <v>77.681420000000003</v>
      </c>
      <c r="LK38" s="17">
        <v>-0.68142000000000003</v>
      </c>
      <c r="LL38" s="17">
        <v>93.3</v>
      </c>
      <c r="LM38" s="17">
        <v>82.178799999999995</v>
      </c>
      <c r="LN38" s="17">
        <v>96.902240000000006</v>
      </c>
      <c r="LO38" s="17">
        <v>-3.6022400000000001</v>
      </c>
      <c r="LP38" s="17">
        <v>63.2</v>
      </c>
      <c r="LQ38" s="17">
        <v>67.133979999999994</v>
      </c>
      <c r="LR38" s="17">
        <v>67.133979999999994</v>
      </c>
      <c r="LS38" s="17">
        <v>-3.93398</v>
      </c>
      <c r="LT38" s="17">
        <v>75.3</v>
      </c>
      <c r="LU38" s="17">
        <v>68.319999999999993</v>
      </c>
      <c r="LV38" s="17">
        <v>72.37388</v>
      </c>
      <c r="LW38" s="17">
        <v>2.9261200000000001</v>
      </c>
      <c r="LX38" s="17">
        <v>29.3</v>
      </c>
      <c r="LY38" s="17">
        <v>28.273790000000002</v>
      </c>
      <c r="LZ38" s="17">
        <v>29.951460000000001</v>
      </c>
      <c r="MA38" s="17">
        <v>-0.65146000000000004</v>
      </c>
      <c r="MB38" s="17"/>
      <c r="MC38" s="17"/>
      <c r="MD38" s="17"/>
      <c r="ME38" s="17">
        <v>0</v>
      </c>
      <c r="MF38" s="17"/>
      <c r="MG38" s="17"/>
      <c r="MH38" s="17"/>
      <c r="MI38" s="17">
        <v>0</v>
      </c>
      <c r="MJ38" s="17"/>
      <c r="MK38" s="17"/>
      <c r="ML38" s="17"/>
      <c r="MM38" s="17">
        <v>0</v>
      </c>
      <c r="MN38" s="17">
        <v>144.80000000000001</v>
      </c>
      <c r="MO38" s="17">
        <v>151.08886999999999</v>
      </c>
      <c r="MP38" s="17">
        <v>151.08886999999999</v>
      </c>
      <c r="MQ38" s="17">
        <v>-6.2888700000000002</v>
      </c>
      <c r="MR38" s="17">
        <v>147.30000000000001</v>
      </c>
      <c r="MS38" s="17">
        <v>151.08886999999999</v>
      </c>
      <c r="MT38" s="17">
        <v>151.08886999999999</v>
      </c>
      <c r="MU38" s="17">
        <v>-3.7888700000000002</v>
      </c>
      <c r="MV38" s="17">
        <v>148.80000000000001</v>
      </c>
      <c r="MW38" s="17">
        <v>151.54258999999999</v>
      </c>
      <c r="MX38" s="17">
        <v>151.54258999999999</v>
      </c>
      <c r="MY38" s="17">
        <v>-2.7425899999999999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137.6</v>
      </c>
      <c r="NU38" s="17">
        <v>144.87216000000001</v>
      </c>
      <c r="NV38" s="17">
        <v>192.23309</v>
      </c>
      <c r="NW38" s="17">
        <v>-54.633090000000003</v>
      </c>
      <c r="NX38" s="17">
        <v>78</v>
      </c>
      <c r="NY38" s="17">
        <v>72.65361</v>
      </c>
      <c r="NZ38" s="17">
        <v>96.405180000000001</v>
      </c>
      <c r="OA38" s="17">
        <v>-18.405180000000001</v>
      </c>
      <c r="OB38" s="17">
        <v>1</v>
      </c>
      <c r="OC38" s="17"/>
      <c r="OD38" s="17">
        <v>0.94199999999999995</v>
      </c>
      <c r="OE38" s="17">
        <v>5.8000000000000003E-2</v>
      </c>
      <c r="OF38" s="17">
        <v>60.9</v>
      </c>
      <c r="OG38" s="17">
        <v>73.34</v>
      </c>
      <c r="OH38" s="17">
        <v>73.34</v>
      </c>
      <c r="OI38" s="17">
        <v>-12.44</v>
      </c>
      <c r="OJ38" s="17">
        <v>69.5</v>
      </c>
      <c r="OK38" s="17"/>
      <c r="OL38" s="17">
        <v>66.849000000000004</v>
      </c>
      <c r="OM38" s="17">
        <v>2.6509999999999998</v>
      </c>
      <c r="ON38" s="17">
        <v>18</v>
      </c>
      <c r="OO38" s="17">
        <v>16.247</v>
      </c>
      <c r="OP38" s="17">
        <v>16.247</v>
      </c>
      <c r="OQ38" s="17">
        <v>1.7529999999999999</v>
      </c>
      <c r="OR38" s="17">
        <v>0.2</v>
      </c>
      <c r="OS38" s="17"/>
      <c r="OT38" s="17"/>
      <c r="OU38" s="17">
        <v>0.2</v>
      </c>
      <c r="OV38" s="17">
        <v>6.5</v>
      </c>
      <c r="OW38" s="17">
        <v>6.3</v>
      </c>
      <c r="OX38" s="17">
        <v>6.3</v>
      </c>
      <c r="OY38" s="17">
        <v>0.2</v>
      </c>
      <c r="OZ38" s="17">
        <v>6.6</v>
      </c>
      <c r="PA38" s="17"/>
      <c r="PB38" s="17"/>
      <c r="PC38" s="17">
        <v>6.6</v>
      </c>
      <c r="PD38" s="17"/>
      <c r="PE38" s="17"/>
      <c r="PF38" s="17"/>
      <c r="PG38" s="17">
        <v>0</v>
      </c>
      <c r="PH38" s="17"/>
      <c r="PI38" s="17"/>
      <c r="PJ38" s="17"/>
      <c r="PK38" s="17">
        <v>0</v>
      </c>
      <c r="PL38" s="17">
        <v>0.4</v>
      </c>
      <c r="PM38" s="17">
        <v>1</v>
      </c>
      <c r="PN38" s="17">
        <v>1</v>
      </c>
      <c r="PO38" s="17">
        <v>-0.6</v>
      </c>
      <c r="PP38" s="17">
        <v>1.5</v>
      </c>
      <c r="PQ38" s="17">
        <v>1.51</v>
      </c>
      <c r="PR38" s="17">
        <v>1.51</v>
      </c>
      <c r="PS38" s="17">
        <v>-0.01</v>
      </c>
      <c r="PT38" s="17">
        <v>1.7</v>
      </c>
      <c r="PU38" s="17">
        <v>1.75</v>
      </c>
      <c r="PV38" s="17">
        <v>1.75</v>
      </c>
      <c r="PW38" s="17">
        <v>-0.05</v>
      </c>
      <c r="PX38" s="17">
        <v>20.2</v>
      </c>
      <c r="PY38" s="17">
        <v>19.417480000000001</v>
      </c>
      <c r="PZ38" s="17">
        <v>19.417480000000001</v>
      </c>
      <c r="QA38" s="17">
        <v>0.78251999999999999</v>
      </c>
      <c r="QB38" s="17">
        <v>5.9</v>
      </c>
      <c r="QC38" s="17">
        <v>5</v>
      </c>
      <c r="QD38" s="17">
        <v>5</v>
      </c>
      <c r="QE38" s="17">
        <v>0.9</v>
      </c>
      <c r="QF38" s="17">
        <v>3.4</v>
      </c>
      <c r="QG38" s="17">
        <v>4</v>
      </c>
      <c r="QH38" s="17">
        <v>4</v>
      </c>
      <c r="QI38" s="17">
        <v>-0.6</v>
      </c>
      <c r="QJ38" s="17">
        <v>3.3</v>
      </c>
      <c r="QK38" s="17">
        <v>4</v>
      </c>
      <c r="QL38" s="17">
        <v>3.3</v>
      </c>
      <c r="QM38" s="17">
        <v>0</v>
      </c>
      <c r="QN38" s="17">
        <v>17.8</v>
      </c>
      <c r="QO38" s="17">
        <v>17.864080000000001</v>
      </c>
      <c r="QP38" s="17">
        <v>17.864080000000001</v>
      </c>
      <c r="QQ38" s="17">
        <v>-6.4079999999999998E-2</v>
      </c>
      <c r="QR38" s="17">
        <v>12.4</v>
      </c>
      <c r="QS38" s="17"/>
      <c r="QT38" s="17">
        <v>14.224</v>
      </c>
      <c r="QU38" s="17">
        <v>-1.8240000000000001</v>
      </c>
      <c r="QV38" s="17">
        <v>15.2</v>
      </c>
      <c r="QW38" s="17"/>
      <c r="QX38" s="17">
        <v>16.314</v>
      </c>
      <c r="QY38" s="17">
        <v>-1.1140000000000001</v>
      </c>
      <c r="QZ38" s="17">
        <v>9.6999999999999993</v>
      </c>
      <c r="RA38" s="17">
        <v>11.407</v>
      </c>
      <c r="RB38" s="17">
        <v>11.407</v>
      </c>
      <c r="RC38" s="17">
        <v>-1.7070000000000001</v>
      </c>
      <c r="RD38" s="17">
        <v>39.700000000000003</v>
      </c>
      <c r="RE38" s="17">
        <v>38.770000000000003</v>
      </c>
      <c r="RF38" s="17">
        <v>38.770000000000003</v>
      </c>
      <c r="RG38" s="17">
        <v>0.93</v>
      </c>
      <c r="RH38" s="17">
        <v>4</v>
      </c>
      <c r="RI38" s="17">
        <v>5</v>
      </c>
      <c r="RJ38" s="17">
        <v>4.2</v>
      </c>
      <c r="RK38" s="17">
        <v>-0.2</v>
      </c>
      <c r="RL38" s="17">
        <v>1.2</v>
      </c>
      <c r="RM38" s="17">
        <v>1.2</v>
      </c>
      <c r="RN38" s="17">
        <v>1.2</v>
      </c>
      <c r="RO38" s="17">
        <v>0</v>
      </c>
      <c r="RP38" s="17">
        <v>1.2</v>
      </c>
      <c r="RQ38" s="17">
        <v>1.2</v>
      </c>
      <c r="RR38" s="17">
        <v>1.2</v>
      </c>
      <c r="RS38" s="17">
        <v>0</v>
      </c>
      <c r="RT38" s="17">
        <v>2</v>
      </c>
      <c r="RU38" s="17">
        <v>2.8</v>
      </c>
      <c r="RV38" s="17">
        <v>2.8</v>
      </c>
      <c r="RW38" s="17">
        <v>-0.8</v>
      </c>
      <c r="RX38" s="17">
        <v>16.2</v>
      </c>
      <c r="RY38" s="17"/>
      <c r="RZ38" s="17">
        <v>17.515999999999998</v>
      </c>
      <c r="SA38" s="17">
        <v>-1.3160000000000001</v>
      </c>
      <c r="SB38" s="17">
        <v>2.4</v>
      </c>
      <c r="SC38" s="17">
        <v>2.1</v>
      </c>
      <c r="SD38" s="17">
        <v>2.1</v>
      </c>
      <c r="SE38" s="17">
        <v>0.3</v>
      </c>
      <c r="SF38" s="17">
        <v>6.3</v>
      </c>
      <c r="SG38" s="17">
        <v>3.8144300000000002</v>
      </c>
      <c r="SH38" s="17">
        <v>7.0154800000000002</v>
      </c>
      <c r="SI38" s="17">
        <v>-0.71548</v>
      </c>
      <c r="SJ38" s="17">
        <v>1</v>
      </c>
      <c r="SK38" s="17">
        <v>0.96</v>
      </c>
      <c r="SL38" s="17">
        <v>0.96</v>
      </c>
      <c r="SM38" s="17">
        <v>0.04</v>
      </c>
      <c r="SN38" s="17"/>
      <c r="SO38" s="17"/>
      <c r="SP38" s="17">
        <v>0.4</v>
      </c>
      <c r="SQ38" s="17">
        <v>-0.4</v>
      </c>
      <c r="SR38" s="17">
        <v>5.9</v>
      </c>
      <c r="SS38" s="17">
        <v>5.9</v>
      </c>
      <c r="ST38" s="17">
        <v>5.9</v>
      </c>
      <c r="SU38" s="17">
        <v>0</v>
      </c>
      <c r="SV38" s="17">
        <v>2.2999999999999998</v>
      </c>
      <c r="SW38" s="17">
        <v>3.4</v>
      </c>
      <c r="SX38" s="17">
        <v>3.4</v>
      </c>
      <c r="SY38" s="17">
        <v>-1.1000000000000001</v>
      </c>
      <c r="SZ38" s="17">
        <v>3.4</v>
      </c>
      <c r="TA38" s="17">
        <v>3.5</v>
      </c>
      <c r="TB38" s="17">
        <v>3.5</v>
      </c>
      <c r="TC38" s="17">
        <v>-0.1</v>
      </c>
      <c r="TD38" s="17">
        <v>4.3</v>
      </c>
      <c r="TE38" s="17">
        <v>5</v>
      </c>
      <c r="TF38" s="17">
        <v>5</v>
      </c>
      <c r="TG38" s="17">
        <v>-0.7</v>
      </c>
      <c r="TH38" s="17">
        <v>10</v>
      </c>
      <c r="TI38" s="17">
        <v>10</v>
      </c>
      <c r="TJ38" s="17">
        <v>10</v>
      </c>
      <c r="TK38" s="17">
        <v>0</v>
      </c>
      <c r="TL38" s="17">
        <v>2</v>
      </c>
      <c r="TM38" s="17">
        <v>2.08</v>
      </c>
      <c r="TN38" s="17">
        <v>8.3190000000000008</v>
      </c>
      <c r="TO38" s="17">
        <v>-6.319</v>
      </c>
      <c r="TP38" s="17">
        <v>73.3</v>
      </c>
      <c r="TQ38" s="17">
        <v>55.225999999999999</v>
      </c>
      <c r="TR38" s="17">
        <v>55.225999999999999</v>
      </c>
      <c r="TS38" s="17">
        <v>18.074000000000002</v>
      </c>
      <c r="TT38" s="17">
        <v>31</v>
      </c>
      <c r="TU38" s="17"/>
      <c r="TV38" s="17">
        <v>32.442</v>
      </c>
      <c r="TW38" s="17">
        <v>-1.4419999999999999</v>
      </c>
      <c r="TX38" s="17">
        <v>58</v>
      </c>
      <c r="TY38" s="17">
        <v>53.06</v>
      </c>
      <c r="TZ38" s="17">
        <v>43.073</v>
      </c>
      <c r="UA38" s="17">
        <v>14.927</v>
      </c>
      <c r="UB38" s="17">
        <v>65.7</v>
      </c>
      <c r="UC38" s="17">
        <v>63.63</v>
      </c>
      <c r="UD38" s="17">
        <v>56.609000000000002</v>
      </c>
      <c r="UE38" s="17">
        <v>9.0909999999999993</v>
      </c>
      <c r="UF38" s="17">
        <v>6.7</v>
      </c>
      <c r="UG38" s="17">
        <v>6.0990000000000002</v>
      </c>
      <c r="UH38" s="17">
        <v>6.0990000000000002</v>
      </c>
      <c r="UI38" s="17">
        <v>0.60099999999999998</v>
      </c>
      <c r="UJ38" s="17">
        <v>4</v>
      </c>
      <c r="UK38" s="17">
        <v>5.2389999999999999</v>
      </c>
      <c r="UL38" s="17">
        <v>5.2389999999999999</v>
      </c>
      <c r="UM38" s="17">
        <v>-1.2390000000000001</v>
      </c>
      <c r="UN38" s="17">
        <v>7.3</v>
      </c>
      <c r="UO38" s="17">
        <v>8.5</v>
      </c>
      <c r="UP38" s="17">
        <v>8.5</v>
      </c>
      <c r="UQ38" s="17">
        <v>-1.2</v>
      </c>
      <c r="UR38" s="17">
        <v>2.5</v>
      </c>
      <c r="US38" s="17">
        <v>2.5</v>
      </c>
      <c r="UT38" s="17">
        <v>2.5</v>
      </c>
      <c r="UU38" s="17">
        <v>0</v>
      </c>
      <c r="UV38" s="17">
        <v>8.1</v>
      </c>
      <c r="UW38" s="17">
        <v>8</v>
      </c>
      <c r="UX38" s="17">
        <v>7.4</v>
      </c>
      <c r="UY38" s="17">
        <v>0.7</v>
      </c>
      <c r="UZ38" s="17">
        <v>3.8</v>
      </c>
      <c r="VA38" s="17">
        <v>4</v>
      </c>
      <c r="VB38" s="17">
        <v>4.5</v>
      </c>
      <c r="VC38" s="17">
        <v>-0.7</v>
      </c>
      <c r="VD38" s="17">
        <v>4.2</v>
      </c>
      <c r="VE38" s="17">
        <v>4</v>
      </c>
      <c r="VF38" s="17">
        <v>5</v>
      </c>
      <c r="VG38" s="17">
        <v>-0.8</v>
      </c>
      <c r="VH38" s="17">
        <v>4.4000000000000004</v>
      </c>
      <c r="VI38" s="17">
        <v>4</v>
      </c>
      <c r="VJ38" s="17">
        <v>5.2</v>
      </c>
      <c r="VK38" s="17">
        <v>-0.8</v>
      </c>
      <c r="VL38" s="17">
        <v>13.7</v>
      </c>
      <c r="VM38" s="17">
        <v>14.603999999999999</v>
      </c>
      <c r="VN38" s="17">
        <v>14.603999999999999</v>
      </c>
      <c r="VO38" s="17">
        <v>-0.90400000000000003</v>
      </c>
      <c r="VP38" s="17">
        <v>221.2</v>
      </c>
      <c r="VQ38" s="17"/>
      <c r="VR38" s="17">
        <v>237.29900000000001</v>
      </c>
      <c r="VS38" s="17">
        <v>-16.099</v>
      </c>
      <c r="VT38" s="17">
        <v>10.9</v>
      </c>
      <c r="VU38" s="17"/>
      <c r="VV38" s="17">
        <v>12.071999999999999</v>
      </c>
      <c r="VW38" s="17">
        <v>-1.1719999999999999</v>
      </c>
      <c r="VX38" s="17">
        <v>126.5</v>
      </c>
      <c r="VY38" s="17"/>
      <c r="VZ38" s="17">
        <v>128.49299999999999</v>
      </c>
      <c r="WA38" s="17">
        <v>-1.9930000000000001</v>
      </c>
      <c r="WB38" s="17">
        <v>0.6</v>
      </c>
      <c r="WC38" s="17">
        <v>0.6</v>
      </c>
      <c r="WD38" s="17">
        <v>0.6</v>
      </c>
      <c r="WE38" s="17">
        <v>0</v>
      </c>
      <c r="WF38" s="17">
        <v>81.3</v>
      </c>
      <c r="WG38" s="17">
        <v>56</v>
      </c>
      <c r="WH38" s="17">
        <v>56</v>
      </c>
      <c r="WI38" s="17">
        <v>25.3</v>
      </c>
      <c r="WJ38" s="17">
        <v>97.6</v>
      </c>
      <c r="WK38" s="17">
        <v>75</v>
      </c>
      <c r="WL38" s="17">
        <v>75</v>
      </c>
      <c r="WM38" s="17">
        <v>22.6</v>
      </c>
      <c r="WN38" s="17">
        <v>90.8</v>
      </c>
      <c r="WO38" s="17"/>
      <c r="WP38" s="17">
        <v>92.971999999999994</v>
      </c>
      <c r="WQ38" s="17">
        <v>-2.1720000000000002</v>
      </c>
      <c r="WR38" s="17">
        <v>11.8</v>
      </c>
      <c r="WS38" s="17"/>
      <c r="WT38" s="17">
        <v>1.4950000000000001</v>
      </c>
      <c r="WU38" s="17">
        <v>10.305</v>
      </c>
      <c r="WV38" s="17">
        <v>6.6</v>
      </c>
      <c r="WW38" s="17">
        <v>6.6</v>
      </c>
      <c r="WX38" s="17">
        <v>6.6</v>
      </c>
      <c r="WY38" s="17">
        <v>0</v>
      </c>
      <c r="WZ38" s="17">
        <v>20</v>
      </c>
      <c r="XA38" s="17">
        <v>20</v>
      </c>
      <c r="XB38" s="17">
        <v>18.932040000000001</v>
      </c>
      <c r="XC38" s="17">
        <v>1.06796</v>
      </c>
      <c r="XD38" s="17">
        <v>10.7</v>
      </c>
      <c r="XE38" s="17">
        <v>10.7</v>
      </c>
      <c r="XF38" s="17">
        <v>10.7</v>
      </c>
      <c r="XG38" s="17">
        <v>0</v>
      </c>
      <c r="XH38" s="17"/>
      <c r="XI38" s="17"/>
      <c r="XJ38" s="17"/>
      <c r="XK38" s="17">
        <v>0</v>
      </c>
      <c r="XL38" s="17"/>
      <c r="XM38" s="17"/>
      <c r="XN38" s="17"/>
      <c r="XO38" s="17">
        <v>0</v>
      </c>
      <c r="XP38" s="17">
        <v>15.2</v>
      </c>
      <c r="XQ38" s="17">
        <v>14</v>
      </c>
      <c r="XR38" s="17">
        <v>14</v>
      </c>
      <c r="XS38" s="17">
        <v>1.2</v>
      </c>
      <c r="XT38" s="17">
        <v>16.3</v>
      </c>
      <c r="XU38" s="17">
        <v>16</v>
      </c>
      <c r="XV38" s="17">
        <v>20</v>
      </c>
      <c r="XW38" s="17">
        <v>-3.7</v>
      </c>
      <c r="XX38" s="17">
        <v>6.9</v>
      </c>
      <c r="XY38" s="17">
        <v>6.13</v>
      </c>
      <c r="XZ38" s="17">
        <v>6.13</v>
      </c>
      <c r="YA38" s="17">
        <v>0.77</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27</v>
      </c>
      <c r="C39" s="16" t="s">
        <v>744</v>
      </c>
      <c r="D39" s="17">
        <v>33.6</v>
      </c>
      <c r="E39" s="17">
        <v>67.262209999999996</v>
      </c>
      <c r="F39" s="17">
        <v>55.43056</v>
      </c>
      <c r="G39" s="17">
        <v>-21.830559999999998</v>
      </c>
      <c r="H39" s="17">
        <v>630</v>
      </c>
      <c r="I39" s="17">
        <v>644.31704000000002</v>
      </c>
      <c r="J39" s="17">
        <v>644.31704000000002</v>
      </c>
      <c r="K39" s="17">
        <v>-14.31704</v>
      </c>
      <c r="L39" s="17">
        <v>145.30000000000001</v>
      </c>
      <c r="M39" s="17">
        <v>146.87699000000001</v>
      </c>
      <c r="N39" s="17">
        <v>146.87699000000001</v>
      </c>
      <c r="O39" s="17">
        <v>-1.5769899999999999</v>
      </c>
      <c r="P39" s="17"/>
      <c r="Q39" s="17"/>
      <c r="R39" s="17"/>
      <c r="S39" s="17">
        <v>0</v>
      </c>
      <c r="T39" s="17"/>
      <c r="U39" s="17"/>
      <c r="V39" s="17"/>
      <c r="W39" s="17">
        <v>0</v>
      </c>
      <c r="X39" s="17"/>
      <c r="Y39" s="17"/>
      <c r="Z39" s="17"/>
      <c r="AA39" s="17">
        <v>0</v>
      </c>
      <c r="AB39" s="17">
        <v>79.5</v>
      </c>
      <c r="AC39" s="17">
        <v>81.601939999999999</v>
      </c>
      <c r="AD39" s="17">
        <v>82.383780000000002</v>
      </c>
      <c r="AE39" s="17">
        <v>-2.8837799999999998</v>
      </c>
      <c r="AF39" s="17"/>
      <c r="AG39" s="17"/>
      <c r="AH39" s="17"/>
      <c r="AI39" s="17">
        <v>0</v>
      </c>
      <c r="AJ39" s="17"/>
      <c r="AK39" s="17"/>
      <c r="AL39" s="17"/>
      <c r="AM39" s="17">
        <v>0</v>
      </c>
      <c r="AN39" s="17">
        <v>187.7</v>
      </c>
      <c r="AO39" s="17">
        <v>196.22801999999999</v>
      </c>
      <c r="AP39" s="17">
        <v>196.22801999999999</v>
      </c>
      <c r="AQ39" s="17">
        <v>-8.5280199999999997</v>
      </c>
      <c r="AR39" s="17">
        <v>207.4</v>
      </c>
      <c r="AS39" s="17">
        <v>196.22801999999999</v>
      </c>
      <c r="AT39" s="17">
        <v>196.22801999999999</v>
      </c>
      <c r="AU39" s="17">
        <v>11.17198</v>
      </c>
      <c r="AV39" s="17">
        <v>211</v>
      </c>
      <c r="AW39" s="17">
        <v>196.22801999999999</v>
      </c>
      <c r="AX39" s="17">
        <v>196.22801999999999</v>
      </c>
      <c r="AY39" s="17">
        <v>14.771979999999999</v>
      </c>
      <c r="AZ39" s="17">
        <v>288.39999999999998</v>
      </c>
      <c r="BA39" s="17">
        <v>295.22593999999998</v>
      </c>
      <c r="BB39" s="17">
        <v>295.22593999999998</v>
      </c>
      <c r="BC39" s="17">
        <v>-6.8259400000000001</v>
      </c>
      <c r="BD39" s="17">
        <v>215.9</v>
      </c>
      <c r="BE39" s="17">
        <v>208.07390000000001</v>
      </c>
      <c r="BF39" s="17">
        <v>208.07390000000001</v>
      </c>
      <c r="BG39" s="17">
        <v>7.8261000000000003</v>
      </c>
      <c r="BH39" s="17">
        <v>111</v>
      </c>
      <c r="BI39" s="17">
        <v>104.34936999999999</v>
      </c>
      <c r="BJ39" s="17">
        <v>104.34936999999999</v>
      </c>
      <c r="BK39" s="17">
        <v>6.6506299999999996</v>
      </c>
      <c r="BL39" s="17">
        <v>360.5</v>
      </c>
      <c r="BM39" s="17">
        <v>381.30583000000001</v>
      </c>
      <c r="BN39" s="17">
        <v>381.30583000000001</v>
      </c>
      <c r="BO39" s="17">
        <v>-20.80583</v>
      </c>
      <c r="BP39" s="17">
        <v>2.8</v>
      </c>
      <c r="BQ39" s="17"/>
      <c r="BR39" s="17"/>
      <c r="BS39" s="17">
        <v>2.8</v>
      </c>
      <c r="BT39" s="17"/>
      <c r="BU39" s="17"/>
      <c r="BV39" s="17"/>
      <c r="BW39" s="17">
        <v>0</v>
      </c>
      <c r="BX39" s="17"/>
      <c r="BY39" s="17"/>
      <c r="BZ39" s="17"/>
      <c r="CA39" s="17">
        <v>0</v>
      </c>
      <c r="CB39" s="17"/>
      <c r="CC39" s="17"/>
      <c r="CD39" s="17"/>
      <c r="CE39" s="17">
        <v>0</v>
      </c>
      <c r="CF39" s="17"/>
      <c r="CG39" s="17"/>
      <c r="CH39" s="17"/>
      <c r="CI39" s="17">
        <v>0</v>
      </c>
      <c r="CJ39" s="17">
        <v>132.5</v>
      </c>
      <c r="CK39" s="17">
        <v>129.36893000000001</v>
      </c>
      <c r="CL39" s="17">
        <v>126.66743</v>
      </c>
      <c r="CM39" s="17">
        <v>5.8325699999999996</v>
      </c>
      <c r="CN39" s="17">
        <v>7.6</v>
      </c>
      <c r="CO39" s="17">
        <v>6.8003799999999996</v>
      </c>
      <c r="CP39" s="17">
        <v>5.1333399999999996</v>
      </c>
      <c r="CQ39" s="17">
        <v>2.4666600000000001</v>
      </c>
      <c r="CR39" s="17">
        <v>5.3</v>
      </c>
      <c r="CS39" s="17">
        <v>3.7328199999999998</v>
      </c>
      <c r="CT39" s="17">
        <v>2.8177599999999998</v>
      </c>
      <c r="CU39" s="17">
        <v>2.48224</v>
      </c>
      <c r="CV39" s="17"/>
      <c r="CW39" s="17"/>
      <c r="CX39" s="17"/>
      <c r="CY39" s="17">
        <v>0</v>
      </c>
      <c r="CZ39" s="17">
        <v>6.9</v>
      </c>
      <c r="DA39" s="17">
        <v>6.8787000000000003</v>
      </c>
      <c r="DB39" s="17">
        <v>6.8787000000000003</v>
      </c>
      <c r="DC39" s="17">
        <v>2.1299999999999999E-2</v>
      </c>
      <c r="DD39" s="17">
        <v>11.4</v>
      </c>
      <c r="DE39" s="17">
        <v>14.919420000000001</v>
      </c>
      <c r="DF39" s="17">
        <v>14.919420000000001</v>
      </c>
      <c r="DG39" s="17">
        <v>-3.5194200000000002</v>
      </c>
      <c r="DH39" s="17">
        <v>43.4</v>
      </c>
      <c r="DI39" s="17">
        <v>45</v>
      </c>
      <c r="DJ39" s="17">
        <v>81.708960000000005</v>
      </c>
      <c r="DK39" s="17">
        <v>-38.308959999999999</v>
      </c>
      <c r="DL39" s="17"/>
      <c r="DM39" s="17"/>
      <c r="DN39" s="17"/>
      <c r="DO39" s="17">
        <v>0</v>
      </c>
      <c r="DP39" s="17"/>
      <c r="DQ39" s="17"/>
      <c r="DR39" s="17"/>
      <c r="DS39" s="17">
        <v>0</v>
      </c>
      <c r="DT39" s="17"/>
      <c r="DU39" s="17"/>
      <c r="DV39" s="17"/>
      <c r="DW39" s="17">
        <v>0</v>
      </c>
      <c r="DX39" s="17"/>
      <c r="DY39" s="17"/>
      <c r="DZ39" s="17"/>
      <c r="EA39" s="17">
        <v>0</v>
      </c>
      <c r="EB39" s="17">
        <v>62.9</v>
      </c>
      <c r="EC39" s="17">
        <v>58.213000000000001</v>
      </c>
      <c r="ED39" s="17">
        <v>55.302349999999997</v>
      </c>
      <c r="EE39" s="17">
        <v>7.5976499999999998</v>
      </c>
      <c r="EF39" s="17">
        <v>132.6</v>
      </c>
      <c r="EG39" s="17">
        <v>110.26321</v>
      </c>
      <c r="EH39" s="17">
        <v>108.46758</v>
      </c>
      <c r="EI39" s="17">
        <v>24.13242</v>
      </c>
      <c r="EJ39" s="17"/>
      <c r="EK39" s="17"/>
      <c r="EL39" s="17"/>
      <c r="EM39" s="17">
        <v>0</v>
      </c>
      <c r="EN39" s="17"/>
      <c r="EO39" s="17"/>
      <c r="EP39" s="17"/>
      <c r="EQ39" s="17">
        <v>0</v>
      </c>
      <c r="ER39" s="17">
        <v>0</v>
      </c>
      <c r="ES39" s="17"/>
      <c r="ET39" s="17"/>
      <c r="EU39" s="17">
        <v>0</v>
      </c>
      <c r="EV39" s="17">
        <v>6.4</v>
      </c>
      <c r="EW39" s="17">
        <v>6.39</v>
      </c>
      <c r="EX39" s="17">
        <v>6.39</v>
      </c>
      <c r="EY39" s="17">
        <v>0.01</v>
      </c>
      <c r="EZ39" s="17">
        <v>145.5</v>
      </c>
      <c r="FA39" s="17">
        <v>150.51545999999999</v>
      </c>
      <c r="FB39" s="17"/>
      <c r="FC39" s="17">
        <v>145.5</v>
      </c>
      <c r="FD39" s="17">
        <v>33.799999999999997</v>
      </c>
      <c r="FE39" s="17">
        <v>34.830100000000002</v>
      </c>
      <c r="FF39" s="17">
        <v>32.825490000000002</v>
      </c>
      <c r="FG39" s="17">
        <v>0.97450999999999999</v>
      </c>
      <c r="FH39" s="17">
        <v>46.7</v>
      </c>
      <c r="FI39" s="17">
        <v>75</v>
      </c>
      <c r="FJ39" s="17">
        <v>75</v>
      </c>
      <c r="FK39" s="17">
        <v>-28.3</v>
      </c>
      <c r="FL39" s="17">
        <v>21.9</v>
      </c>
      <c r="FM39" s="17">
        <v>22.888349999999999</v>
      </c>
      <c r="FN39" s="17">
        <v>20.79083</v>
      </c>
      <c r="FO39" s="17">
        <v>1.10917</v>
      </c>
      <c r="FP39" s="17">
        <v>18.3</v>
      </c>
      <c r="FQ39" s="17">
        <v>18.931979999999999</v>
      </c>
      <c r="FR39" s="17">
        <v>19.192229999999999</v>
      </c>
      <c r="FS39" s="17">
        <v>-0.89222999999999997</v>
      </c>
      <c r="FT39" s="17">
        <v>11.6</v>
      </c>
      <c r="FU39" s="17">
        <v>12</v>
      </c>
      <c r="FV39" s="17">
        <v>12.621359999999999</v>
      </c>
      <c r="FW39" s="17">
        <v>-1.02136</v>
      </c>
      <c r="FX39" s="17">
        <v>69</v>
      </c>
      <c r="FY39" s="17">
        <v>70.692040000000006</v>
      </c>
      <c r="FZ39" s="17">
        <v>69.21584</v>
      </c>
      <c r="GA39" s="17">
        <v>-0.21584</v>
      </c>
      <c r="GB39" s="17">
        <v>180</v>
      </c>
      <c r="GC39" s="17">
        <v>184.91498000000001</v>
      </c>
      <c r="GD39" s="17">
        <v>184.91498000000001</v>
      </c>
      <c r="GE39" s="17">
        <v>-4.9149799999999999</v>
      </c>
      <c r="GF39" s="17">
        <v>180</v>
      </c>
      <c r="GG39" s="17">
        <v>184.91498000000001</v>
      </c>
      <c r="GH39" s="17">
        <v>184.91498000000001</v>
      </c>
      <c r="GI39" s="17">
        <v>-4.9149799999999999</v>
      </c>
      <c r="GJ39" s="17">
        <v>182.1</v>
      </c>
      <c r="GK39" s="17">
        <v>185.47028</v>
      </c>
      <c r="GL39" s="17">
        <v>185.47028</v>
      </c>
      <c r="GM39" s="17">
        <v>-3.3702800000000002</v>
      </c>
      <c r="GN39" s="17">
        <v>61.5</v>
      </c>
      <c r="GO39" s="17">
        <v>47.687049999999999</v>
      </c>
      <c r="GP39" s="17">
        <v>88.410179999999997</v>
      </c>
      <c r="GQ39" s="17">
        <v>-26.91018</v>
      </c>
      <c r="GR39" s="17">
        <v>7.6</v>
      </c>
      <c r="GS39" s="17">
        <v>6</v>
      </c>
      <c r="GT39" s="17">
        <v>9.09</v>
      </c>
      <c r="GU39" s="17">
        <v>-1.49</v>
      </c>
      <c r="GV39" s="17">
        <v>4.7</v>
      </c>
      <c r="GW39" s="17">
        <v>4.0846099999999996</v>
      </c>
      <c r="GX39" s="17">
        <v>9.9490999999999996</v>
      </c>
      <c r="GY39" s="17">
        <v>-5.2491000000000003</v>
      </c>
      <c r="GZ39" s="17">
        <v>18.3</v>
      </c>
      <c r="HA39" s="17">
        <v>34.47804</v>
      </c>
      <c r="HB39" s="17">
        <v>34.47804</v>
      </c>
      <c r="HC39" s="17">
        <v>-16.178039999999999</v>
      </c>
      <c r="HD39" s="17">
        <v>26.4</v>
      </c>
      <c r="HE39" s="17">
        <v>32.627180000000003</v>
      </c>
      <c r="HF39" s="17">
        <v>32.627180000000003</v>
      </c>
      <c r="HG39" s="17">
        <v>-6.2271799999999997</v>
      </c>
      <c r="HH39" s="17">
        <v>2</v>
      </c>
      <c r="HI39" s="17">
        <v>1.97359</v>
      </c>
      <c r="HJ39" s="17">
        <v>1.97359</v>
      </c>
      <c r="HK39" s="17">
        <v>2.6409999999999999E-2</v>
      </c>
      <c r="HL39" s="17">
        <v>11.2</v>
      </c>
      <c r="HM39" s="17"/>
      <c r="HN39" s="17">
        <v>16.664079999999998</v>
      </c>
      <c r="HO39" s="17">
        <v>-5.46408</v>
      </c>
      <c r="HP39" s="17">
        <v>47.9</v>
      </c>
      <c r="HQ39" s="17">
        <v>50</v>
      </c>
      <c r="HR39" s="17">
        <v>50</v>
      </c>
      <c r="HS39" s="17">
        <v>-2.1</v>
      </c>
      <c r="HT39" s="17"/>
      <c r="HU39" s="17"/>
      <c r="HV39" s="17"/>
      <c r="HW39" s="17">
        <v>0</v>
      </c>
      <c r="HX39" s="17"/>
      <c r="HY39" s="17"/>
      <c r="HZ39" s="17"/>
      <c r="IA39" s="17">
        <v>0</v>
      </c>
      <c r="IB39" s="17">
        <v>15.9</v>
      </c>
      <c r="IC39" s="17">
        <v>4.6391799999999996</v>
      </c>
      <c r="ID39" s="17">
        <v>23.642510000000001</v>
      </c>
      <c r="IE39" s="17">
        <v>-7.7425100000000002</v>
      </c>
      <c r="IF39" s="17">
        <v>0</v>
      </c>
      <c r="IG39" s="17"/>
      <c r="IH39" s="17"/>
      <c r="II39" s="17">
        <v>0</v>
      </c>
      <c r="IJ39" s="17"/>
      <c r="IK39" s="17"/>
      <c r="IL39" s="17"/>
      <c r="IM39" s="17">
        <v>0</v>
      </c>
      <c r="IN39" s="17">
        <v>46.2</v>
      </c>
      <c r="IO39" s="17">
        <v>48.181449999999998</v>
      </c>
      <c r="IP39" s="17">
        <v>48.181449999999998</v>
      </c>
      <c r="IQ39" s="17">
        <v>-1.9814499999999999</v>
      </c>
      <c r="IR39" s="17"/>
      <c r="IS39" s="17"/>
      <c r="IT39" s="17"/>
      <c r="IU39" s="17">
        <v>0</v>
      </c>
      <c r="IV39" s="17"/>
      <c r="IW39" s="17"/>
      <c r="IX39" s="17"/>
      <c r="IY39" s="17">
        <v>0</v>
      </c>
      <c r="IZ39" s="17"/>
      <c r="JA39" s="17"/>
      <c r="JB39" s="17"/>
      <c r="JC39" s="17">
        <v>0</v>
      </c>
      <c r="JD39" s="17">
        <v>40.299999999999997</v>
      </c>
      <c r="JE39" s="17">
        <v>24.73687</v>
      </c>
      <c r="JF39" s="17">
        <v>79.833709999999996</v>
      </c>
      <c r="JG39" s="17">
        <v>-39.533709999999999</v>
      </c>
      <c r="JH39" s="17">
        <v>178.1</v>
      </c>
      <c r="JI39" s="17">
        <v>185.12356</v>
      </c>
      <c r="JJ39" s="17">
        <v>185.12356</v>
      </c>
      <c r="JK39" s="17">
        <v>-7.0235599999999998</v>
      </c>
      <c r="JL39" s="17">
        <v>175.6</v>
      </c>
      <c r="JM39" s="17">
        <v>185.12356</v>
      </c>
      <c r="JN39" s="17">
        <v>185.12356</v>
      </c>
      <c r="JO39" s="17">
        <v>-9.5235599999999998</v>
      </c>
      <c r="JP39" s="17">
        <v>209.8</v>
      </c>
      <c r="JQ39" s="17">
        <v>185.12356</v>
      </c>
      <c r="JR39" s="17">
        <v>185.12356</v>
      </c>
      <c r="JS39" s="17">
        <v>24.676439999999999</v>
      </c>
      <c r="JT39" s="17">
        <v>274.39999999999998</v>
      </c>
      <c r="JU39" s="17">
        <v>278.51922999999999</v>
      </c>
      <c r="JV39" s="17">
        <v>278.51922999999999</v>
      </c>
      <c r="JW39" s="17">
        <v>-4.1192299999999999</v>
      </c>
      <c r="JX39" s="17">
        <v>68.2</v>
      </c>
      <c r="JY39" s="17">
        <v>73.590999999999994</v>
      </c>
      <c r="JZ39" s="17">
        <v>73.590999999999994</v>
      </c>
      <c r="KA39" s="17">
        <v>-5.391</v>
      </c>
      <c r="KB39" s="17">
        <v>34.700000000000003</v>
      </c>
      <c r="KC39" s="17">
        <v>36.905999999999999</v>
      </c>
      <c r="KD39" s="17">
        <v>36.905999999999999</v>
      </c>
      <c r="KE39" s="17">
        <v>-2.206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0.9</v>
      </c>
      <c r="LE39" s="17">
        <v>0.70623000000000002</v>
      </c>
      <c r="LF39" s="17">
        <v>0.70623000000000002</v>
      </c>
      <c r="LG39" s="17">
        <v>0.19377</v>
      </c>
      <c r="LH39" s="17">
        <v>56.6</v>
      </c>
      <c r="LI39" s="17">
        <v>71.495859999999993</v>
      </c>
      <c r="LJ39" s="17">
        <v>79.477059999999994</v>
      </c>
      <c r="LK39" s="17">
        <v>-22.87706</v>
      </c>
      <c r="LL39" s="17">
        <v>84.9</v>
      </c>
      <c r="LM39" s="17">
        <v>77.373019999999997</v>
      </c>
      <c r="LN39" s="17">
        <v>87.986770000000007</v>
      </c>
      <c r="LO39" s="17">
        <v>-3.08677</v>
      </c>
      <c r="LP39" s="17">
        <v>62.1</v>
      </c>
      <c r="LQ39" s="17">
        <v>67.133979999999994</v>
      </c>
      <c r="LR39" s="17">
        <v>67.133979999999994</v>
      </c>
      <c r="LS39" s="17">
        <v>-5.0339799999999997</v>
      </c>
      <c r="LT39" s="17">
        <v>73.400000000000006</v>
      </c>
      <c r="LU39" s="17">
        <v>68.319999999999993</v>
      </c>
      <c r="LV39" s="17">
        <v>72.37388</v>
      </c>
      <c r="LW39" s="17">
        <v>1.0261199999999999</v>
      </c>
      <c r="LX39" s="17">
        <v>30.2</v>
      </c>
      <c r="LY39" s="17">
        <v>28.273790000000002</v>
      </c>
      <c r="LZ39" s="17">
        <v>29.951460000000001</v>
      </c>
      <c r="MA39" s="17">
        <v>0.24854000000000001</v>
      </c>
      <c r="MB39" s="17"/>
      <c r="MC39" s="17"/>
      <c r="MD39" s="17"/>
      <c r="ME39" s="17">
        <v>0</v>
      </c>
      <c r="MF39" s="17"/>
      <c r="MG39" s="17"/>
      <c r="MH39" s="17"/>
      <c r="MI39" s="17">
        <v>0</v>
      </c>
      <c r="MJ39" s="17"/>
      <c r="MK39" s="17"/>
      <c r="ML39" s="17"/>
      <c r="MM39" s="17">
        <v>0</v>
      </c>
      <c r="MN39" s="17">
        <v>144.6</v>
      </c>
      <c r="MO39" s="17">
        <v>151.08886999999999</v>
      </c>
      <c r="MP39" s="17">
        <v>151.08886999999999</v>
      </c>
      <c r="MQ39" s="17">
        <v>-6.4888700000000004</v>
      </c>
      <c r="MR39" s="17">
        <v>147.5</v>
      </c>
      <c r="MS39" s="17">
        <v>151.08886999999999</v>
      </c>
      <c r="MT39" s="17">
        <v>151.08886999999999</v>
      </c>
      <c r="MU39" s="17">
        <v>-3.58887</v>
      </c>
      <c r="MV39" s="17">
        <v>149.1</v>
      </c>
      <c r="MW39" s="17">
        <v>151.54258999999999</v>
      </c>
      <c r="MX39" s="17">
        <v>151.54258999999999</v>
      </c>
      <c r="MY39" s="17">
        <v>-2.44259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137.6</v>
      </c>
      <c r="NU39" s="17">
        <v>148.28153</v>
      </c>
      <c r="NV39" s="17">
        <v>192.23309</v>
      </c>
      <c r="NW39" s="17">
        <v>-54.633090000000003</v>
      </c>
      <c r="NX39" s="17">
        <v>77.900000000000006</v>
      </c>
      <c r="NY39" s="17">
        <v>74.363410000000002</v>
      </c>
      <c r="NZ39" s="17">
        <v>96.405180000000001</v>
      </c>
      <c r="OA39" s="17">
        <v>-18.505179999999999</v>
      </c>
      <c r="OB39" s="17">
        <v>0.8</v>
      </c>
      <c r="OC39" s="17"/>
      <c r="OD39" s="17">
        <v>0.79300000000000004</v>
      </c>
      <c r="OE39" s="17">
        <v>7.0000000000000001E-3</v>
      </c>
      <c r="OF39" s="17">
        <v>63.3</v>
      </c>
      <c r="OG39" s="17">
        <v>73.39</v>
      </c>
      <c r="OH39" s="17">
        <v>73.39</v>
      </c>
      <c r="OI39" s="17">
        <v>-10.09</v>
      </c>
      <c r="OJ39" s="17">
        <v>66.7</v>
      </c>
      <c r="OK39" s="17"/>
      <c r="OL39" s="17">
        <v>57.350999999999999</v>
      </c>
      <c r="OM39" s="17">
        <v>9.3490000000000002</v>
      </c>
      <c r="ON39" s="17">
        <v>17</v>
      </c>
      <c r="OO39" s="17">
        <v>16.103999999999999</v>
      </c>
      <c r="OP39" s="17">
        <v>16.103999999999999</v>
      </c>
      <c r="OQ39" s="17">
        <v>0.89600000000000002</v>
      </c>
      <c r="OR39" s="17">
        <v>0.2</v>
      </c>
      <c r="OS39" s="17"/>
      <c r="OT39" s="17"/>
      <c r="OU39" s="17">
        <v>0.2</v>
      </c>
      <c r="OV39" s="17">
        <v>6.6</v>
      </c>
      <c r="OW39" s="17">
        <v>6.3</v>
      </c>
      <c r="OX39" s="17">
        <v>6.3</v>
      </c>
      <c r="OY39" s="17">
        <v>0.3</v>
      </c>
      <c r="OZ39" s="17">
        <v>6.5</v>
      </c>
      <c r="PA39" s="17"/>
      <c r="PB39" s="17"/>
      <c r="PC39" s="17">
        <v>6.5</v>
      </c>
      <c r="PD39" s="17"/>
      <c r="PE39" s="17"/>
      <c r="PF39" s="17"/>
      <c r="PG39" s="17">
        <v>0</v>
      </c>
      <c r="PH39" s="17"/>
      <c r="PI39" s="17"/>
      <c r="PJ39" s="17"/>
      <c r="PK39" s="17">
        <v>0</v>
      </c>
      <c r="PL39" s="17">
        <v>0.4</v>
      </c>
      <c r="PM39" s="17">
        <v>1</v>
      </c>
      <c r="PN39" s="17">
        <v>1</v>
      </c>
      <c r="PO39" s="17">
        <v>-0.6</v>
      </c>
      <c r="PP39" s="17">
        <v>1.5</v>
      </c>
      <c r="PQ39" s="17">
        <v>1.51</v>
      </c>
      <c r="PR39" s="17">
        <v>1.51</v>
      </c>
      <c r="PS39" s="17">
        <v>-0.01</v>
      </c>
      <c r="PT39" s="17">
        <v>1.6</v>
      </c>
      <c r="PU39" s="17">
        <v>1.75</v>
      </c>
      <c r="PV39" s="17">
        <v>1.75</v>
      </c>
      <c r="PW39" s="17">
        <v>-0.15</v>
      </c>
      <c r="PX39" s="17">
        <v>19.8</v>
      </c>
      <c r="PY39" s="17">
        <v>19.417480000000001</v>
      </c>
      <c r="PZ39" s="17">
        <v>19.417480000000001</v>
      </c>
      <c r="QA39" s="17">
        <v>0.38252000000000003</v>
      </c>
      <c r="QB39" s="17">
        <v>5.8</v>
      </c>
      <c r="QC39" s="17">
        <v>5</v>
      </c>
      <c r="QD39" s="17">
        <v>5</v>
      </c>
      <c r="QE39" s="17">
        <v>0.8</v>
      </c>
      <c r="QF39" s="17">
        <v>3.4</v>
      </c>
      <c r="QG39" s="17">
        <v>4</v>
      </c>
      <c r="QH39" s="17">
        <v>4</v>
      </c>
      <c r="QI39" s="17">
        <v>-0.6</v>
      </c>
      <c r="QJ39" s="17">
        <v>3.3</v>
      </c>
      <c r="QK39" s="17">
        <v>4</v>
      </c>
      <c r="QL39" s="17">
        <v>3.3</v>
      </c>
      <c r="QM39" s="17">
        <v>0</v>
      </c>
      <c r="QN39" s="17">
        <v>17.8</v>
      </c>
      <c r="QO39" s="17">
        <v>17.864080000000001</v>
      </c>
      <c r="QP39" s="17">
        <v>17.864080000000001</v>
      </c>
      <c r="QQ39" s="17">
        <v>-6.4079999999999998E-2</v>
      </c>
      <c r="QR39" s="17">
        <v>11.9</v>
      </c>
      <c r="QS39" s="17"/>
      <c r="QT39" s="17">
        <v>13.265000000000001</v>
      </c>
      <c r="QU39" s="17">
        <v>-1.365</v>
      </c>
      <c r="QV39" s="17">
        <v>14.6</v>
      </c>
      <c r="QW39" s="17"/>
      <c r="QX39" s="17">
        <v>15.693</v>
      </c>
      <c r="QY39" s="17">
        <v>-1.093</v>
      </c>
      <c r="QZ39" s="17">
        <v>1.9</v>
      </c>
      <c r="RA39" s="17">
        <v>11.3</v>
      </c>
      <c r="RB39" s="17">
        <v>11.3</v>
      </c>
      <c r="RC39" s="17">
        <v>-9.4</v>
      </c>
      <c r="RD39" s="17">
        <v>7.5</v>
      </c>
      <c r="RE39" s="17">
        <v>38.258000000000003</v>
      </c>
      <c r="RF39" s="17">
        <v>38.258000000000003</v>
      </c>
      <c r="RG39" s="17">
        <v>-30.757999999999999</v>
      </c>
      <c r="RH39" s="17">
        <v>3.7</v>
      </c>
      <c r="RI39" s="17">
        <v>5</v>
      </c>
      <c r="RJ39" s="17">
        <v>4.2</v>
      </c>
      <c r="RK39" s="17">
        <v>-0.5</v>
      </c>
      <c r="RL39" s="17">
        <v>1.2</v>
      </c>
      <c r="RM39" s="17">
        <v>1.2</v>
      </c>
      <c r="RN39" s="17">
        <v>1.2</v>
      </c>
      <c r="RO39" s="17">
        <v>0</v>
      </c>
      <c r="RP39" s="17">
        <v>1.2</v>
      </c>
      <c r="RQ39" s="17">
        <v>1.2</v>
      </c>
      <c r="RR39" s="17">
        <v>1.2</v>
      </c>
      <c r="RS39" s="17">
        <v>0</v>
      </c>
      <c r="RT39" s="17">
        <v>2.7</v>
      </c>
      <c r="RU39" s="17">
        <v>2.8</v>
      </c>
      <c r="RV39" s="17">
        <v>2.8</v>
      </c>
      <c r="RW39" s="17">
        <v>-0.1</v>
      </c>
      <c r="RX39" s="17">
        <v>15.6</v>
      </c>
      <c r="RY39" s="17"/>
      <c r="RZ39" s="17">
        <v>15.839</v>
      </c>
      <c r="SA39" s="17">
        <v>-0.23899999999999999</v>
      </c>
      <c r="SB39" s="17">
        <v>2.4</v>
      </c>
      <c r="SC39" s="17">
        <v>2.1</v>
      </c>
      <c r="SD39" s="17">
        <v>2.1</v>
      </c>
      <c r="SE39" s="17">
        <v>0.3</v>
      </c>
      <c r="SF39" s="17">
        <v>6.3</v>
      </c>
      <c r="SG39" s="17"/>
      <c r="SH39" s="17">
        <v>5.4687000000000001</v>
      </c>
      <c r="SI39" s="17">
        <v>0.83130000000000004</v>
      </c>
      <c r="SJ39" s="17">
        <v>1</v>
      </c>
      <c r="SK39" s="17">
        <v>0.96</v>
      </c>
      <c r="SL39" s="17">
        <v>0.96</v>
      </c>
      <c r="SM39" s="17">
        <v>0.04</v>
      </c>
      <c r="SN39" s="17"/>
      <c r="SO39" s="17"/>
      <c r="SP39" s="17">
        <v>0.4</v>
      </c>
      <c r="SQ39" s="17">
        <v>-0.4</v>
      </c>
      <c r="SR39" s="17">
        <v>5.9</v>
      </c>
      <c r="SS39" s="17">
        <v>5.9</v>
      </c>
      <c r="ST39" s="17">
        <v>5.9</v>
      </c>
      <c r="SU39" s="17">
        <v>0</v>
      </c>
      <c r="SV39" s="17">
        <v>2.4</v>
      </c>
      <c r="SW39" s="17">
        <v>3.4</v>
      </c>
      <c r="SX39" s="17">
        <v>3.4</v>
      </c>
      <c r="SY39" s="17">
        <v>-1</v>
      </c>
      <c r="SZ39" s="17">
        <v>3.3</v>
      </c>
      <c r="TA39" s="17">
        <v>3.5</v>
      </c>
      <c r="TB39" s="17">
        <v>3.5</v>
      </c>
      <c r="TC39" s="17">
        <v>-0.2</v>
      </c>
      <c r="TD39" s="17">
        <v>4.0999999999999996</v>
      </c>
      <c r="TE39" s="17">
        <v>5</v>
      </c>
      <c r="TF39" s="17">
        <v>5</v>
      </c>
      <c r="TG39" s="17">
        <v>-0.9</v>
      </c>
      <c r="TH39" s="17">
        <v>9.9</v>
      </c>
      <c r="TI39" s="17">
        <v>10</v>
      </c>
      <c r="TJ39" s="17">
        <v>10</v>
      </c>
      <c r="TK39" s="17">
        <v>-0.1</v>
      </c>
      <c r="TL39" s="17">
        <v>3.8</v>
      </c>
      <c r="TM39" s="17">
        <v>2.1549999999999998</v>
      </c>
      <c r="TN39" s="17">
        <v>8.6069999999999993</v>
      </c>
      <c r="TO39" s="17">
        <v>-4.8070000000000004</v>
      </c>
      <c r="TP39" s="17">
        <v>70.099999999999994</v>
      </c>
      <c r="TQ39" s="17">
        <v>58.127000000000002</v>
      </c>
      <c r="TR39" s="17">
        <v>58.127000000000002</v>
      </c>
      <c r="TS39" s="17">
        <v>11.973000000000001</v>
      </c>
      <c r="TT39" s="17">
        <v>29.9</v>
      </c>
      <c r="TU39" s="17"/>
      <c r="TV39" s="17">
        <v>27.21</v>
      </c>
      <c r="TW39" s="17">
        <v>2.69</v>
      </c>
      <c r="TX39" s="17">
        <v>67</v>
      </c>
      <c r="TY39" s="17">
        <v>54.34</v>
      </c>
      <c r="TZ39" s="17">
        <v>45.500999999999998</v>
      </c>
      <c r="UA39" s="17">
        <v>21.498999999999999</v>
      </c>
      <c r="UB39" s="17">
        <v>75.2</v>
      </c>
      <c r="UC39" s="17">
        <v>65.28</v>
      </c>
      <c r="UD39" s="17">
        <v>59.23</v>
      </c>
      <c r="UE39" s="17">
        <v>15.97</v>
      </c>
      <c r="UF39" s="17">
        <v>7.3</v>
      </c>
      <c r="UG39" s="17">
        <v>6.069</v>
      </c>
      <c r="UH39" s="17">
        <v>6.069</v>
      </c>
      <c r="UI39" s="17">
        <v>1.2310000000000001</v>
      </c>
      <c r="UJ39" s="17">
        <v>4.9000000000000004</v>
      </c>
      <c r="UK39" s="17">
        <v>5.2469999999999999</v>
      </c>
      <c r="UL39" s="17">
        <v>5.2469999999999999</v>
      </c>
      <c r="UM39" s="17">
        <v>-0.34699999999999998</v>
      </c>
      <c r="UN39" s="17">
        <v>7.2</v>
      </c>
      <c r="UO39" s="17">
        <v>8.5</v>
      </c>
      <c r="UP39" s="17">
        <v>8.5</v>
      </c>
      <c r="UQ39" s="17">
        <v>-1.3</v>
      </c>
      <c r="UR39" s="17">
        <v>2.5</v>
      </c>
      <c r="US39" s="17">
        <v>2.5</v>
      </c>
      <c r="UT39" s="17">
        <v>2.5</v>
      </c>
      <c r="UU39" s="17">
        <v>0</v>
      </c>
      <c r="UV39" s="17">
        <v>8.4</v>
      </c>
      <c r="UW39" s="17">
        <v>8</v>
      </c>
      <c r="UX39" s="17">
        <v>7.4</v>
      </c>
      <c r="UY39" s="17">
        <v>1</v>
      </c>
      <c r="UZ39" s="17">
        <v>3.8</v>
      </c>
      <c r="VA39" s="17">
        <v>4</v>
      </c>
      <c r="VB39" s="17">
        <v>4.5</v>
      </c>
      <c r="VC39" s="17">
        <v>-0.7</v>
      </c>
      <c r="VD39" s="17">
        <v>4.2</v>
      </c>
      <c r="VE39" s="17">
        <v>4</v>
      </c>
      <c r="VF39" s="17">
        <v>5</v>
      </c>
      <c r="VG39" s="17">
        <v>-0.8</v>
      </c>
      <c r="VH39" s="17">
        <v>4.4000000000000004</v>
      </c>
      <c r="VI39" s="17">
        <v>4</v>
      </c>
      <c r="VJ39" s="17">
        <v>5.2</v>
      </c>
      <c r="VK39" s="17">
        <v>-0.8</v>
      </c>
      <c r="VL39" s="17">
        <v>12.6</v>
      </c>
      <c r="VM39" s="17">
        <v>14.242000000000001</v>
      </c>
      <c r="VN39" s="17">
        <v>14.242000000000001</v>
      </c>
      <c r="VO39" s="17">
        <v>-1.6419999999999999</v>
      </c>
      <c r="VP39" s="17">
        <v>215.5</v>
      </c>
      <c r="VQ39" s="17"/>
      <c r="VR39" s="17">
        <v>223.22499999999999</v>
      </c>
      <c r="VS39" s="17">
        <v>-7.7249999999999996</v>
      </c>
      <c r="VT39" s="17">
        <v>9.1</v>
      </c>
      <c r="VU39" s="17"/>
      <c r="VV39" s="17">
        <v>11.377000000000001</v>
      </c>
      <c r="VW39" s="17">
        <v>-2.2770000000000001</v>
      </c>
      <c r="VX39" s="17">
        <v>123.3</v>
      </c>
      <c r="VY39" s="17"/>
      <c r="VZ39" s="17">
        <v>114.19799999999999</v>
      </c>
      <c r="WA39" s="17">
        <v>9.1020000000000003</v>
      </c>
      <c r="WB39" s="17">
        <v>0.6</v>
      </c>
      <c r="WC39" s="17">
        <v>0.6</v>
      </c>
      <c r="WD39" s="17">
        <v>0.6</v>
      </c>
      <c r="WE39" s="17">
        <v>0</v>
      </c>
      <c r="WF39" s="17">
        <v>113.5</v>
      </c>
      <c r="WG39" s="17">
        <v>67</v>
      </c>
      <c r="WH39" s="17">
        <v>67</v>
      </c>
      <c r="WI39" s="17">
        <v>46.5</v>
      </c>
      <c r="WJ39" s="17">
        <v>115.4</v>
      </c>
      <c r="WK39" s="17">
        <v>83</v>
      </c>
      <c r="WL39" s="17">
        <v>83</v>
      </c>
      <c r="WM39" s="17">
        <v>32.4</v>
      </c>
      <c r="WN39" s="17">
        <v>88.4</v>
      </c>
      <c r="WO39" s="17"/>
      <c r="WP39" s="17">
        <v>85.381</v>
      </c>
      <c r="WQ39" s="17">
        <v>3.0190000000000001</v>
      </c>
      <c r="WR39" s="17">
        <v>9.6999999999999993</v>
      </c>
      <c r="WS39" s="17"/>
      <c r="WT39" s="17">
        <v>3.5999999999999997E-2</v>
      </c>
      <c r="WU39" s="17">
        <v>9.6639999999999997</v>
      </c>
      <c r="WV39" s="17">
        <v>6.6</v>
      </c>
      <c r="WW39" s="17">
        <v>6.6</v>
      </c>
      <c r="WX39" s="17">
        <v>6.6</v>
      </c>
      <c r="WY39" s="17">
        <v>0</v>
      </c>
      <c r="WZ39" s="17">
        <v>19.8</v>
      </c>
      <c r="XA39" s="17">
        <v>20</v>
      </c>
      <c r="XB39" s="17">
        <v>18.932040000000001</v>
      </c>
      <c r="XC39" s="17">
        <v>0.86795999999999995</v>
      </c>
      <c r="XD39" s="17">
        <v>10.4</v>
      </c>
      <c r="XE39" s="17">
        <v>10.7</v>
      </c>
      <c r="XF39" s="17">
        <v>10.7</v>
      </c>
      <c r="XG39" s="17">
        <v>-0.3</v>
      </c>
      <c r="XH39" s="17"/>
      <c r="XI39" s="17"/>
      <c r="XJ39" s="17"/>
      <c r="XK39" s="17">
        <v>0</v>
      </c>
      <c r="XL39" s="17"/>
      <c r="XM39" s="17"/>
      <c r="XN39" s="17"/>
      <c r="XO39" s="17">
        <v>0</v>
      </c>
      <c r="XP39" s="17">
        <v>15.1</v>
      </c>
      <c r="XQ39" s="17">
        <v>14</v>
      </c>
      <c r="XR39" s="17">
        <v>14</v>
      </c>
      <c r="XS39" s="17">
        <v>1.1000000000000001</v>
      </c>
      <c r="XT39" s="17">
        <v>16.3</v>
      </c>
      <c r="XU39" s="17">
        <v>16</v>
      </c>
      <c r="XV39" s="17">
        <v>20</v>
      </c>
      <c r="XW39" s="17">
        <v>-3.7</v>
      </c>
      <c r="XX39" s="17">
        <v>8.6</v>
      </c>
      <c r="XY39" s="17">
        <v>6.13</v>
      </c>
      <c r="XZ39" s="17">
        <v>6.13</v>
      </c>
      <c r="YA39" s="17">
        <v>2.4700000000000002</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27</v>
      </c>
      <c r="C40" s="18" t="s">
        <v>745</v>
      </c>
      <c r="D40" s="19">
        <v>87.9</v>
      </c>
      <c r="E40" s="19">
        <v>71.5</v>
      </c>
      <c r="F40" s="19">
        <v>105.05946</v>
      </c>
      <c r="G40" s="19">
        <v>-17.159459999999999</v>
      </c>
      <c r="H40" s="19">
        <v>639.1</v>
      </c>
      <c r="I40" s="19">
        <v>644.31704000000002</v>
      </c>
      <c r="J40" s="19">
        <v>644.31704000000002</v>
      </c>
      <c r="K40" s="19">
        <v>-5.2170399999999999</v>
      </c>
      <c r="L40" s="19">
        <v>145</v>
      </c>
      <c r="M40" s="19">
        <v>146.87699000000001</v>
      </c>
      <c r="N40" s="19">
        <v>146.87699000000001</v>
      </c>
      <c r="O40" s="19">
        <v>-1.8769899999999999</v>
      </c>
      <c r="P40" s="19"/>
      <c r="Q40" s="19"/>
      <c r="R40" s="19"/>
      <c r="S40" s="19">
        <v>0</v>
      </c>
      <c r="T40" s="19"/>
      <c r="U40" s="19"/>
      <c r="V40" s="19"/>
      <c r="W40" s="19">
        <v>0</v>
      </c>
      <c r="X40" s="19"/>
      <c r="Y40" s="19"/>
      <c r="Z40" s="19"/>
      <c r="AA40" s="19">
        <v>0</v>
      </c>
      <c r="AB40" s="19">
        <v>80.8</v>
      </c>
      <c r="AC40" s="19">
        <v>81.601939999999999</v>
      </c>
      <c r="AD40" s="19">
        <v>86.288219999999995</v>
      </c>
      <c r="AE40" s="19">
        <v>-5.4882200000000001</v>
      </c>
      <c r="AF40" s="19"/>
      <c r="AG40" s="19"/>
      <c r="AH40" s="19"/>
      <c r="AI40" s="19">
        <v>0</v>
      </c>
      <c r="AJ40" s="19"/>
      <c r="AK40" s="19"/>
      <c r="AL40" s="19"/>
      <c r="AM40" s="19">
        <v>0</v>
      </c>
      <c r="AN40" s="19">
        <v>187.3</v>
      </c>
      <c r="AO40" s="19">
        <v>196.22801999999999</v>
      </c>
      <c r="AP40" s="19">
        <v>196.22801999999999</v>
      </c>
      <c r="AQ40" s="19">
        <v>-8.9280200000000001</v>
      </c>
      <c r="AR40" s="19">
        <v>207</v>
      </c>
      <c r="AS40" s="19">
        <v>196.22801999999999</v>
      </c>
      <c r="AT40" s="19">
        <v>196.22801999999999</v>
      </c>
      <c r="AU40" s="19">
        <v>10.771979999999999</v>
      </c>
      <c r="AV40" s="19">
        <v>210.9</v>
      </c>
      <c r="AW40" s="19">
        <v>196.22801999999999</v>
      </c>
      <c r="AX40" s="19">
        <v>196.22801999999999</v>
      </c>
      <c r="AY40" s="19">
        <v>14.67198</v>
      </c>
      <c r="AZ40" s="19">
        <v>287.3</v>
      </c>
      <c r="BA40" s="19">
        <v>295.22593999999998</v>
      </c>
      <c r="BB40" s="19">
        <v>295.22593999999998</v>
      </c>
      <c r="BC40" s="19">
        <v>-7.9259399999999998</v>
      </c>
      <c r="BD40" s="19">
        <v>215.1</v>
      </c>
      <c r="BE40" s="19">
        <v>208.07390000000001</v>
      </c>
      <c r="BF40" s="19">
        <v>208.07390000000001</v>
      </c>
      <c r="BG40" s="19">
        <v>7.0260999999999996</v>
      </c>
      <c r="BH40" s="19">
        <v>110.6</v>
      </c>
      <c r="BI40" s="19">
        <v>104.34936999999999</v>
      </c>
      <c r="BJ40" s="19">
        <v>104.34936999999999</v>
      </c>
      <c r="BK40" s="19">
        <v>6.2506300000000001</v>
      </c>
      <c r="BL40" s="19">
        <v>376.7</v>
      </c>
      <c r="BM40" s="19">
        <v>381.30583000000001</v>
      </c>
      <c r="BN40" s="19">
        <v>381.30583000000001</v>
      </c>
      <c r="BO40" s="19">
        <v>-4.6058300000000001</v>
      </c>
      <c r="BP40" s="19">
        <v>3</v>
      </c>
      <c r="BQ40" s="19"/>
      <c r="BR40" s="19"/>
      <c r="BS40" s="19">
        <v>3</v>
      </c>
      <c r="BT40" s="19"/>
      <c r="BU40" s="19"/>
      <c r="BV40" s="19"/>
      <c r="BW40" s="19">
        <v>0</v>
      </c>
      <c r="BX40" s="19"/>
      <c r="BY40" s="19"/>
      <c r="BZ40" s="19"/>
      <c r="CA40" s="19">
        <v>0</v>
      </c>
      <c r="CB40" s="19"/>
      <c r="CC40" s="19"/>
      <c r="CD40" s="19"/>
      <c r="CE40" s="19">
        <v>0</v>
      </c>
      <c r="CF40" s="19"/>
      <c r="CG40" s="19"/>
      <c r="CH40" s="19"/>
      <c r="CI40" s="19">
        <v>0</v>
      </c>
      <c r="CJ40" s="19">
        <v>127.1</v>
      </c>
      <c r="CK40" s="19">
        <v>129.36893000000001</v>
      </c>
      <c r="CL40" s="19">
        <v>126.66743</v>
      </c>
      <c r="CM40" s="19">
        <v>0.43257000000000001</v>
      </c>
      <c r="CN40" s="19">
        <v>8.3000000000000007</v>
      </c>
      <c r="CO40" s="19">
        <v>6.8003799999999996</v>
      </c>
      <c r="CP40" s="19">
        <v>5.1333399999999996</v>
      </c>
      <c r="CQ40" s="19">
        <v>3.1666599999999998</v>
      </c>
      <c r="CR40" s="19">
        <v>5.6</v>
      </c>
      <c r="CS40" s="19">
        <v>3.7328199999999998</v>
      </c>
      <c r="CT40" s="19">
        <v>2.8177599999999998</v>
      </c>
      <c r="CU40" s="19">
        <v>2.7822399999999998</v>
      </c>
      <c r="CV40" s="19"/>
      <c r="CW40" s="19"/>
      <c r="CX40" s="19"/>
      <c r="CY40" s="19">
        <v>0</v>
      </c>
      <c r="CZ40" s="19">
        <v>7</v>
      </c>
      <c r="DA40" s="19">
        <v>6.8787000000000003</v>
      </c>
      <c r="DB40" s="19">
        <v>6.8787000000000003</v>
      </c>
      <c r="DC40" s="19">
        <v>0.12130000000000001</v>
      </c>
      <c r="DD40" s="19">
        <v>12.2</v>
      </c>
      <c r="DE40" s="19">
        <v>14.919420000000001</v>
      </c>
      <c r="DF40" s="19">
        <v>14.919420000000001</v>
      </c>
      <c r="DG40" s="19">
        <v>-2.7194199999999999</v>
      </c>
      <c r="DH40" s="19">
        <v>44.9</v>
      </c>
      <c r="DI40" s="19">
        <v>45</v>
      </c>
      <c r="DJ40" s="19">
        <v>81.708960000000005</v>
      </c>
      <c r="DK40" s="19">
        <v>-36.808959999999999</v>
      </c>
      <c r="DL40" s="19"/>
      <c r="DM40" s="19"/>
      <c r="DN40" s="19"/>
      <c r="DO40" s="19">
        <v>0</v>
      </c>
      <c r="DP40" s="19"/>
      <c r="DQ40" s="19"/>
      <c r="DR40" s="19"/>
      <c r="DS40" s="19">
        <v>0</v>
      </c>
      <c r="DT40" s="19"/>
      <c r="DU40" s="19"/>
      <c r="DV40" s="19"/>
      <c r="DW40" s="19">
        <v>0</v>
      </c>
      <c r="DX40" s="19"/>
      <c r="DY40" s="19"/>
      <c r="DZ40" s="19"/>
      <c r="EA40" s="19">
        <v>0</v>
      </c>
      <c r="EB40" s="19">
        <v>64.2</v>
      </c>
      <c r="EC40" s="19">
        <v>58.213000000000001</v>
      </c>
      <c r="ED40" s="19">
        <v>55.302349999999997</v>
      </c>
      <c r="EE40" s="19">
        <v>8.8976500000000005</v>
      </c>
      <c r="EF40" s="19">
        <v>72</v>
      </c>
      <c r="EG40" s="19">
        <v>110.26321</v>
      </c>
      <c r="EH40" s="19">
        <v>79.872249999999994</v>
      </c>
      <c r="EI40" s="19">
        <v>-7.8722500000000002</v>
      </c>
      <c r="EJ40" s="19"/>
      <c r="EK40" s="19"/>
      <c r="EL40" s="19"/>
      <c r="EM40" s="19">
        <v>0</v>
      </c>
      <c r="EN40" s="19"/>
      <c r="EO40" s="19"/>
      <c r="EP40" s="19"/>
      <c r="EQ40" s="19">
        <v>0</v>
      </c>
      <c r="ER40" s="19">
        <v>0</v>
      </c>
      <c r="ES40" s="19"/>
      <c r="ET40" s="19"/>
      <c r="EU40" s="19">
        <v>0</v>
      </c>
      <c r="EV40" s="19">
        <v>6.5</v>
      </c>
      <c r="EW40" s="19">
        <v>6.39</v>
      </c>
      <c r="EX40" s="19">
        <v>6.39</v>
      </c>
      <c r="EY40" s="19">
        <v>0.11</v>
      </c>
      <c r="EZ40" s="19">
        <v>150</v>
      </c>
      <c r="FA40" s="19">
        <v>150.51545999999999</v>
      </c>
      <c r="FB40" s="19"/>
      <c r="FC40" s="19">
        <v>150</v>
      </c>
      <c r="FD40" s="19">
        <v>33.799999999999997</v>
      </c>
      <c r="FE40" s="19">
        <v>34.830100000000002</v>
      </c>
      <c r="FF40" s="19">
        <v>32.825490000000002</v>
      </c>
      <c r="FG40" s="19">
        <v>0.97450999999999999</v>
      </c>
      <c r="FH40" s="19">
        <v>62.9</v>
      </c>
      <c r="FI40" s="19">
        <v>75</v>
      </c>
      <c r="FJ40" s="19">
        <v>75</v>
      </c>
      <c r="FK40" s="19">
        <v>-12.1</v>
      </c>
      <c r="FL40" s="19">
        <v>21.2</v>
      </c>
      <c r="FM40" s="19">
        <v>22.888349999999999</v>
      </c>
      <c r="FN40" s="19">
        <v>20.79083</v>
      </c>
      <c r="FO40" s="19">
        <v>0.40916999999999998</v>
      </c>
      <c r="FP40" s="19">
        <v>18.7</v>
      </c>
      <c r="FQ40" s="19">
        <v>18.931979999999999</v>
      </c>
      <c r="FR40" s="19">
        <v>19.192229999999999</v>
      </c>
      <c r="FS40" s="19">
        <v>-0.49223</v>
      </c>
      <c r="FT40" s="19">
        <v>11.6</v>
      </c>
      <c r="FU40" s="19">
        <v>12</v>
      </c>
      <c r="FV40" s="19">
        <v>12.621359999999999</v>
      </c>
      <c r="FW40" s="19">
        <v>-1.02136</v>
      </c>
      <c r="FX40" s="19">
        <v>66.8</v>
      </c>
      <c r="FY40" s="19">
        <v>70.692040000000006</v>
      </c>
      <c r="FZ40" s="19">
        <v>69.21584</v>
      </c>
      <c r="GA40" s="19">
        <v>-2.4158400000000002</v>
      </c>
      <c r="GB40" s="19">
        <v>122.2</v>
      </c>
      <c r="GC40" s="19">
        <v>184.91498000000001</v>
      </c>
      <c r="GD40" s="19">
        <v>184.91498000000001</v>
      </c>
      <c r="GE40" s="19">
        <v>-62.714979999999997</v>
      </c>
      <c r="GF40" s="19">
        <v>122.7</v>
      </c>
      <c r="GG40" s="19">
        <v>184.91498000000001</v>
      </c>
      <c r="GH40" s="19">
        <v>184.91498000000001</v>
      </c>
      <c r="GI40" s="19">
        <v>-62.214979999999997</v>
      </c>
      <c r="GJ40" s="19">
        <v>154.19999999999999</v>
      </c>
      <c r="GK40" s="19">
        <v>185.47028</v>
      </c>
      <c r="GL40" s="19">
        <v>185.47028</v>
      </c>
      <c r="GM40" s="19">
        <v>-31.27028</v>
      </c>
      <c r="GN40" s="19">
        <v>62.4</v>
      </c>
      <c r="GO40" s="19">
        <v>76.101969999999994</v>
      </c>
      <c r="GP40" s="19">
        <v>88.410179999999997</v>
      </c>
      <c r="GQ40" s="19">
        <v>-26.010179999999998</v>
      </c>
      <c r="GR40" s="19">
        <v>7.8</v>
      </c>
      <c r="GS40" s="19">
        <v>6</v>
      </c>
      <c r="GT40" s="19">
        <v>9.09</v>
      </c>
      <c r="GU40" s="19">
        <v>-1.29</v>
      </c>
      <c r="GV40" s="19">
        <v>4.7</v>
      </c>
      <c r="GW40" s="19">
        <v>4.0846099999999996</v>
      </c>
      <c r="GX40" s="19">
        <v>9.9490999999999996</v>
      </c>
      <c r="GY40" s="19">
        <v>-5.2491000000000003</v>
      </c>
      <c r="GZ40" s="19">
        <v>27.6</v>
      </c>
      <c r="HA40" s="19">
        <v>34.47804</v>
      </c>
      <c r="HB40" s="19">
        <v>34.47804</v>
      </c>
      <c r="HC40" s="19">
        <v>-6.8780400000000004</v>
      </c>
      <c r="HD40" s="19">
        <v>35.200000000000003</v>
      </c>
      <c r="HE40" s="19">
        <v>32.627180000000003</v>
      </c>
      <c r="HF40" s="19">
        <v>32.627180000000003</v>
      </c>
      <c r="HG40" s="19">
        <v>2.5728200000000001</v>
      </c>
      <c r="HH40" s="19">
        <v>2</v>
      </c>
      <c r="HI40" s="19">
        <v>1.97359</v>
      </c>
      <c r="HJ40" s="19">
        <v>1.97359</v>
      </c>
      <c r="HK40" s="19">
        <v>2.6409999999999999E-2</v>
      </c>
      <c r="HL40" s="19">
        <v>11.2</v>
      </c>
      <c r="HM40" s="19"/>
      <c r="HN40" s="19">
        <v>16.664079999999998</v>
      </c>
      <c r="HO40" s="19">
        <v>-5.46408</v>
      </c>
      <c r="HP40" s="19">
        <v>52</v>
      </c>
      <c r="HQ40" s="19">
        <v>50</v>
      </c>
      <c r="HR40" s="19">
        <v>50</v>
      </c>
      <c r="HS40" s="19">
        <v>2</v>
      </c>
      <c r="HT40" s="19"/>
      <c r="HU40" s="19"/>
      <c r="HV40" s="19"/>
      <c r="HW40" s="19">
        <v>0</v>
      </c>
      <c r="HX40" s="19"/>
      <c r="HY40" s="19"/>
      <c r="HZ40" s="19"/>
      <c r="IA40" s="19">
        <v>0</v>
      </c>
      <c r="IB40" s="19">
        <v>18.8</v>
      </c>
      <c r="IC40" s="19">
        <v>4.6391799999999996</v>
      </c>
      <c r="ID40" s="19">
        <v>57.852409999999999</v>
      </c>
      <c r="IE40" s="19">
        <v>-39.052410000000002</v>
      </c>
      <c r="IF40" s="19">
        <v>0</v>
      </c>
      <c r="IG40" s="19"/>
      <c r="IH40" s="19"/>
      <c r="II40" s="19">
        <v>0</v>
      </c>
      <c r="IJ40" s="19"/>
      <c r="IK40" s="19"/>
      <c r="IL40" s="19"/>
      <c r="IM40" s="19">
        <v>0</v>
      </c>
      <c r="IN40" s="19">
        <v>46.6</v>
      </c>
      <c r="IO40" s="19">
        <v>48.181449999999998</v>
      </c>
      <c r="IP40" s="19">
        <v>48.181449999999998</v>
      </c>
      <c r="IQ40" s="19">
        <v>-1.58145</v>
      </c>
      <c r="IR40" s="19"/>
      <c r="IS40" s="19"/>
      <c r="IT40" s="19"/>
      <c r="IU40" s="19">
        <v>0</v>
      </c>
      <c r="IV40" s="19"/>
      <c r="IW40" s="19"/>
      <c r="IX40" s="19"/>
      <c r="IY40" s="19">
        <v>0</v>
      </c>
      <c r="IZ40" s="19"/>
      <c r="JA40" s="19"/>
      <c r="JB40" s="19"/>
      <c r="JC40" s="19">
        <v>0</v>
      </c>
      <c r="JD40" s="19">
        <v>40.799999999999997</v>
      </c>
      <c r="JE40" s="19">
        <v>59.310290000000002</v>
      </c>
      <c r="JF40" s="19">
        <v>79.833709999999996</v>
      </c>
      <c r="JG40" s="19">
        <v>-39.033709999999999</v>
      </c>
      <c r="JH40" s="19">
        <v>177.1</v>
      </c>
      <c r="JI40" s="19">
        <v>185.20346000000001</v>
      </c>
      <c r="JJ40" s="19">
        <v>185.20346000000001</v>
      </c>
      <c r="JK40" s="19">
        <v>-8.1034600000000001</v>
      </c>
      <c r="JL40" s="19">
        <v>174.8</v>
      </c>
      <c r="JM40" s="19">
        <v>185.20346000000001</v>
      </c>
      <c r="JN40" s="19">
        <v>185.20346000000001</v>
      </c>
      <c r="JO40" s="19">
        <v>-10.403460000000001</v>
      </c>
      <c r="JP40" s="19">
        <v>208.6</v>
      </c>
      <c r="JQ40" s="19">
        <v>185.20346000000001</v>
      </c>
      <c r="JR40" s="19">
        <v>185.20346000000001</v>
      </c>
      <c r="JS40" s="19">
        <v>23.396540000000002</v>
      </c>
      <c r="JT40" s="19">
        <v>273.89999999999998</v>
      </c>
      <c r="JU40" s="19">
        <v>278.63943999999998</v>
      </c>
      <c r="JV40" s="19">
        <v>278.63943999999998</v>
      </c>
      <c r="JW40" s="19">
        <v>-4.7394400000000001</v>
      </c>
      <c r="JX40" s="19">
        <v>38.200000000000003</v>
      </c>
      <c r="JY40" s="19">
        <v>73.590999999999994</v>
      </c>
      <c r="JZ40" s="19">
        <v>73.590999999999994</v>
      </c>
      <c r="KA40" s="19">
        <v>-35.390999999999998</v>
      </c>
      <c r="KB40" s="19">
        <v>26.7</v>
      </c>
      <c r="KC40" s="19">
        <v>36.905999999999999</v>
      </c>
      <c r="KD40" s="19">
        <v>36.905999999999999</v>
      </c>
      <c r="KE40" s="19">
        <v>-10.206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0.9</v>
      </c>
      <c r="LE40" s="19">
        <v>0.70623000000000002</v>
      </c>
      <c r="LF40" s="19">
        <v>0.70623000000000002</v>
      </c>
      <c r="LG40" s="19">
        <v>0.19377</v>
      </c>
      <c r="LH40" s="19">
        <v>80.3</v>
      </c>
      <c r="LI40" s="19">
        <v>71.495859999999993</v>
      </c>
      <c r="LJ40" s="19">
        <v>108.07239</v>
      </c>
      <c r="LK40" s="19">
        <v>-27.772390000000001</v>
      </c>
      <c r="LL40" s="19">
        <v>98.1</v>
      </c>
      <c r="LM40" s="19">
        <v>82.178799999999995</v>
      </c>
      <c r="LN40" s="19">
        <v>101.28502</v>
      </c>
      <c r="LO40" s="19">
        <v>-3.1850200000000002</v>
      </c>
      <c r="LP40" s="19">
        <v>63.3</v>
      </c>
      <c r="LQ40" s="19">
        <v>67.133979999999994</v>
      </c>
      <c r="LR40" s="19">
        <v>67.133979999999994</v>
      </c>
      <c r="LS40" s="19">
        <v>-3.8339799999999999</v>
      </c>
      <c r="LT40" s="19">
        <v>73.900000000000006</v>
      </c>
      <c r="LU40" s="19">
        <v>68.319999999999993</v>
      </c>
      <c r="LV40" s="19">
        <v>73.967169999999996</v>
      </c>
      <c r="LW40" s="19">
        <v>-6.7169999999999994E-2</v>
      </c>
      <c r="LX40" s="19">
        <v>30</v>
      </c>
      <c r="LY40" s="19">
        <v>28.273790000000002</v>
      </c>
      <c r="LZ40" s="19">
        <v>29.951460000000001</v>
      </c>
      <c r="MA40" s="19">
        <v>4.854E-2</v>
      </c>
      <c r="MB40" s="19"/>
      <c r="MC40" s="19"/>
      <c r="MD40" s="19"/>
      <c r="ME40" s="19">
        <v>0</v>
      </c>
      <c r="MF40" s="19"/>
      <c r="MG40" s="19"/>
      <c r="MH40" s="19"/>
      <c r="MI40" s="19">
        <v>0</v>
      </c>
      <c r="MJ40" s="19"/>
      <c r="MK40" s="19"/>
      <c r="ML40" s="19"/>
      <c r="MM40" s="19">
        <v>0</v>
      </c>
      <c r="MN40" s="19">
        <v>145.4</v>
      </c>
      <c r="MO40" s="19">
        <v>151.08886999999999</v>
      </c>
      <c r="MP40" s="19">
        <v>151.08886999999999</v>
      </c>
      <c r="MQ40" s="19">
        <v>-5.6888699999999996</v>
      </c>
      <c r="MR40" s="19">
        <v>147.4</v>
      </c>
      <c r="MS40" s="19">
        <v>151.08886999999999</v>
      </c>
      <c r="MT40" s="19">
        <v>151.08886999999999</v>
      </c>
      <c r="MU40" s="19">
        <v>-3.6888700000000001</v>
      </c>
      <c r="MV40" s="19">
        <v>149.4</v>
      </c>
      <c r="MW40" s="19">
        <v>151.54258999999999</v>
      </c>
      <c r="MX40" s="19">
        <v>151.54258999999999</v>
      </c>
      <c r="MY40" s="19">
        <v>-2.1425900000000002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137.6</v>
      </c>
      <c r="NU40" s="19">
        <v>192.23309</v>
      </c>
      <c r="NV40" s="19">
        <v>192.23309</v>
      </c>
      <c r="NW40" s="19">
        <v>-54.633090000000003</v>
      </c>
      <c r="NX40" s="19">
        <v>77.900000000000006</v>
      </c>
      <c r="NY40" s="19">
        <v>96.405180000000001</v>
      </c>
      <c r="NZ40" s="19">
        <v>96.405180000000001</v>
      </c>
      <c r="OA40" s="19">
        <v>-18.505179999999999</v>
      </c>
      <c r="OB40" s="19">
        <v>0.7</v>
      </c>
      <c r="OC40" s="19"/>
      <c r="OD40" s="19">
        <v>0.57399999999999995</v>
      </c>
      <c r="OE40" s="19">
        <v>0.126</v>
      </c>
      <c r="OF40" s="19">
        <v>78.5</v>
      </c>
      <c r="OG40" s="19">
        <v>73.45</v>
      </c>
      <c r="OH40" s="19">
        <v>73.45</v>
      </c>
      <c r="OI40" s="19">
        <v>5.05</v>
      </c>
      <c r="OJ40" s="19">
        <v>58.2</v>
      </c>
      <c r="OK40" s="19"/>
      <c r="OL40" s="19">
        <v>39.561</v>
      </c>
      <c r="OM40" s="19">
        <v>18.638999999999999</v>
      </c>
      <c r="ON40" s="19">
        <v>15.7</v>
      </c>
      <c r="OO40" s="19">
        <v>15.925000000000001</v>
      </c>
      <c r="OP40" s="19">
        <v>15.925000000000001</v>
      </c>
      <c r="OQ40" s="19">
        <v>-0.22500000000000001</v>
      </c>
      <c r="OR40" s="19">
        <v>0.1</v>
      </c>
      <c r="OS40" s="19"/>
      <c r="OT40" s="19"/>
      <c r="OU40" s="19">
        <v>0.1</v>
      </c>
      <c r="OV40" s="19">
        <v>6.4</v>
      </c>
      <c r="OW40" s="19">
        <v>6.3</v>
      </c>
      <c r="OX40" s="19">
        <v>6.3</v>
      </c>
      <c r="OY40" s="19">
        <v>0.1</v>
      </c>
      <c r="OZ40" s="19">
        <v>6.6</v>
      </c>
      <c r="PA40" s="19"/>
      <c r="PB40" s="19"/>
      <c r="PC40" s="19">
        <v>6.6</v>
      </c>
      <c r="PD40" s="19"/>
      <c r="PE40" s="19"/>
      <c r="PF40" s="19"/>
      <c r="PG40" s="19">
        <v>0</v>
      </c>
      <c r="PH40" s="19"/>
      <c r="PI40" s="19"/>
      <c r="PJ40" s="19"/>
      <c r="PK40" s="19">
        <v>0</v>
      </c>
      <c r="PL40" s="19">
        <v>0.4</v>
      </c>
      <c r="PM40" s="19">
        <v>1</v>
      </c>
      <c r="PN40" s="19">
        <v>1</v>
      </c>
      <c r="PO40" s="19">
        <v>-0.6</v>
      </c>
      <c r="PP40" s="19">
        <v>1.5</v>
      </c>
      <c r="PQ40" s="19">
        <v>1.51</v>
      </c>
      <c r="PR40" s="19">
        <v>1.51</v>
      </c>
      <c r="PS40" s="19">
        <v>-0.01</v>
      </c>
      <c r="PT40" s="19">
        <v>1.6</v>
      </c>
      <c r="PU40" s="19">
        <v>1.75</v>
      </c>
      <c r="PV40" s="19">
        <v>1.75</v>
      </c>
      <c r="PW40" s="19">
        <v>-0.15</v>
      </c>
      <c r="PX40" s="19">
        <v>20.2</v>
      </c>
      <c r="PY40" s="19">
        <v>19.417480000000001</v>
      </c>
      <c r="PZ40" s="19">
        <v>19.417480000000001</v>
      </c>
      <c r="QA40" s="19">
        <v>0.78251999999999999</v>
      </c>
      <c r="QB40" s="19">
        <v>5.5</v>
      </c>
      <c r="QC40" s="19">
        <v>5</v>
      </c>
      <c r="QD40" s="19">
        <v>5</v>
      </c>
      <c r="QE40" s="19">
        <v>0.5</v>
      </c>
      <c r="QF40" s="19">
        <v>3.4</v>
      </c>
      <c r="QG40" s="19">
        <v>4</v>
      </c>
      <c r="QH40" s="19">
        <v>4</v>
      </c>
      <c r="QI40" s="19">
        <v>-0.6</v>
      </c>
      <c r="QJ40" s="19">
        <v>3.3</v>
      </c>
      <c r="QK40" s="19">
        <v>4</v>
      </c>
      <c r="QL40" s="19">
        <v>3.3</v>
      </c>
      <c r="QM40" s="19">
        <v>0</v>
      </c>
      <c r="QN40" s="19">
        <v>17.8</v>
      </c>
      <c r="QO40" s="19">
        <v>17.864080000000001</v>
      </c>
      <c r="QP40" s="19">
        <v>17.864080000000001</v>
      </c>
      <c r="QQ40" s="19">
        <v>-6.4079999999999998E-2</v>
      </c>
      <c r="QR40" s="19">
        <v>10.7</v>
      </c>
      <c r="QS40" s="19"/>
      <c r="QT40" s="19">
        <v>10.038</v>
      </c>
      <c r="QU40" s="19">
        <v>0.66200000000000003</v>
      </c>
      <c r="QV40" s="19">
        <v>13</v>
      </c>
      <c r="QW40" s="19"/>
      <c r="QX40" s="19">
        <v>14.102</v>
      </c>
      <c r="QY40" s="19">
        <v>-1.1020000000000001</v>
      </c>
      <c r="QZ40" s="19">
        <v>2</v>
      </c>
      <c r="RA40" s="19">
        <v>11.315</v>
      </c>
      <c r="RB40" s="19">
        <v>11.315</v>
      </c>
      <c r="RC40" s="19">
        <v>-9.3149999999999995</v>
      </c>
      <c r="RD40" s="19">
        <v>7.8</v>
      </c>
      <c r="RE40" s="19">
        <v>37.953000000000003</v>
      </c>
      <c r="RF40" s="19">
        <v>37.953000000000003</v>
      </c>
      <c r="RG40" s="19">
        <v>-30.152999999999999</v>
      </c>
      <c r="RH40" s="19">
        <v>3.7</v>
      </c>
      <c r="RI40" s="19">
        <v>5</v>
      </c>
      <c r="RJ40" s="19">
        <v>4.2</v>
      </c>
      <c r="RK40" s="19">
        <v>-0.5</v>
      </c>
      <c r="RL40" s="19">
        <v>1.2</v>
      </c>
      <c r="RM40" s="19">
        <v>1.2</v>
      </c>
      <c r="RN40" s="19">
        <v>1.2</v>
      </c>
      <c r="RO40" s="19">
        <v>0</v>
      </c>
      <c r="RP40" s="19">
        <v>1.2</v>
      </c>
      <c r="RQ40" s="19">
        <v>1.2</v>
      </c>
      <c r="RR40" s="19">
        <v>1.2</v>
      </c>
      <c r="RS40" s="19">
        <v>0</v>
      </c>
      <c r="RT40" s="19">
        <v>2.8</v>
      </c>
      <c r="RU40" s="19">
        <v>2.8</v>
      </c>
      <c r="RV40" s="19">
        <v>2.8</v>
      </c>
      <c r="RW40" s="19">
        <v>0</v>
      </c>
      <c r="RX40" s="19">
        <v>12.5</v>
      </c>
      <c r="RY40" s="19"/>
      <c r="RZ40" s="19">
        <v>9.7550000000000008</v>
      </c>
      <c r="SA40" s="19">
        <v>2.7450000000000001</v>
      </c>
      <c r="SB40" s="19">
        <v>2.2000000000000002</v>
      </c>
      <c r="SC40" s="19">
        <v>2.1</v>
      </c>
      <c r="SD40" s="19">
        <v>2.1</v>
      </c>
      <c r="SE40" s="19">
        <v>0.1</v>
      </c>
      <c r="SF40" s="19">
        <v>6.1</v>
      </c>
      <c r="SG40" s="19"/>
      <c r="SH40" s="19">
        <v>13.38171</v>
      </c>
      <c r="SI40" s="19">
        <v>-7.2817100000000003</v>
      </c>
      <c r="SJ40" s="19">
        <v>1</v>
      </c>
      <c r="SK40" s="19">
        <v>1</v>
      </c>
      <c r="SL40" s="19">
        <v>1</v>
      </c>
      <c r="SM40" s="19">
        <v>0</v>
      </c>
      <c r="SN40" s="19"/>
      <c r="SO40" s="19"/>
      <c r="SP40" s="19">
        <v>0.4</v>
      </c>
      <c r="SQ40" s="19">
        <v>-0.4</v>
      </c>
      <c r="SR40" s="19">
        <v>6</v>
      </c>
      <c r="SS40" s="19">
        <v>5.9</v>
      </c>
      <c r="ST40" s="19">
        <v>5.9</v>
      </c>
      <c r="SU40" s="19">
        <v>0.1</v>
      </c>
      <c r="SV40" s="19">
        <v>2.4</v>
      </c>
      <c r="SW40" s="19">
        <v>3.4</v>
      </c>
      <c r="SX40" s="19">
        <v>3.4</v>
      </c>
      <c r="SY40" s="19">
        <v>-1</v>
      </c>
      <c r="SZ40" s="19">
        <v>3.7</v>
      </c>
      <c r="TA40" s="19">
        <v>3.5</v>
      </c>
      <c r="TB40" s="19">
        <v>3.5</v>
      </c>
      <c r="TC40" s="19">
        <v>0.2</v>
      </c>
      <c r="TD40" s="19">
        <v>5.0999999999999996</v>
      </c>
      <c r="TE40" s="19">
        <v>5</v>
      </c>
      <c r="TF40" s="19">
        <v>5</v>
      </c>
      <c r="TG40" s="19">
        <v>0.1</v>
      </c>
      <c r="TH40" s="19">
        <v>9.9</v>
      </c>
      <c r="TI40" s="19">
        <v>10</v>
      </c>
      <c r="TJ40" s="19">
        <v>10</v>
      </c>
      <c r="TK40" s="19">
        <v>-0.1</v>
      </c>
      <c r="TL40" s="19">
        <v>2.2000000000000002</v>
      </c>
      <c r="TM40" s="19">
        <v>2.21</v>
      </c>
      <c r="TN40" s="19">
        <v>8.84</v>
      </c>
      <c r="TO40" s="19">
        <v>-6.64</v>
      </c>
      <c r="TP40" s="19">
        <v>56.2</v>
      </c>
      <c r="TQ40" s="19">
        <v>61.499000000000002</v>
      </c>
      <c r="TR40" s="19">
        <v>61.499000000000002</v>
      </c>
      <c r="TS40" s="19">
        <v>-5.2990000000000004</v>
      </c>
      <c r="TT40" s="19">
        <v>25.3</v>
      </c>
      <c r="TU40" s="19"/>
      <c r="TV40" s="19">
        <v>16.134</v>
      </c>
      <c r="TW40" s="19">
        <v>9.1660000000000004</v>
      </c>
      <c r="TX40" s="19">
        <v>68.400000000000006</v>
      </c>
      <c r="TY40" s="19">
        <v>55.63</v>
      </c>
      <c r="TZ40" s="19">
        <v>47.252000000000002</v>
      </c>
      <c r="UA40" s="19">
        <v>21.148</v>
      </c>
      <c r="UB40" s="19">
        <v>83.9</v>
      </c>
      <c r="UC40" s="19">
        <v>66.92</v>
      </c>
      <c r="UD40" s="19">
        <v>61.21</v>
      </c>
      <c r="UE40" s="19">
        <v>22.69</v>
      </c>
      <c r="UF40" s="19">
        <v>10.3</v>
      </c>
      <c r="UG40" s="19">
        <v>5.883</v>
      </c>
      <c r="UH40" s="19">
        <v>5.883</v>
      </c>
      <c r="UI40" s="19">
        <v>4.4169999999999998</v>
      </c>
      <c r="UJ40" s="19">
        <v>5.4</v>
      </c>
      <c r="UK40" s="19">
        <v>5.0839999999999996</v>
      </c>
      <c r="UL40" s="19">
        <v>5.0839999999999996</v>
      </c>
      <c r="UM40" s="19">
        <v>0.316</v>
      </c>
      <c r="UN40" s="19">
        <v>6.6</v>
      </c>
      <c r="UO40" s="19">
        <v>8.5</v>
      </c>
      <c r="UP40" s="19">
        <v>8.5</v>
      </c>
      <c r="UQ40" s="19">
        <v>-1.9</v>
      </c>
      <c r="UR40" s="19">
        <v>2.5</v>
      </c>
      <c r="US40" s="19">
        <v>2.5</v>
      </c>
      <c r="UT40" s="19">
        <v>2.5</v>
      </c>
      <c r="UU40" s="19">
        <v>0</v>
      </c>
      <c r="UV40" s="19">
        <v>8.4</v>
      </c>
      <c r="UW40" s="19">
        <v>8</v>
      </c>
      <c r="UX40" s="19">
        <v>7.4</v>
      </c>
      <c r="UY40" s="19">
        <v>1</v>
      </c>
      <c r="UZ40" s="19">
        <v>4</v>
      </c>
      <c r="VA40" s="19">
        <v>4</v>
      </c>
      <c r="VB40" s="19">
        <v>4.5</v>
      </c>
      <c r="VC40" s="19">
        <v>-0.5</v>
      </c>
      <c r="VD40" s="19">
        <v>4.2</v>
      </c>
      <c r="VE40" s="19">
        <v>4</v>
      </c>
      <c r="VF40" s="19">
        <v>5</v>
      </c>
      <c r="VG40" s="19">
        <v>-0.8</v>
      </c>
      <c r="VH40" s="19">
        <v>4.4000000000000004</v>
      </c>
      <c r="VI40" s="19">
        <v>4</v>
      </c>
      <c r="VJ40" s="19">
        <v>5.2</v>
      </c>
      <c r="VK40" s="19">
        <v>-0.8</v>
      </c>
      <c r="VL40" s="19">
        <v>13.6</v>
      </c>
      <c r="VM40" s="19">
        <v>13.795999999999999</v>
      </c>
      <c r="VN40" s="19">
        <v>13.795999999999999</v>
      </c>
      <c r="VO40" s="19">
        <v>-0.19600000000000001</v>
      </c>
      <c r="VP40" s="19">
        <v>200.2</v>
      </c>
      <c r="VQ40" s="19"/>
      <c r="VR40" s="19">
        <v>207.93899999999999</v>
      </c>
      <c r="VS40" s="19">
        <v>-7.7389999999999999</v>
      </c>
      <c r="VT40" s="19">
        <v>6.9</v>
      </c>
      <c r="VU40" s="19"/>
      <c r="VV40" s="19">
        <v>10.599</v>
      </c>
      <c r="VW40" s="19">
        <v>-3.6989999999999998</v>
      </c>
      <c r="VX40" s="19">
        <v>103.3</v>
      </c>
      <c r="VY40" s="19"/>
      <c r="VZ40" s="19">
        <v>71.004000000000005</v>
      </c>
      <c r="WA40" s="19">
        <v>32.295999999999999</v>
      </c>
      <c r="WB40" s="19">
        <v>0.6</v>
      </c>
      <c r="WC40" s="19">
        <v>0.6</v>
      </c>
      <c r="WD40" s="19">
        <v>0.6</v>
      </c>
      <c r="WE40" s="19">
        <v>0</v>
      </c>
      <c r="WF40" s="19">
        <v>116.8</v>
      </c>
      <c r="WG40" s="19">
        <v>77</v>
      </c>
      <c r="WH40" s="19">
        <v>77</v>
      </c>
      <c r="WI40" s="19">
        <v>39.799999999999997</v>
      </c>
      <c r="WJ40" s="19">
        <v>132.4</v>
      </c>
      <c r="WK40" s="19">
        <v>90</v>
      </c>
      <c r="WL40" s="19">
        <v>90</v>
      </c>
      <c r="WM40" s="19">
        <v>42.4</v>
      </c>
      <c r="WN40" s="19">
        <v>81.599999999999994</v>
      </c>
      <c r="WO40" s="19"/>
      <c r="WP40" s="19">
        <v>62.198999999999998</v>
      </c>
      <c r="WQ40" s="19">
        <v>19.401</v>
      </c>
      <c r="WR40" s="19">
        <v>7.5</v>
      </c>
      <c r="WS40" s="19"/>
      <c r="WT40" s="19"/>
      <c r="WU40" s="19">
        <v>7.5</v>
      </c>
      <c r="WV40" s="19">
        <v>6.8</v>
      </c>
      <c r="WW40" s="19">
        <v>6.6</v>
      </c>
      <c r="WX40" s="19">
        <v>6.6</v>
      </c>
      <c r="WY40" s="19">
        <v>0.2</v>
      </c>
      <c r="WZ40" s="19">
        <v>19.8</v>
      </c>
      <c r="XA40" s="19">
        <v>20</v>
      </c>
      <c r="XB40" s="19">
        <v>18.932040000000001</v>
      </c>
      <c r="XC40" s="19">
        <v>0.86795999999999995</v>
      </c>
      <c r="XD40" s="19">
        <v>10.6</v>
      </c>
      <c r="XE40" s="19">
        <v>10.7</v>
      </c>
      <c r="XF40" s="19">
        <v>10.7</v>
      </c>
      <c r="XG40" s="19">
        <v>-0.1</v>
      </c>
      <c r="XH40" s="19"/>
      <c r="XI40" s="19"/>
      <c r="XJ40" s="19"/>
      <c r="XK40" s="19">
        <v>0</v>
      </c>
      <c r="XL40" s="19"/>
      <c r="XM40" s="19"/>
      <c r="XN40" s="19"/>
      <c r="XO40" s="19">
        <v>0</v>
      </c>
      <c r="XP40" s="19">
        <v>15.2</v>
      </c>
      <c r="XQ40" s="19">
        <v>14</v>
      </c>
      <c r="XR40" s="19">
        <v>14</v>
      </c>
      <c r="XS40" s="19">
        <v>1.2</v>
      </c>
      <c r="XT40" s="19">
        <v>16.3</v>
      </c>
      <c r="XU40" s="19">
        <v>16</v>
      </c>
      <c r="XV40" s="19">
        <v>20</v>
      </c>
      <c r="XW40" s="19">
        <v>-3.7</v>
      </c>
      <c r="XX40" s="19">
        <v>8.5</v>
      </c>
      <c r="XY40" s="19">
        <v>6.13</v>
      </c>
      <c r="XZ40" s="19">
        <v>6.13</v>
      </c>
      <c r="YA40" s="19">
        <v>2.37</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27</v>
      </c>
      <c r="C41" s="13" t="s">
        <v>746</v>
      </c>
      <c r="D41" s="14">
        <v>114.9</v>
      </c>
      <c r="E41" s="14">
        <v>83.409790000000001</v>
      </c>
      <c r="F41" s="14">
        <v>125.05856</v>
      </c>
      <c r="G41" s="14">
        <v>-10.15856</v>
      </c>
      <c r="H41" s="14">
        <v>638.29999999999995</v>
      </c>
      <c r="I41" s="14">
        <v>644.31704000000002</v>
      </c>
      <c r="J41" s="14">
        <v>644.31704000000002</v>
      </c>
      <c r="K41" s="14">
        <v>-6.0170399999999997</v>
      </c>
      <c r="L41" s="14">
        <v>145.1</v>
      </c>
      <c r="M41" s="14">
        <v>146.87699000000001</v>
      </c>
      <c r="N41" s="14">
        <v>146.87699000000001</v>
      </c>
      <c r="O41" s="14">
        <v>-1.7769900000000001</v>
      </c>
      <c r="P41" s="14"/>
      <c r="Q41" s="14"/>
      <c r="R41" s="14"/>
      <c r="S41" s="14">
        <v>0</v>
      </c>
      <c r="T41" s="14"/>
      <c r="U41" s="14"/>
      <c r="V41" s="14"/>
      <c r="W41" s="14">
        <v>0</v>
      </c>
      <c r="X41" s="14"/>
      <c r="Y41" s="14"/>
      <c r="Z41" s="14"/>
      <c r="AA41" s="14">
        <v>0</v>
      </c>
      <c r="AB41" s="14">
        <v>79.900000000000006</v>
      </c>
      <c r="AC41" s="14">
        <v>81.601939999999999</v>
      </c>
      <c r="AD41" s="14">
        <v>82.383780000000002</v>
      </c>
      <c r="AE41" s="14">
        <v>-2.4837799999999999</v>
      </c>
      <c r="AF41" s="14"/>
      <c r="AG41" s="14"/>
      <c r="AH41" s="14"/>
      <c r="AI41" s="14">
        <v>0</v>
      </c>
      <c r="AJ41" s="14"/>
      <c r="AK41" s="14"/>
      <c r="AL41" s="14"/>
      <c r="AM41" s="14">
        <v>0</v>
      </c>
      <c r="AN41" s="14">
        <v>187.5</v>
      </c>
      <c r="AO41" s="14">
        <v>196.22801999999999</v>
      </c>
      <c r="AP41" s="14">
        <v>196.22801999999999</v>
      </c>
      <c r="AQ41" s="14">
        <v>-8.7280200000000008</v>
      </c>
      <c r="AR41" s="14">
        <v>206.8</v>
      </c>
      <c r="AS41" s="14">
        <v>196.22801999999999</v>
      </c>
      <c r="AT41" s="14">
        <v>196.22801999999999</v>
      </c>
      <c r="AU41" s="14">
        <v>10.57198</v>
      </c>
      <c r="AV41" s="14">
        <v>210.3</v>
      </c>
      <c r="AW41" s="14">
        <v>196.22801999999999</v>
      </c>
      <c r="AX41" s="14">
        <v>196.22801999999999</v>
      </c>
      <c r="AY41" s="14">
        <v>14.07198</v>
      </c>
      <c r="AZ41" s="14">
        <v>285.39999999999998</v>
      </c>
      <c r="BA41" s="14">
        <v>295.22593999999998</v>
      </c>
      <c r="BB41" s="14">
        <v>295.22593999999998</v>
      </c>
      <c r="BC41" s="14">
        <v>-9.8259399999999992</v>
      </c>
      <c r="BD41" s="14">
        <v>214.1</v>
      </c>
      <c r="BE41" s="14">
        <v>208.07390000000001</v>
      </c>
      <c r="BF41" s="14">
        <v>208.07390000000001</v>
      </c>
      <c r="BG41" s="14">
        <v>6.0260999999999996</v>
      </c>
      <c r="BH41" s="14">
        <v>110.2</v>
      </c>
      <c r="BI41" s="14">
        <v>104.34936999999999</v>
      </c>
      <c r="BJ41" s="14">
        <v>104.34936999999999</v>
      </c>
      <c r="BK41" s="14">
        <v>5.8506299999999998</v>
      </c>
      <c r="BL41" s="14">
        <v>376.2</v>
      </c>
      <c r="BM41" s="14">
        <v>381.30583000000001</v>
      </c>
      <c r="BN41" s="14">
        <v>381.30583000000001</v>
      </c>
      <c r="BO41" s="14">
        <v>-5.1058300000000001</v>
      </c>
      <c r="BP41" s="14">
        <v>3</v>
      </c>
      <c r="BQ41" s="14"/>
      <c r="BR41" s="14"/>
      <c r="BS41" s="14">
        <v>3</v>
      </c>
      <c r="BT41" s="14"/>
      <c r="BU41" s="14"/>
      <c r="BV41" s="14"/>
      <c r="BW41" s="14">
        <v>0</v>
      </c>
      <c r="BX41" s="14"/>
      <c r="BY41" s="14"/>
      <c r="BZ41" s="14"/>
      <c r="CA41" s="14">
        <v>0</v>
      </c>
      <c r="CB41" s="14"/>
      <c r="CC41" s="14"/>
      <c r="CD41" s="14"/>
      <c r="CE41" s="14">
        <v>0</v>
      </c>
      <c r="CF41" s="14"/>
      <c r="CG41" s="14"/>
      <c r="CH41" s="14"/>
      <c r="CI41" s="14">
        <v>0</v>
      </c>
      <c r="CJ41" s="14">
        <v>128.19999999999999</v>
      </c>
      <c r="CK41" s="14">
        <v>129.36893000000001</v>
      </c>
      <c r="CL41" s="14">
        <v>126.66743</v>
      </c>
      <c r="CM41" s="14">
        <v>1.53257</v>
      </c>
      <c r="CN41" s="14">
        <v>7.5</v>
      </c>
      <c r="CO41" s="14">
        <v>6.8003799999999996</v>
      </c>
      <c r="CP41" s="14">
        <v>5.1333399999999996</v>
      </c>
      <c r="CQ41" s="14">
        <v>2.36666</v>
      </c>
      <c r="CR41" s="14">
        <v>5.4</v>
      </c>
      <c r="CS41" s="14">
        <v>3.7328199999999998</v>
      </c>
      <c r="CT41" s="14">
        <v>2.8177599999999998</v>
      </c>
      <c r="CU41" s="14">
        <v>2.5822400000000001</v>
      </c>
      <c r="CV41" s="14"/>
      <c r="CW41" s="14"/>
      <c r="CX41" s="14"/>
      <c r="CY41" s="14">
        <v>0</v>
      </c>
      <c r="CZ41" s="14">
        <v>7.1</v>
      </c>
      <c r="DA41" s="14">
        <v>6.8787000000000003</v>
      </c>
      <c r="DB41" s="14">
        <v>6.8787000000000003</v>
      </c>
      <c r="DC41" s="14">
        <v>0.2213</v>
      </c>
      <c r="DD41" s="14">
        <v>12.2</v>
      </c>
      <c r="DE41" s="14">
        <v>14.919420000000001</v>
      </c>
      <c r="DF41" s="14">
        <v>14.919420000000001</v>
      </c>
      <c r="DG41" s="14">
        <v>-2.7194199999999999</v>
      </c>
      <c r="DH41" s="14">
        <v>45.4</v>
      </c>
      <c r="DI41" s="14">
        <v>51.376840000000001</v>
      </c>
      <c r="DJ41" s="14">
        <v>81.708960000000005</v>
      </c>
      <c r="DK41" s="14">
        <v>-36.308959999999999</v>
      </c>
      <c r="DL41" s="14"/>
      <c r="DM41" s="14"/>
      <c r="DN41" s="14"/>
      <c r="DO41" s="14">
        <v>0</v>
      </c>
      <c r="DP41" s="14"/>
      <c r="DQ41" s="14"/>
      <c r="DR41" s="14"/>
      <c r="DS41" s="14">
        <v>0</v>
      </c>
      <c r="DT41" s="14"/>
      <c r="DU41" s="14"/>
      <c r="DV41" s="14"/>
      <c r="DW41" s="14">
        <v>0</v>
      </c>
      <c r="DX41" s="14"/>
      <c r="DY41" s="14"/>
      <c r="DZ41" s="14"/>
      <c r="EA41" s="14">
        <v>0</v>
      </c>
      <c r="EB41" s="14">
        <v>63.9</v>
      </c>
      <c r="EC41" s="14">
        <v>69.432760000000002</v>
      </c>
      <c r="ED41" s="14">
        <v>55.302349999999997</v>
      </c>
      <c r="EE41" s="14">
        <v>8.5976499999999998</v>
      </c>
      <c r="EF41" s="14">
        <v>70.599999999999994</v>
      </c>
      <c r="EG41" s="14">
        <v>61.165050000000001</v>
      </c>
      <c r="EH41" s="14">
        <v>81.229029999999995</v>
      </c>
      <c r="EI41" s="14">
        <v>-10.62903</v>
      </c>
      <c r="EJ41" s="14"/>
      <c r="EK41" s="14"/>
      <c r="EL41" s="14"/>
      <c r="EM41" s="14">
        <v>0</v>
      </c>
      <c r="EN41" s="14"/>
      <c r="EO41" s="14"/>
      <c r="EP41" s="14"/>
      <c r="EQ41" s="14">
        <v>0</v>
      </c>
      <c r="ER41" s="14">
        <v>0</v>
      </c>
      <c r="ES41" s="14"/>
      <c r="ET41" s="14"/>
      <c r="EU41" s="14">
        <v>0</v>
      </c>
      <c r="EV41" s="14">
        <v>6.5</v>
      </c>
      <c r="EW41" s="14">
        <v>6.39</v>
      </c>
      <c r="EX41" s="14">
        <v>6.39</v>
      </c>
      <c r="EY41" s="14">
        <v>0.11</v>
      </c>
      <c r="EZ41" s="14">
        <v>186.3</v>
      </c>
      <c r="FA41" s="14">
        <v>184.09012999999999</v>
      </c>
      <c r="FB41" s="14">
        <v>144.32990000000001</v>
      </c>
      <c r="FC41" s="14">
        <v>41.970100000000002</v>
      </c>
      <c r="FD41" s="14">
        <v>34</v>
      </c>
      <c r="FE41" s="14">
        <v>34.830100000000002</v>
      </c>
      <c r="FF41" s="14">
        <v>32.825490000000002</v>
      </c>
      <c r="FG41" s="14">
        <v>1.1745099999999999</v>
      </c>
      <c r="FH41" s="14">
        <v>66.7</v>
      </c>
      <c r="FI41" s="14">
        <v>74.792460000000005</v>
      </c>
      <c r="FJ41" s="14">
        <v>75</v>
      </c>
      <c r="FK41" s="14">
        <v>-8.3000000000000007</v>
      </c>
      <c r="FL41" s="14">
        <v>20.9</v>
      </c>
      <c r="FM41" s="14">
        <v>22.888349999999999</v>
      </c>
      <c r="FN41" s="14">
        <v>20.79083</v>
      </c>
      <c r="FO41" s="14">
        <v>0.10917</v>
      </c>
      <c r="FP41" s="14">
        <v>18.600000000000001</v>
      </c>
      <c r="FQ41" s="14">
        <v>18.931979999999999</v>
      </c>
      <c r="FR41" s="14">
        <v>19.192229999999999</v>
      </c>
      <c r="FS41" s="14">
        <v>-0.59223000000000003</v>
      </c>
      <c r="FT41" s="14">
        <v>11.6</v>
      </c>
      <c r="FU41" s="14">
        <v>12</v>
      </c>
      <c r="FV41" s="14">
        <v>12.621359999999999</v>
      </c>
      <c r="FW41" s="14">
        <v>-1.02136</v>
      </c>
      <c r="FX41" s="14">
        <v>68.400000000000006</v>
      </c>
      <c r="FY41" s="14">
        <v>70.692040000000006</v>
      </c>
      <c r="FZ41" s="14">
        <v>69.21584</v>
      </c>
      <c r="GA41" s="14">
        <v>-0.81584000000000001</v>
      </c>
      <c r="GB41" s="14">
        <v>123.2</v>
      </c>
      <c r="GC41" s="14">
        <v>184.91498000000001</v>
      </c>
      <c r="GD41" s="14">
        <v>184.91498000000001</v>
      </c>
      <c r="GE41" s="14">
        <v>-61.714979999999997</v>
      </c>
      <c r="GF41" s="14">
        <v>123.3</v>
      </c>
      <c r="GG41" s="14">
        <v>184.91498000000001</v>
      </c>
      <c r="GH41" s="14">
        <v>184.91498000000001</v>
      </c>
      <c r="GI41" s="14">
        <v>-61.614980000000003</v>
      </c>
      <c r="GJ41" s="14">
        <v>152.9</v>
      </c>
      <c r="GK41" s="14">
        <v>185.47028</v>
      </c>
      <c r="GL41" s="14">
        <v>185.47028</v>
      </c>
      <c r="GM41" s="14">
        <v>-32.570279999999997</v>
      </c>
      <c r="GN41" s="14">
        <v>62.4</v>
      </c>
      <c r="GO41" s="14">
        <v>80.967659999999995</v>
      </c>
      <c r="GP41" s="14">
        <v>88.410179999999997</v>
      </c>
      <c r="GQ41" s="14">
        <v>-26.010179999999998</v>
      </c>
      <c r="GR41" s="14">
        <v>7.9</v>
      </c>
      <c r="GS41" s="14">
        <v>6</v>
      </c>
      <c r="GT41" s="14">
        <v>9.09</v>
      </c>
      <c r="GU41" s="14">
        <v>-1.19</v>
      </c>
      <c r="GV41" s="14">
        <v>4.7</v>
      </c>
      <c r="GW41" s="14">
        <v>4.0846099999999996</v>
      </c>
      <c r="GX41" s="14">
        <v>9.9490999999999996</v>
      </c>
      <c r="GY41" s="14">
        <v>-5.2491000000000003</v>
      </c>
      <c r="GZ41" s="14">
        <v>31.9</v>
      </c>
      <c r="HA41" s="14">
        <v>34.47804</v>
      </c>
      <c r="HB41" s="14">
        <v>34.47804</v>
      </c>
      <c r="HC41" s="14">
        <v>-2.5780400000000001</v>
      </c>
      <c r="HD41" s="14">
        <v>37.700000000000003</v>
      </c>
      <c r="HE41" s="14">
        <v>32.627180000000003</v>
      </c>
      <c r="HF41" s="14">
        <v>32.627180000000003</v>
      </c>
      <c r="HG41" s="14">
        <v>5.0728200000000001</v>
      </c>
      <c r="HH41" s="14">
        <v>2</v>
      </c>
      <c r="HI41" s="14">
        <v>1.97359</v>
      </c>
      <c r="HJ41" s="14">
        <v>1.97359</v>
      </c>
      <c r="HK41" s="14">
        <v>2.6409999999999999E-2</v>
      </c>
      <c r="HL41" s="14">
        <v>11.4</v>
      </c>
      <c r="HM41" s="14"/>
      <c r="HN41" s="14">
        <v>16.664079999999998</v>
      </c>
      <c r="HO41" s="14">
        <v>-5.2640799999999999</v>
      </c>
      <c r="HP41" s="14">
        <v>49.6</v>
      </c>
      <c r="HQ41" s="14">
        <v>50</v>
      </c>
      <c r="HR41" s="14">
        <v>50</v>
      </c>
      <c r="HS41" s="14">
        <v>-0.4</v>
      </c>
      <c r="HT41" s="14"/>
      <c r="HU41" s="14"/>
      <c r="HV41" s="14"/>
      <c r="HW41" s="14">
        <v>0</v>
      </c>
      <c r="HX41" s="14"/>
      <c r="HY41" s="14"/>
      <c r="HZ41" s="14"/>
      <c r="IA41" s="14">
        <v>0</v>
      </c>
      <c r="IB41" s="14">
        <v>18.7</v>
      </c>
      <c r="IC41" s="14">
        <v>67.177689999999998</v>
      </c>
      <c r="ID41" s="14">
        <v>30.06185</v>
      </c>
      <c r="IE41" s="14">
        <v>-11.36185</v>
      </c>
      <c r="IF41" s="14">
        <v>0</v>
      </c>
      <c r="IG41" s="14"/>
      <c r="IH41" s="14"/>
      <c r="II41" s="14">
        <v>0</v>
      </c>
      <c r="IJ41" s="14"/>
      <c r="IK41" s="14"/>
      <c r="IL41" s="14"/>
      <c r="IM41" s="14">
        <v>0</v>
      </c>
      <c r="IN41" s="14">
        <v>47</v>
      </c>
      <c r="IO41" s="14">
        <v>48.181449999999998</v>
      </c>
      <c r="IP41" s="14">
        <v>48.181449999999998</v>
      </c>
      <c r="IQ41" s="14">
        <v>-1.1814499999999999</v>
      </c>
      <c r="IR41" s="14"/>
      <c r="IS41" s="14"/>
      <c r="IT41" s="14"/>
      <c r="IU41" s="14">
        <v>0</v>
      </c>
      <c r="IV41" s="14"/>
      <c r="IW41" s="14"/>
      <c r="IX41" s="14"/>
      <c r="IY41" s="14">
        <v>0</v>
      </c>
      <c r="IZ41" s="14"/>
      <c r="JA41" s="14"/>
      <c r="JB41" s="14"/>
      <c r="JC41" s="14">
        <v>0</v>
      </c>
      <c r="JD41" s="14">
        <v>40.700000000000003</v>
      </c>
      <c r="JE41" s="14">
        <v>65.230530000000002</v>
      </c>
      <c r="JF41" s="14">
        <v>79.833709999999996</v>
      </c>
      <c r="JG41" s="14">
        <v>-39.133710000000001</v>
      </c>
      <c r="JH41" s="14">
        <v>177.4</v>
      </c>
      <c r="JI41" s="14">
        <v>185.26784000000001</v>
      </c>
      <c r="JJ41" s="14">
        <v>185.26784000000001</v>
      </c>
      <c r="JK41" s="14">
        <v>-7.8678400000000002</v>
      </c>
      <c r="JL41" s="14">
        <v>175</v>
      </c>
      <c r="JM41" s="14">
        <v>185.26784000000001</v>
      </c>
      <c r="JN41" s="14">
        <v>185.26784000000001</v>
      </c>
      <c r="JO41" s="14">
        <v>-10.26784</v>
      </c>
      <c r="JP41" s="14">
        <v>209</v>
      </c>
      <c r="JQ41" s="14">
        <v>185.26784000000001</v>
      </c>
      <c r="JR41" s="14">
        <v>185.26784000000001</v>
      </c>
      <c r="JS41" s="14">
        <v>23.73216</v>
      </c>
      <c r="JT41" s="14">
        <v>273.39999999999998</v>
      </c>
      <c r="JU41" s="14">
        <v>278.73631</v>
      </c>
      <c r="JV41" s="14">
        <v>278.73631</v>
      </c>
      <c r="JW41" s="14">
        <v>-5.3363100000000001</v>
      </c>
      <c r="JX41" s="14">
        <v>37.9</v>
      </c>
      <c r="JY41" s="14">
        <v>73.590999999999994</v>
      </c>
      <c r="JZ41" s="14">
        <v>73.590999999999994</v>
      </c>
      <c r="KA41" s="14">
        <v>-35.691000000000003</v>
      </c>
      <c r="KB41" s="14">
        <v>27</v>
      </c>
      <c r="KC41" s="14">
        <v>36.905999999999999</v>
      </c>
      <c r="KD41" s="14">
        <v>36.905999999999999</v>
      </c>
      <c r="KE41" s="14">
        <v>-9.9060000000000006</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0.9</v>
      </c>
      <c r="LE41" s="14">
        <v>0.70623000000000002</v>
      </c>
      <c r="LF41" s="14">
        <v>0.70623000000000002</v>
      </c>
      <c r="LG41" s="14">
        <v>0.19377</v>
      </c>
      <c r="LH41" s="14">
        <v>128.19999999999999</v>
      </c>
      <c r="LI41" s="14">
        <v>135.20388</v>
      </c>
      <c r="LJ41" s="14">
        <v>106.71561</v>
      </c>
      <c r="LK41" s="14">
        <v>21.484390000000001</v>
      </c>
      <c r="LL41" s="14">
        <v>104.6</v>
      </c>
      <c r="LM41" s="14">
        <v>102.78515</v>
      </c>
      <c r="LN41" s="14">
        <v>87.638729999999995</v>
      </c>
      <c r="LO41" s="14">
        <v>16.961269999999999</v>
      </c>
      <c r="LP41" s="14">
        <v>63.2</v>
      </c>
      <c r="LQ41" s="14">
        <v>67.133979999999994</v>
      </c>
      <c r="LR41" s="14">
        <v>67.133979999999994</v>
      </c>
      <c r="LS41" s="14">
        <v>-3.93398</v>
      </c>
      <c r="LT41" s="14">
        <v>73.900000000000006</v>
      </c>
      <c r="LU41" s="14">
        <v>75.491150000000005</v>
      </c>
      <c r="LV41" s="14">
        <v>72.37388</v>
      </c>
      <c r="LW41" s="14">
        <v>1.5261199999999999</v>
      </c>
      <c r="LX41" s="14">
        <v>29.8</v>
      </c>
      <c r="LY41" s="14">
        <v>29.951460000000001</v>
      </c>
      <c r="LZ41" s="14">
        <v>29.951460000000001</v>
      </c>
      <c r="MA41" s="14">
        <v>-0.15146000000000001</v>
      </c>
      <c r="MB41" s="14"/>
      <c r="MC41" s="14"/>
      <c r="MD41" s="14"/>
      <c r="ME41" s="14">
        <v>0</v>
      </c>
      <c r="MF41" s="14"/>
      <c r="MG41" s="14"/>
      <c r="MH41" s="14"/>
      <c r="MI41" s="14">
        <v>0</v>
      </c>
      <c r="MJ41" s="14"/>
      <c r="MK41" s="14"/>
      <c r="ML41" s="14"/>
      <c r="MM41" s="14">
        <v>0</v>
      </c>
      <c r="MN41" s="14">
        <v>145.4</v>
      </c>
      <c r="MO41" s="14">
        <v>151.08886999999999</v>
      </c>
      <c r="MP41" s="14">
        <v>151.08886999999999</v>
      </c>
      <c r="MQ41" s="14">
        <v>-5.6888699999999996</v>
      </c>
      <c r="MR41" s="14">
        <v>147.9</v>
      </c>
      <c r="MS41" s="14">
        <v>151.08886999999999</v>
      </c>
      <c r="MT41" s="14">
        <v>151.08886999999999</v>
      </c>
      <c r="MU41" s="14">
        <v>-3.1888700000000001</v>
      </c>
      <c r="MV41" s="14">
        <v>149.1</v>
      </c>
      <c r="MW41" s="14">
        <v>151.54258999999999</v>
      </c>
      <c r="MX41" s="14">
        <v>151.54258999999999</v>
      </c>
      <c r="MY41" s="14">
        <v>-2.44259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137.69999999999999</v>
      </c>
      <c r="NU41" s="14">
        <v>192.23309</v>
      </c>
      <c r="NV41" s="14">
        <v>192.23309</v>
      </c>
      <c r="NW41" s="14">
        <v>-54.533090000000001</v>
      </c>
      <c r="NX41" s="14">
        <v>77.8</v>
      </c>
      <c r="NY41" s="14">
        <v>96.405180000000001</v>
      </c>
      <c r="NZ41" s="14">
        <v>96.405180000000001</v>
      </c>
      <c r="OA41" s="14">
        <v>-18.605180000000001</v>
      </c>
      <c r="OB41" s="14">
        <v>0.5</v>
      </c>
      <c r="OC41" s="14"/>
      <c r="OD41" s="14">
        <v>0.49299999999999999</v>
      </c>
      <c r="OE41" s="14">
        <v>7.0000000000000001E-3</v>
      </c>
      <c r="OF41" s="14">
        <v>102.2</v>
      </c>
      <c r="OG41" s="14">
        <v>75.41</v>
      </c>
      <c r="OH41" s="14">
        <v>75.41</v>
      </c>
      <c r="OI41" s="14">
        <v>26.79</v>
      </c>
      <c r="OJ41" s="14">
        <v>33.799999999999997</v>
      </c>
      <c r="OK41" s="14"/>
      <c r="OL41" s="14">
        <v>17.332999999999998</v>
      </c>
      <c r="OM41" s="14">
        <v>16.466999999999999</v>
      </c>
      <c r="ON41" s="14">
        <v>15.9</v>
      </c>
      <c r="OO41" s="14">
        <v>15.706</v>
      </c>
      <c r="OP41" s="14">
        <v>15.706</v>
      </c>
      <c r="OQ41" s="14">
        <v>0.19400000000000001</v>
      </c>
      <c r="OR41" s="14">
        <v>0.1</v>
      </c>
      <c r="OS41" s="14"/>
      <c r="OT41" s="14"/>
      <c r="OU41" s="14">
        <v>0.1</v>
      </c>
      <c r="OV41" s="14">
        <v>6.4</v>
      </c>
      <c r="OW41" s="14">
        <v>6.3</v>
      </c>
      <c r="OX41" s="14">
        <v>6.3</v>
      </c>
      <c r="OY41" s="14">
        <v>0.1</v>
      </c>
      <c r="OZ41" s="14">
        <v>6.2</v>
      </c>
      <c r="PA41" s="14"/>
      <c r="PB41" s="14"/>
      <c r="PC41" s="14">
        <v>6.2</v>
      </c>
      <c r="PD41" s="14"/>
      <c r="PE41" s="14"/>
      <c r="PF41" s="14"/>
      <c r="PG41" s="14">
        <v>0</v>
      </c>
      <c r="PH41" s="14"/>
      <c r="PI41" s="14"/>
      <c r="PJ41" s="14"/>
      <c r="PK41" s="14">
        <v>0</v>
      </c>
      <c r="PL41" s="14">
        <v>0.4</v>
      </c>
      <c r="PM41" s="14">
        <v>1</v>
      </c>
      <c r="PN41" s="14">
        <v>1</v>
      </c>
      <c r="PO41" s="14">
        <v>-0.6</v>
      </c>
      <c r="PP41" s="14">
        <v>1.5</v>
      </c>
      <c r="PQ41" s="14">
        <v>1.51</v>
      </c>
      <c r="PR41" s="14">
        <v>1.51</v>
      </c>
      <c r="PS41" s="14">
        <v>-0.01</v>
      </c>
      <c r="PT41" s="14">
        <v>1.8</v>
      </c>
      <c r="PU41" s="14">
        <v>1.75</v>
      </c>
      <c r="PV41" s="14">
        <v>1.75</v>
      </c>
      <c r="PW41" s="14">
        <v>0.05</v>
      </c>
      <c r="PX41" s="14">
        <v>20.100000000000001</v>
      </c>
      <c r="PY41" s="14">
        <v>19.417480000000001</v>
      </c>
      <c r="PZ41" s="14">
        <v>19.417480000000001</v>
      </c>
      <c r="QA41" s="14">
        <v>0.68252000000000002</v>
      </c>
      <c r="QB41" s="14">
        <v>5.4</v>
      </c>
      <c r="QC41" s="14">
        <v>5</v>
      </c>
      <c r="QD41" s="14">
        <v>5</v>
      </c>
      <c r="QE41" s="14">
        <v>0.4</v>
      </c>
      <c r="QF41" s="14">
        <v>3.4</v>
      </c>
      <c r="QG41" s="14">
        <v>4</v>
      </c>
      <c r="QH41" s="14">
        <v>4</v>
      </c>
      <c r="QI41" s="14">
        <v>-0.6</v>
      </c>
      <c r="QJ41" s="14">
        <v>3.3</v>
      </c>
      <c r="QK41" s="14">
        <v>4</v>
      </c>
      <c r="QL41" s="14">
        <v>3.3</v>
      </c>
      <c r="QM41" s="14">
        <v>0</v>
      </c>
      <c r="QN41" s="14">
        <v>17.8</v>
      </c>
      <c r="QO41" s="14">
        <v>17.864080000000001</v>
      </c>
      <c r="QP41" s="14">
        <v>17.864080000000001</v>
      </c>
      <c r="QQ41" s="14">
        <v>-6.4079999999999998E-2</v>
      </c>
      <c r="QR41" s="14">
        <v>6</v>
      </c>
      <c r="QS41" s="14"/>
      <c r="QT41" s="14">
        <v>4.4630000000000001</v>
      </c>
      <c r="QU41" s="14">
        <v>1.5369999999999999</v>
      </c>
      <c r="QV41" s="14">
        <v>7.2</v>
      </c>
      <c r="QW41" s="14"/>
      <c r="QX41" s="14">
        <v>10.029</v>
      </c>
      <c r="QY41" s="14">
        <v>-2.8290000000000002</v>
      </c>
      <c r="QZ41" s="14">
        <v>2.2000000000000002</v>
      </c>
      <c r="RA41" s="14">
        <v>11.375999999999999</v>
      </c>
      <c r="RB41" s="14">
        <v>11.375999999999999</v>
      </c>
      <c r="RC41" s="14">
        <v>-9.1760000000000002</v>
      </c>
      <c r="RD41" s="14">
        <v>8.6</v>
      </c>
      <c r="RE41" s="14">
        <v>38.116</v>
      </c>
      <c r="RF41" s="14">
        <v>38.116</v>
      </c>
      <c r="RG41" s="14">
        <v>-29.515999999999998</v>
      </c>
      <c r="RH41" s="14">
        <v>3.7</v>
      </c>
      <c r="RI41" s="14">
        <v>5</v>
      </c>
      <c r="RJ41" s="14">
        <v>4.2</v>
      </c>
      <c r="RK41" s="14">
        <v>-0.5</v>
      </c>
      <c r="RL41" s="14">
        <v>1.2</v>
      </c>
      <c r="RM41" s="14">
        <v>1.2</v>
      </c>
      <c r="RN41" s="14">
        <v>1.2</v>
      </c>
      <c r="RO41" s="14">
        <v>0</v>
      </c>
      <c r="RP41" s="14">
        <v>1.1000000000000001</v>
      </c>
      <c r="RQ41" s="14">
        <v>1.2</v>
      </c>
      <c r="RR41" s="14">
        <v>1.2</v>
      </c>
      <c r="RS41" s="14">
        <v>-0.1</v>
      </c>
      <c r="RT41" s="14">
        <v>2.8</v>
      </c>
      <c r="RU41" s="14">
        <v>2.8</v>
      </c>
      <c r="RV41" s="14">
        <v>2.8</v>
      </c>
      <c r="RW41" s="14">
        <v>0</v>
      </c>
      <c r="RX41" s="14">
        <v>5.9</v>
      </c>
      <c r="RY41" s="14"/>
      <c r="RZ41" s="14">
        <v>0.94199999999999995</v>
      </c>
      <c r="SA41" s="14">
        <v>4.9580000000000002</v>
      </c>
      <c r="SB41" s="14">
        <v>2.2000000000000002</v>
      </c>
      <c r="SC41" s="14">
        <v>2.1</v>
      </c>
      <c r="SD41" s="14">
        <v>2.1</v>
      </c>
      <c r="SE41" s="14">
        <v>0.1</v>
      </c>
      <c r="SF41" s="14">
        <v>6.7</v>
      </c>
      <c r="SG41" s="14">
        <v>15.53872</v>
      </c>
      <c r="SH41" s="14">
        <v>6.9535400000000003</v>
      </c>
      <c r="SI41" s="14">
        <v>-0.25353999999999999</v>
      </c>
      <c r="SJ41" s="14">
        <v>1.1000000000000001</v>
      </c>
      <c r="SK41" s="14">
        <v>1.04</v>
      </c>
      <c r="SL41" s="14">
        <v>1.04</v>
      </c>
      <c r="SM41" s="14">
        <v>0.06</v>
      </c>
      <c r="SN41" s="14"/>
      <c r="SO41" s="14"/>
      <c r="SP41" s="14">
        <v>0.4</v>
      </c>
      <c r="SQ41" s="14">
        <v>-0.4</v>
      </c>
      <c r="SR41" s="14">
        <v>6</v>
      </c>
      <c r="SS41" s="14">
        <v>5.9</v>
      </c>
      <c r="ST41" s="14">
        <v>5.9</v>
      </c>
      <c r="SU41" s="14">
        <v>0.1</v>
      </c>
      <c r="SV41" s="14">
        <v>2.4</v>
      </c>
      <c r="SW41" s="14">
        <v>3.4</v>
      </c>
      <c r="SX41" s="14">
        <v>3.4</v>
      </c>
      <c r="SY41" s="14">
        <v>-1</v>
      </c>
      <c r="SZ41" s="14">
        <v>3.5</v>
      </c>
      <c r="TA41" s="14">
        <v>3.5</v>
      </c>
      <c r="TB41" s="14">
        <v>3.5</v>
      </c>
      <c r="TC41" s="14">
        <v>0</v>
      </c>
      <c r="TD41" s="14">
        <v>4.9000000000000004</v>
      </c>
      <c r="TE41" s="14">
        <v>5</v>
      </c>
      <c r="TF41" s="14">
        <v>5</v>
      </c>
      <c r="TG41" s="14">
        <v>-0.1</v>
      </c>
      <c r="TH41" s="14">
        <v>10</v>
      </c>
      <c r="TI41" s="14">
        <v>10</v>
      </c>
      <c r="TJ41" s="14">
        <v>10</v>
      </c>
      <c r="TK41" s="14">
        <v>0</v>
      </c>
      <c r="TL41" s="14">
        <v>0.5</v>
      </c>
      <c r="TM41" s="14">
        <v>2.2850000000000001</v>
      </c>
      <c r="TN41" s="14">
        <v>9.1319999999999997</v>
      </c>
      <c r="TO41" s="14">
        <v>-8.6319999999999997</v>
      </c>
      <c r="TP41" s="14">
        <v>62.1</v>
      </c>
      <c r="TQ41" s="14">
        <v>64.748000000000005</v>
      </c>
      <c r="TR41" s="14">
        <v>64.748000000000005</v>
      </c>
      <c r="TS41" s="14">
        <v>-2.6480000000000001</v>
      </c>
      <c r="TT41" s="14">
        <v>15.3</v>
      </c>
      <c r="TU41" s="14"/>
      <c r="TV41" s="14">
        <v>7.0350000000000001</v>
      </c>
      <c r="TW41" s="14">
        <v>8.2650000000000006</v>
      </c>
      <c r="TX41" s="14">
        <v>73.3</v>
      </c>
      <c r="TY41" s="14">
        <v>56.91</v>
      </c>
      <c r="TZ41" s="14">
        <v>49.438000000000002</v>
      </c>
      <c r="UA41" s="14">
        <v>23.861999999999998</v>
      </c>
      <c r="UB41" s="14">
        <v>82.8</v>
      </c>
      <c r="UC41" s="14">
        <v>68.56</v>
      </c>
      <c r="UD41" s="14">
        <v>63.137999999999998</v>
      </c>
      <c r="UE41" s="14">
        <v>19.661999999999999</v>
      </c>
      <c r="UF41" s="14">
        <v>9.1999999999999993</v>
      </c>
      <c r="UG41" s="14">
        <v>5.5640000000000001</v>
      </c>
      <c r="UH41" s="14">
        <v>5.5640000000000001</v>
      </c>
      <c r="UI41" s="14">
        <v>3.6360000000000001</v>
      </c>
      <c r="UJ41" s="14">
        <v>4.8</v>
      </c>
      <c r="UK41" s="14">
        <v>4.7160000000000002</v>
      </c>
      <c r="UL41" s="14">
        <v>4.7160000000000002</v>
      </c>
      <c r="UM41" s="14">
        <v>8.4000000000000005E-2</v>
      </c>
      <c r="UN41" s="14">
        <v>6.2</v>
      </c>
      <c r="UO41" s="14">
        <v>8.5</v>
      </c>
      <c r="UP41" s="14">
        <v>8.5</v>
      </c>
      <c r="UQ41" s="14">
        <v>-2.2999999999999998</v>
      </c>
      <c r="UR41" s="14">
        <v>2.5</v>
      </c>
      <c r="US41" s="14">
        <v>2.5</v>
      </c>
      <c r="UT41" s="14">
        <v>2.5</v>
      </c>
      <c r="UU41" s="14">
        <v>0</v>
      </c>
      <c r="UV41" s="14">
        <v>8.1</v>
      </c>
      <c r="UW41" s="14">
        <v>8</v>
      </c>
      <c r="UX41" s="14">
        <v>7.4</v>
      </c>
      <c r="UY41" s="14">
        <v>0.7</v>
      </c>
      <c r="UZ41" s="14">
        <v>4.2</v>
      </c>
      <c r="VA41" s="14">
        <v>4</v>
      </c>
      <c r="VB41" s="14">
        <v>4.5</v>
      </c>
      <c r="VC41" s="14">
        <v>-0.3</v>
      </c>
      <c r="VD41" s="14">
        <v>4.4000000000000004</v>
      </c>
      <c r="VE41" s="14">
        <v>4</v>
      </c>
      <c r="VF41" s="14">
        <v>5</v>
      </c>
      <c r="VG41" s="14">
        <v>-0.6</v>
      </c>
      <c r="VH41" s="14">
        <v>4.5999999999999996</v>
      </c>
      <c r="VI41" s="14">
        <v>4</v>
      </c>
      <c r="VJ41" s="14">
        <v>5.2</v>
      </c>
      <c r="VK41" s="14">
        <v>-0.6</v>
      </c>
      <c r="VL41" s="14">
        <v>11.6</v>
      </c>
      <c r="VM41" s="14">
        <v>13.624000000000001</v>
      </c>
      <c r="VN41" s="14">
        <v>13.624000000000001</v>
      </c>
      <c r="VO41" s="14">
        <v>-2.024</v>
      </c>
      <c r="VP41" s="14">
        <v>131</v>
      </c>
      <c r="VQ41" s="14"/>
      <c r="VR41" s="14">
        <v>164.34700000000001</v>
      </c>
      <c r="VS41" s="14">
        <v>-33.347000000000001</v>
      </c>
      <c r="VT41" s="14">
        <v>4.5</v>
      </c>
      <c r="VU41" s="14"/>
      <c r="VV41" s="14">
        <v>9.3859999999999992</v>
      </c>
      <c r="VW41" s="14">
        <v>-4.8860000000000001</v>
      </c>
      <c r="VX41" s="14">
        <v>62.1</v>
      </c>
      <c r="VY41" s="14"/>
      <c r="VZ41" s="14">
        <v>30.917000000000002</v>
      </c>
      <c r="WA41" s="14">
        <v>31.183</v>
      </c>
      <c r="WB41" s="14">
        <v>0.6</v>
      </c>
      <c r="WC41" s="14">
        <v>0.6</v>
      </c>
      <c r="WD41" s="14">
        <v>0.6</v>
      </c>
      <c r="WE41" s="14">
        <v>0</v>
      </c>
      <c r="WF41" s="14">
        <v>124.6</v>
      </c>
      <c r="WG41" s="14">
        <v>85</v>
      </c>
      <c r="WH41" s="14">
        <v>85</v>
      </c>
      <c r="WI41" s="14">
        <v>39.6</v>
      </c>
      <c r="WJ41" s="14">
        <v>129.80000000000001</v>
      </c>
      <c r="WK41" s="14">
        <v>94</v>
      </c>
      <c r="WL41" s="14">
        <v>94</v>
      </c>
      <c r="WM41" s="14">
        <v>35.799999999999997</v>
      </c>
      <c r="WN41" s="14">
        <v>49.1</v>
      </c>
      <c r="WO41" s="14"/>
      <c r="WP41" s="14">
        <v>30.181000000000001</v>
      </c>
      <c r="WQ41" s="14">
        <v>18.919</v>
      </c>
      <c r="WR41" s="14">
        <v>5.0999999999999996</v>
      </c>
      <c r="WS41" s="14"/>
      <c r="WT41" s="14"/>
      <c r="WU41" s="14">
        <v>5.0999999999999996</v>
      </c>
      <c r="WV41" s="14">
        <v>6.6</v>
      </c>
      <c r="WW41" s="14">
        <v>6.6</v>
      </c>
      <c r="WX41" s="14">
        <v>6.6</v>
      </c>
      <c r="WY41" s="14">
        <v>0</v>
      </c>
      <c r="WZ41" s="14">
        <v>20</v>
      </c>
      <c r="XA41" s="14">
        <v>20</v>
      </c>
      <c r="XB41" s="14">
        <v>18.932040000000001</v>
      </c>
      <c r="XC41" s="14">
        <v>1.06796</v>
      </c>
      <c r="XD41" s="14">
        <v>10.5</v>
      </c>
      <c r="XE41" s="14">
        <v>10.7</v>
      </c>
      <c r="XF41" s="14">
        <v>10.7</v>
      </c>
      <c r="XG41" s="14">
        <v>-0.2</v>
      </c>
      <c r="XH41" s="14"/>
      <c r="XI41" s="14"/>
      <c r="XJ41" s="14"/>
      <c r="XK41" s="14">
        <v>0</v>
      </c>
      <c r="XL41" s="14"/>
      <c r="XM41" s="14"/>
      <c r="XN41" s="14"/>
      <c r="XO41" s="14">
        <v>0</v>
      </c>
      <c r="XP41" s="14">
        <v>15.1</v>
      </c>
      <c r="XQ41" s="14">
        <v>14</v>
      </c>
      <c r="XR41" s="14">
        <v>14</v>
      </c>
      <c r="XS41" s="14">
        <v>1.1000000000000001</v>
      </c>
      <c r="XT41" s="14">
        <v>16.3</v>
      </c>
      <c r="XU41" s="14">
        <v>16</v>
      </c>
      <c r="XV41" s="14">
        <v>20</v>
      </c>
      <c r="XW41" s="14">
        <v>-3.7</v>
      </c>
      <c r="XX41" s="14">
        <v>8.4</v>
      </c>
      <c r="XY41" s="14">
        <v>6.13</v>
      </c>
      <c r="XZ41" s="14">
        <v>6.13</v>
      </c>
      <c r="YA41" s="14">
        <v>2.27</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27</v>
      </c>
      <c r="C42" s="16" t="s">
        <v>747</v>
      </c>
      <c r="D42" s="17">
        <v>118.5</v>
      </c>
      <c r="E42" s="17">
        <v>99.665610000000001</v>
      </c>
      <c r="F42" s="17">
        <v>146</v>
      </c>
      <c r="G42" s="17">
        <v>-27.5</v>
      </c>
      <c r="H42" s="17">
        <v>640.5</v>
      </c>
      <c r="I42" s="17">
        <v>644.31704000000002</v>
      </c>
      <c r="J42" s="17">
        <v>644.31704000000002</v>
      </c>
      <c r="K42" s="17">
        <v>-3.81704</v>
      </c>
      <c r="L42" s="17">
        <v>144.9</v>
      </c>
      <c r="M42" s="17">
        <v>146.87699000000001</v>
      </c>
      <c r="N42" s="17">
        <v>146.87699000000001</v>
      </c>
      <c r="O42" s="17">
        <v>-1.97699</v>
      </c>
      <c r="P42" s="17"/>
      <c r="Q42" s="17"/>
      <c r="R42" s="17"/>
      <c r="S42" s="17">
        <v>0</v>
      </c>
      <c r="T42" s="17"/>
      <c r="U42" s="17"/>
      <c r="V42" s="17"/>
      <c r="W42" s="17">
        <v>0</v>
      </c>
      <c r="X42" s="17"/>
      <c r="Y42" s="17"/>
      <c r="Z42" s="17"/>
      <c r="AA42" s="17">
        <v>0</v>
      </c>
      <c r="AB42" s="17">
        <v>77.900000000000006</v>
      </c>
      <c r="AC42" s="17">
        <v>81.601939999999999</v>
      </c>
      <c r="AD42" s="17">
        <v>85.647350000000003</v>
      </c>
      <c r="AE42" s="17">
        <v>-7.74735</v>
      </c>
      <c r="AF42" s="17"/>
      <c r="AG42" s="17"/>
      <c r="AH42" s="17"/>
      <c r="AI42" s="17">
        <v>0</v>
      </c>
      <c r="AJ42" s="17"/>
      <c r="AK42" s="17"/>
      <c r="AL42" s="17"/>
      <c r="AM42" s="17">
        <v>0</v>
      </c>
      <c r="AN42" s="17">
        <v>187.2</v>
      </c>
      <c r="AO42" s="17">
        <v>196.22801999999999</v>
      </c>
      <c r="AP42" s="17">
        <v>196.22801999999999</v>
      </c>
      <c r="AQ42" s="17">
        <v>-9.0280199999999997</v>
      </c>
      <c r="AR42" s="17">
        <v>206.8</v>
      </c>
      <c r="AS42" s="17">
        <v>196.22801999999999</v>
      </c>
      <c r="AT42" s="17">
        <v>196.22801999999999</v>
      </c>
      <c r="AU42" s="17">
        <v>10.57198</v>
      </c>
      <c r="AV42" s="17">
        <v>210.9</v>
      </c>
      <c r="AW42" s="17">
        <v>196.22801999999999</v>
      </c>
      <c r="AX42" s="17">
        <v>196.22801999999999</v>
      </c>
      <c r="AY42" s="17">
        <v>14.67198</v>
      </c>
      <c r="AZ42" s="17">
        <v>283.5</v>
      </c>
      <c r="BA42" s="17">
        <v>295.22593999999998</v>
      </c>
      <c r="BB42" s="17">
        <v>295.22593999999998</v>
      </c>
      <c r="BC42" s="17">
        <v>-11.72594</v>
      </c>
      <c r="BD42" s="17">
        <v>213.3</v>
      </c>
      <c r="BE42" s="17">
        <v>208.07390000000001</v>
      </c>
      <c r="BF42" s="17">
        <v>208.07390000000001</v>
      </c>
      <c r="BG42" s="17">
        <v>5.2260999999999997</v>
      </c>
      <c r="BH42" s="17">
        <v>110.6</v>
      </c>
      <c r="BI42" s="17">
        <v>104.34936999999999</v>
      </c>
      <c r="BJ42" s="17">
        <v>104.34936999999999</v>
      </c>
      <c r="BK42" s="17">
        <v>6.2506300000000001</v>
      </c>
      <c r="BL42" s="17">
        <v>377.2</v>
      </c>
      <c r="BM42" s="17">
        <v>381.30583000000001</v>
      </c>
      <c r="BN42" s="17">
        <v>381.30583000000001</v>
      </c>
      <c r="BO42" s="17">
        <v>-4.1058300000000001</v>
      </c>
      <c r="BP42" s="17">
        <v>3</v>
      </c>
      <c r="BQ42" s="17"/>
      <c r="BR42" s="17"/>
      <c r="BS42" s="17">
        <v>3</v>
      </c>
      <c r="BT42" s="17"/>
      <c r="BU42" s="17"/>
      <c r="BV42" s="17"/>
      <c r="BW42" s="17">
        <v>0</v>
      </c>
      <c r="BX42" s="17"/>
      <c r="BY42" s="17"/>
      <c r="BZ42" s="17"/>
      <c r="CA42" s="17">
        <v>0</v>
      </c>
      <c r="CB42" s="17"/>
      <c r="CC42" s="17"/>
      <c r="CD42" s="17"/>
      <c r="CE42" s="17">
        <v>0</v>
      </c>
      <c r="CF42" s="17"/>
      <c r="CG42" s="17"/>
      <c r="CH42" s="17"/>
      <c r="CI42" s="17">
        <v>0</v>
      </c>
      <c r="CJ42" s="17">
        <v>126.6</v>
      </c>
      <c r="CK42" s="17">
        <v>129.36893000000001</v>
      </c>
      <c r="CL42" s="17">
        <v>126.66743</v>
      </c>
      <c r="CM42" s="17">
        <v>-6.7430000000000004E-2</v>
      </c>
      <c r="CN42" s="17">
        <v>7.7</v>
      </c>
      <c r="CO42" s="17">
        <v>6.8003799999999996</v>
      </c>
      <c r="CP42" s="17">
        <v>5.1333399999999996</v>
      </c>
      <c r="CQ42" s="17">
        <v>2.5666600000000002</v>
      </c>
      <c r="CR42" s="17">
        <v>5.7</v>
      </c>
      <c r="CS42" s="17">
        <v>3.7328199999999998</v>
      </c>
      <c r="CT42" s="17">
        <v>2.8177599999999998</v>
      </c>
      <c r="CU42" s="17">
        <v>2.8822399999999999</v>
      </c>
      <c r="CV42" s="17"/>
      <c r="CW42" s="17"/>
      <c r="CX42" s="17"/>
      <c r="CY42" s="17">
        <v>0</v>
      </c>
      <c r="CZ42" s="17">
        <v>7</v>
      </c>
      <c r="DA42" s="17">
        <v>6.8787000000000003</v>
      </c>
      <c r="DB42" s="17">
        <v>6.8787000000000003</v>
      </c>
      <c r="DC42" s="17">
        <v>0.12130000000000001</v>
      </c>
      <c r="DD42" s="17">
        <v>12.1</v>
      </c>
      <c r="DE42" s="17">
        <v>14.919420000000001</v>
      </c>
      <c r="DF42" s="17">
        <v>14.919420000000001</v>
      </c>
      <c r="DG42" s="17">
        <v>-2.81942</v>
      </c>
      <c r="DH42" s="17">
        <v>45.8</v>
      </c>
      <c r="DI42" s="17">
        <v>86.003600000000006</v>
      </c>
      <c r="DJ42" s="17">
        <v>81.708960000000005</v>
      </c>
      <c r="DK42" s="17">
        <v>-35.90896</v>
      </c>
      <c r="DL42" s="17"/>
      <c r="DM42" s="17"/>
      <c r="DN42" s="17"/>
      <c r="DO42" s="17">
        <v>0</v>
      </c>
      <c r="DP42" s="17"/>
      <c r="DQ42" s="17"/>
      <c r="DR42" s="17"/>
      <c r="DS42" s="17">
        <v>0</v>
      </c>
      <c r="DT42" s="17"/>
      <c r="DU42" s="17"/>
      <c r="DV42" s="17"/>
      <c r="DW42" s="17">
        <v>0</v>
      </c>
      <c r="DX42" s="17"/>
      <c r="DY42" s="17"/>
      <c r="DZ42" s="17"/>
      <c r="EA42" s="17">
        <v>0</v>
      </c>
      <c r="EB42" s="17">
        <v>65.5</v>
      </c>
      <c r="EC42" s="17">
        <v>73.438820000000007</v>
      </c>
      <c r="ED42" s="17">
        <v>69.236909999999995</v>
      </c>
      <c r="EE42" s="17">
        <v>-3.73691</v>
      </c>
      <c r="EF42" s="17">
        <v>106.4</v>
      </c>
      <c r="EG42" s="17">
        <v>104.63319</v>
      </c>
      <c r="EH42" s="17">
        <v>75.039510000000007</v>
      </c>
      <c r="EI42" s="17">
        <v>31.360489999999999</v>
      </c>
      <c r="EJ42" s="17"/>
      <c r="EK42" s="17"/>
      <c r="EL42" s="17"/>
      <c r="EM42" s="17">
        <v>0</v>
      </c>
      <c r="EN42" s="17"/>
      <c r="EO42" s="17"/>
      <c r="EP42" s="17"/>
      <c r="EQ42" s="17">
        <v>0</v>
      </c>
      <c r="ER42" s="17">
        <v>0</v>
      </c>
      <c r="ES42" s="17"/>
      <c r="ET42" s="17"/>
      <c r="EU42" s="17">
        <v>0</v>
      </c>
      <c r="EV42" s="17">
        <v>6.5</v>
      </c>
      <c r="EW42" s="17">
        <v>6.39</v>
      </c>
      <c r="EX42" s="17">
        <v>6.39</v>
      </c>
      <c r="EY42" s="17">
        <v>0.11</v>
      </c>
      <c r="EZ42" s="17">
        <v>185</v>
      </c>
      <c r="FA42" s="17">
        <v>181.31775999999999</v>
      </c>
      <c r="FB42" s="17">
        <v>180.04793000000001</v>
      </c>
      <c r="FC42" s="17">
        <v>4.95207</v>
      </c>
      <c r="FD42" s="17">
        <v>33.799999999999997</v>
      </c>
      <c r="FE42" s="17">
        <v>34.830100000000002</v>
      </c>
      <c r="FF42" s="17">
        <v>32.825490000000002</v>
      </c>
      <c r="FG42" s="17">
        <v>0.97450999999999999</v>
      </c>
      <c r="FH42" s="17">
        <v>65.900000000000006</v>
      </c>
      <c r="FI42" s="17">
        <v>65.966340000000002</v>
      </c>
      <c r="FJ42" s="17">
        <v>75</v>
      </c>
      <c r="FK42" s="17">
        <v>-9.1</v>
      </c>
      <c r="FL42" s="17">
        <v>21.7</v>
      </c>
      <c r="FM42" s="17">
        <v>22.888349999999999</v>
      </c>
      <c r="FN42" s="17">
        <v>20.79083</v>
      </c>
      <c r="FO42" s="17">
        <v>0.90917000000000003</v>
      </c>
      <c r="FP42" s="17">
        <v>18.600000000000001</v>
      </c>
      <c r="FQ42" s="17">
        <v>18.931979999999999</v>
      </c>
      <c r="FR42" s="17">
        <v>19.192229999999999</v>
      </c>
      <c r="FS42" s="17">
        <v>-0.59223000000000003</v>
      </c>
      <c r="FT42" s="17">
        <v>11.5</v>
      </c>
      <c r="FU42" s="17">
        <v>12</v>
      </c>
      <c r="FV42" s="17">
        <v>12.621359999999999</v>
      </c>
      <c r="FW42" s="17">
        <v>-1.1213599999999999</v>
      </c>
      <c r="FX42" s="17">
        <v>70.900000000000006</v>
      </c>
      <c r="FY42" s="17">
        <v>70.692040000000006</v>
      </c>
      <c r="FZ42" s="17">
        <v>69.21584</v>
      </c>
      <c r="GA42" s="17">
        <v>1.6841600000000001</v>
      </c>
      <c r="GB42" s="17">
        <v>182.5</v>
      </c>
      <c r="GC42" s="17">
        <v>184.91498000000001</v>
      </c>
      <c r="GD42" s="17">
        <v>184.91498000000001</v>
      </c>
      <c r="GE42" s="17">
        <v>-2.4149799999999999</v>
      </c>
      <c r="GF42" s="17">
        <v>182.6</v>
      </c>
      <c r="GG42" s="17">
        <v>184.91498000000001</v>
      </c>
      <c r="GH42" s="17">
        <v>184.91498000000001</v>
      </c>
      <c r="GI42" s="17">
        <v>-2.3149799999999998</v>
      </c>
      <c r="GJ42" s="17">
        <v>182.1</v>
      </c>
      <c r="GK42" s="17">
        <v>185.47028</v>
      </c>
      <c r="GL42" s="17">
        <v>185.47028</v>
      </c>
      <c r="GM42" s="17">
        <v>-3.3702800000000002</v>
      </c>
      <c r="GN42" s="17">
        <v>62.5</v>
      </c>
      <c r="GO42" s="17">
        <v>80.967659999999995</v>
      </c>
      <c r="GP42" s="17">
        <v>88.410179999999997</v>
      </c>
      <c r="GQ42" s="17">
        <v>-25.91018</v>
      </c>
      <c r="GR42" s="17">
        <v>7.8</v>
      </c>
      <c r="GS42" s="17">
        <v>6</v>
      </c>
      <c r="GT42" s="17">
        <v>9.09</v>
      </c>
      <c r="GU42" s="17">
        <v>-1.29</v>
      </c>
      <c r="GV42" s="17">
        <v>4.7</v>
      </c>
      <c r="GW42" s="17">
        <v>4.0846099999999996</v>
      </c>
      <c r="GX42" s="17">
        <v>9.9490999999999996</v>
      </c>
      <c r="GY42" s="17">
        <v>-5.2491000000000003</v>
      </c>
      <c r="GZ42" s="17">
        <v>33.5</v>
      </c>
      <c r="HA42" s="17">
        <v>34.47804</v>
      </c>
      <c r="HB42" s="17">
        <v>34.47804</v>
      </c>
      <c r="HC42" s="17">
        <v>-0.97804000000000002</v>
      </c>
      <c r="HD42" s="17">
        <v>38.4</v>
      </c>
      <c r="HE42" s="17">
        <v>32.627180000000003</v>
      </c>
      <c r="HF42" s="17">
        <v>32.627180000000003</v>
      </c>
      <c r="HG42" s="17">
        <v>5.7728200000000003</v>
      </c>
      <c r="HH42" s="17">
        <v>2</v>
      </c>
      <c r="HI42" s="17">
        <v>1.97359</v>
      </c>
      <c r="HJ42" s="17">
        <v>1.97359</v>
      </c>
      <c r="HK42" s="17">
        <v>2.6409999999999999E-2</v>
      </c>
      <c r="HL42" s="17">
        <v>11.6</v>
      </c>
      <c r="HM42" s="17"/>
      <c r="HN42" s="17">
        <v>16.664079999999998</v>
      </c>
      <c r="HO42" s="17">
        <v>-5.0640799999999997</v>
      </c>
      <c r="HP42" s="17">
        <v>51.5</v>
      </c>
      <c r="HQ42" s="17">
        <v>50</v>
      </c>
      <c r="HR42" s="17">
        <v>56.652830000000002</v>
      </c>
      <c r="HS42" s="17">
        <v>-5.1528299999999998</v>
      </c>
      <c r="HT42" s="17"/>
      <c r="HU42" s="17"/>
      <c r="HV42" s="17"/>
      <c r="HW42" s="17">
        <v>0</v>
      </c>
      <c r="HX42" s="17"/>
      <c r="HY42" s="17"/>
      <c r="HZ42" s="17"/>
      <c r="IA42" s="17">
        <v>0</v>
      </c>
      <c r="IB42" s="17">
        <v>19.100000000000001</v>
      </c>
      <c r="IC42" s="17">
        <v>66.270349999999993</v>
      </c>
      <c r="ID42" s="17">
        <v>47.203029999999998</v>
      </c>
      <c r="IE42" s="17">
        <v>-28.10303</v>
      </c>
      <c r="IF42" s="17">
        <v>0</v>
      </c>
      <c r="IG42" s="17"/>
      <c r="IH42" s="17"/>
      <c r="II42" s="17">
        <v>0</v>
      </c>
      <c r="IJ42" s="17"/>
      <c r="IK42" s="17"/>
      <c r="IL42" s="17"/>
      <c r="IM42" s="17">
        <v>0</v>
      </c>
      <c r="IN42" s="17">
        <v>46.5</v>
      </c>
      <c r="IO42" s="17">
        <v>48.181449999999998</v>
      </c>
      <c r="IP42" s="17">
        <v>48.181449999999998</v>
      </c>
      <c r="IQ42" s="17">
        <v>-1.6814499999999999</v>
      </c>
      <c r="IR42" s="17"/>
      <c r="IS42" s="17"/>
      <c r="IT42" s="17"/>
      <c r="IU42" s="17">
        <v>0</v>
      </c>
      <c r="IV42" s="17"/>
      <c r="IW42" s="17"/>
      <c r="IX42" s="17"/>
      <c r="IY42" s="17">
        <v>0</v>
      </c>
      <c r="IZ42" s="17"/>
      <c r="JA42" s="17"/>
      <c r="JB42" s="17"/>
      <c r="JC42" s="17">
        <v>0</v>
      </c>
      <c r="JD42" s="17">
        <v>40.799999999999997</v>
      </c>
      <c r="JE42" s="17">
        <v>65.230530000000002</v>
      </c>
      <c r="JF42" s="17">
        <v>79.833709999999996</v>
      </c>
      <c r="JG42" s="17">
        <v>-39.033709999999999</v>
      </c>
      <c r="JH42" s="17">
        <v>176.8</v>
      </c>
      <c r="JI42" s="17">
        <v>185.33669</v>
      </c>
      <c r="JJ42" s="17">
        <v>185.33669</v>
      </c>
      <c r="JK42" s="17">
        <v>-8.5366900000000001</v>
      </c>
      <c r="JL42" s="17">
        <v>174.5</v>
      </c>
      <c r="JM42" s="17">
        <v>185.33669</v>
      </c>
      <c r="JN42" s="17">
        <v>185.33669</v>
      </c>
      <c r="JO42" s="17">
        <v>-10.836690000000001</v>
      </c>
      <c r="JP42" s="17">
        <v>208.6</v>
      </c>
      <c r="JQ42" s="17">
        <v>185.33669</v>
      </c>
      <c r="JR42" s="17">
        <v>185.33669</v>
      </c>
      <c r="JS42" s="17">
        <v>23.263310000000001</v>
      </c>
      <c r="JT42" s="17">
        <v>273.60000000000002</v>
      </c>
      <c r="JU42" s="17">
        <v>278.83987999999999</v>
      </c>
      <c r="JV42" s="17">
        <v>278.83987999999999</v>
      </c>
      <c r="JW42" s="17">
        <v>-5.2398800000000003</v>
      </c>
      <c r="JX42" s="17">
        <v>37.9</v>
      </c>
      <c r="JY42" s="17">
        <v>73.590999999999994</v>
      </c>
      <c r="JZ42" s="17">
        <v>73.590999999999994</v>
      </c>
      <c r="KA42" s="17">
        <v>-35.691000000000003</v>
      </c>
      <c r="KB42" s="17">
        <v>26.9</v>
      </c>
      <c r="KC42" s="17">
        <v>36.905999999999999</v>
      </c>
      <c r="KD42" s="17">
        <v>36.905999999999999</v>
      </c>
      <c r="KE42" s="17">
        <v>-10.006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0.9</v>
      </c>
      <c r="LE42" s="17">
        <v>0.70623000000000002</v>
      </c>
      <c r="LF42" s="17">
        <v>0.70623000000000002</v>
      </c>
      <c r="LG42" s="17">
        <v>0.19377</v>
      </c>
      <c r="LH42" s="17">
        <v>136.80000000000001</v>
      </c>
      <c r="LI42" s="17">
        <v>162.69774000000001</v>
      </c>
      <c r="LJ42" s="17">
        <v>112.90513</v>
      </c>
      <c r="LK42" s="17">
        <v>23.894870000000001</v>
      </c>
      <c r="LL42" s="17">
        <v>101.6</v>
      </c>
      <c r="LM42" s="17">
        <v>96.346230000000006</v>
      </c>
      <c r="LN42" s="17">
        <v>108.13</v>
      </c>
      <c r="LO42" s="17">
        <v>-6.53</v>
      </c>
      <c r="LP42" s="17">
        <v>63.2</v>
      </c>
      <c r="LQ42" s="17">
        <v>67.133979999999994</v>
      </c>
      <c r="LR42" s="17">
        <v>67.133979999999994</v>
      </c>
      <c r="LS42" s="17">
        <v>-3.93398</v>
      </c>
      <c r="LT42" s="17">
        <v>71.900000000000006</v>
      </c>
      <c r="LU42" s="17">
        <v>74.880840000000006</v>
      </c>
      <c r="LV42" s="17">
        <v>78.567999999999998</v>
      </c>
      <c r="LW42" s="17">
        <v>-6.6680000000000001</v>
      </c>
      <c r="LX42" s="17">
        <v>29.5</v>
      </c>
      <c r="LY42" s="17">
        <v>29.951460000000001</v>
      </c>
      <c r="LZ42" s="17">
        <v>29.951460000000001</v>
      </c>
      <c r="MA42" s="17">
        <v>-0.45145999999999997</v>
      </c>
      <c r="MB42" s="17"/>
      <c r="MC42" s="17"/>
      <c r="MD42" s="17"/>
      <c r="ME42" s="17">
        <v>0</v>
      </c>
      <c r="MF42" s="17"/>
      <c r="MG42" s="17"/>
      <c r="MH42" s="17"/>
      <c r="MI42" s="17">
        <v>0</v>
      </c>
      <c r="MJ42" s="17"/>
      <c r="MK42" s="17"/>
      <c r="ML42" s="17"/>
      <c r="MM42" s="17">
        <v>0</v>
      </c>
      <c r="MN42" s="17">
        <v>145.19999999999999</v>
      </c>
      <c r="MO42" s="17">
        <v>151.08886999999999</v>
      </c>
      <c r="MP42" s="17">
        <v>151.08886999999999</v>
      </c>
      <c r="MQ42" s="17">
        <v>-5.8888699999999998</v>
      </c>
      <c r="MR42" s="17">
        <v>147.69999999999999</v>
      </c>
      <c r="MS42" s="17">
        <v>151.08886999999999</v>
      </c>
      <c r="MT42" s="17">
        <v>151.08886999999999</v>
      </c>
      <c r="MU42" s="17">
        <v>-3.3888699999999998</v>
      </c>
      <c r="MV42" s="17">
        <v>148.80000000000001</v>
      </c>
      <c r="MW42" s="17">
        <v>151.54258999999999</v>
      </c>
      <c r="MX42" s="17">
        <v>151.54258999999999</v>
      </c>
      <c r="MY42" s="17">
        <v>-2.7425899999999999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137.6</v>
      </c>
      <c r="NU42" s="17">
        <v>192.23309</v>
      </c>
      <c r="NV42" s="17">
        <v>192.23309</v>
      </c>
      <c r="NW42" s="17">
        <v>-54.633090000000003</v>
      </c>
      <c r="NX42" s="17">
        <v>78.099999999999994</v>
      </c>
      <c r="NY42" s="17">
        <v>96.405180000000001</v>
      </c>
      <c r="NZ42" s="17">
        <v>96.405180000000001</v>
      </c>
      <c r="OA42" s="17">
        <v>-18.30518</v>
      </c>
      <c r="OB42" s="17">
        <v>0.1</v>
      </c>
      <c r="OC42" s="17"/>
      <c r="OD42" s="17">
        <v>0.34200000000000003</v>
      </c>
      <c r="OE42" s="17">
        <v>-0.24199999999999999</v>
      </c>
      <c r="OF42" s="17">
        <v>118.4</v>
      </c>
      <c r="OG42" s="17">
        <v>77.36</v>
      </c>
      <c r="OH42" s="17">
        <v>77.36</v>
      </c>
      <c r="OI42" s="17">
        <v>41.04</v>
      </c>
      <c r="OJ42" s="17">
        <v>11.8</v>
      </c>
      <c r="OK42" s="17"/>
      <c r="OL42" s="17">
        <v>4.0209999999999999</v>
      </c>
      <c r="OM42" s="17">
        <v>7.7789999999999999</v>
      </c>
      <c r="ON42" s="17">
        <v>16.7</v>
      </c>
      <c r="OO42" s="17">
        <v>15.475</v>
      </c>
      <c r="OP42" s="17">
        <v>15.475</v>
      </c>
      <c r="OQ42" s="17">
        <v>1.2250000000000001</v>
      </c>
      <c r="OR42" s="17">
        <v>0</v>
      </c>
      <c r="OS42" s="17"/>
      <c r="OT42" s="17"/>
      <c r="OU42" s="17">
        <v>0</v>
      </c>
      <c r="OV42" s="17">
        <v>6.5</v>
      </c>
      <c r="OW42" s="17">
        <v>6.3</v>
      </c>
      <c r="OX42" s="17">
        <v>6.3</v>
      </c>
      <c r="OY42" s="17">
        <v>0.2</v>
      </c>
      <c r="OZ42" s="17">
        <v>6.4</v>
      </c>
      <c r="PA42" s="17"/>
      <c r="PB42" s="17"/>
      <c r="PC42" s="17">
        <v>6.4</v>
      </c>
      <c r="PD42" s="17"/>
      <c r="PE42" s="17"/>
      <c r="PF42" s="17"/>
      <c r="PG42" s="17">
        <v>0</v>
      </c>
      <c r="PH42" s="17"/>
      <c r="PI42" s="17"/>
      <c r="PJ42" s="17"/>
      <c r="PK42" s="17">
        <v>0</v>
      </c>
      <c r="PL42" s="17">
        <v>0.4</v>
      </c>
      <c r="PM42" s="17">
        <v>1</v>
      </c>
      <c r="PN42" s="17">
        <v>1</v>
      </c>
      <c r="PO42" s="17">
        <v>-0.6</v>
      </c>
      <c r="PP42" s="17">
        <v>1.5</v>
      </c>
      <c r="PQ42" s="17">
        <v>1.51</v>
      </c>
      <c r="PR42" s="17">
        <v>1.51</v>
      </c>
      <c r="PS42" s="17">
        <v>-0.01</v>
      </c>
      <c r="PT42" s="17">
        <v>1.8</v>
      </c>
      <c r="PU42" s="17">
        <v>1.75</v>
      </c>
      <c r="PV42" s="17">
        <v>1.75</v>
      </c>
      <c r="PW42" s="17">
        <v>0.05</v>
      </c>
      <c r="PX42" s="17">
        <v>20.3</v>
      </c>
      <c r="PY42" s="17">
        <v>19.417480000000001</v>
      </c>
      <c r="PZ42" s="17">
        <v>19.417480000000001</v>
      </c>
      <c r="QA42" s="17">
        <v>0.88251999999999997</v>
      </c>
      <c r="QB42" s="17">
        <v>5.4</v>
      </c>
      <c r="QC42" s="17">
        <v>5</v>
      </c>
      <c r="QD42" s="17">
        <v>5</v>
      </c>
      <c r="QE42" s="17">
        <v>0.4</v>
      </c>
      <c r="QF42" s="17">
        <v>3.4</v>
      </c>
      <c r="QG42" s="17">
        <v>4</v>
      </c>
      <c r="QH42" s="17">
        <v>4</v>
      </c>
      <c r="QI42" s="17">
        <v>-0.6</v>
      </c>
      <c r="QJ42" s="17">
        <v>3.3</v>
      </c>
      <c r="QK42" s="17">
        <v>4</v>
      </c>
      <c r="QL42" s="17">
        <v>3.3</v>
      </c>
      <c r="QM42" s="17">
        <v>0</v>
      </c>
      <c r="QN42" s="17">
        <v>17.8</v>
      </c>
      <c r="QO42" s="17">
        <v>17.864080000000001</v>
      </c>
      <c r="QP42" s="17">
        <v>17.864080000000001</v>
      </c>
      <c r="QQ42" s="17">
        <v>-6.4079999999999998E-2</v>
      </c>
      <c r="QR42" s="17">
        <v>1.1000000000000001</v>
      </c>
      <c r="QS42" s="17"/>
      <c r="QT42" s="17">
        <v>0.748</v>
      </c>
      <c r="QU42" s="17">
        <v>0.35199999999999998</v>
      </c>
      <c r="QV42" s="17">
        <v>1.2</v>
      </c>
      <c r="QW42" s="17"/>
      <c r="QX42" s="17">
        <v>3.5289999999999999</v>
      </c>
      <c r="QY42" s="17">
        <v>-2.3290000000000002</v>
      </c>
      <c r="QZ42" s="17">
        <v>2.4</v>
      </c>
      <c r="RA42" s="17">
        <v>11.484</v>
      </c>
      <c r="RB42" s="17">
        <v>11.484</v>
      </c>
      <c r="RC42" s="17">
        <v>-9.0839999999999996</v>
      </c>
      <c r="RD42" s="17">
        <v>9.6999999999999993</v>
      </c>
      <c r="RE42" s="17">
        <v>38.747999999999998</v>
      </c>
      <c r="RF42" s="17">
        <v>38.747999999999998</v>
      </c>
      <c r="RG42" s="17">
        <v>-29.047999999999998</v>
      </c>
      <c r="RH42" s="17">
        <v>4.3</v>
      </c>
      <c r="RI42" s="17">
        <v>5</v>
      </c>
      <c r="RJ42" s="17">
        <v>4.2</v>
      </c>
      <c r="RK42" s="17">
        <v>0.1</v>
      </c>
      <c r="RL42" s="17">
        <v>1.2</v>
      </c>
      <c r="RM42" s="17">
        <v>1.2</v>
      </c>
      <c r="RN42" s="17">
        <v>1.2</v>
      </c>
      <c r="RO42" s="17">
        <v>0</v>
      </c>
      <c r="RP42" s="17">
        <v>1.2</v>
      </c>
      <c r="RQ42" s="17">
        <v>1.2</v>
      </c>
      <c r="RR42" s="17">
        <v>1.2</v>
      </c>
      <c r="RS42" s="17">
        <v>0</v>
      </c>
      <c r="RT42" s="17">
        <v>2.9</v>
      </c>
      <c r="RU42" s="17">
        <v>2.8</v>
      </c>
      <c r="RV42" s="17">
        <v>2.8</v>
      </c>
      <c r="RW42" s="17">
        <v>0.1</v>
      </c>
      <c r="RX42" s="17">
        <v>0.7</v>
      </c>
      <c r="RY42" s="17"/>
      <c r="RZ42" s="17">
        <v>6.0000000000000001E-3</v>
      </c>
      <c r="SA42" s="17">
        <v>0.69399999999999995</v>
      </c>
      <c r="SB42" s="17">
        <v>2</v>
      </c>
      <c r="SC42" s="17">
        <v>2.1</v>
      </c>
      <c r="SD42" s="17">
        <v>2.1</v>
      </c>
      <c r="SE42" s="17">
        <v>-0.1</v>
      </c>
      <c r="SF42" s="17">
        <v>6.7</v>
      </c>
      <c r="SG42" s="17">
        <v>15.328849999999999</v>
      </c>
      <c r="SH42" s="17">
        <v>10.918430000000001</v>
      </c>
      <c r="SI42" s="17">
        <v>-4.2184299999999997</v>
      </c>
      <c r="SJ42" s="17">
        <v>1.1000000000000001</v>
      </c>
      <c r="SK42" s="17">
        <v>1.04</v>
      </c>
      <c r="SL42" s="17">
        <v>1.04</v>
      </c>
      <c r="SM42" s="17">
        <v>0.06</v>
      </c>
      <c r="SN42" s="17"/>
      <c r="SO42" s="17"/>
      <c r="SP42" s="17">
        <v>0.4</v>
      </c>
      <c r="SQ42" s="17">
        <v>-0.4</v>
      </c>
      <c r="SR42" s="17">
        <v>6</v>
      </c>
      <c r="SS42" s="17">
        <v>5.9</v>
      </c>
      <c r="ST42" s="17">
        <v>5.9</v>
      </c>
      <c r="SU42" s="17">
        <v>0.1</v>
      </c>
      <c r="SV42" s="17">
        <v>2.4</v>
      </c>
      <c r="SW42" s="17">
        <v>3.4</v>
      </c>
      <c r="SX42" s="17">
        <v>3.4</v>
      </c>
      <c r="SY42" s="17">
        <v>-1</v>
      </c>
      <c r="SZ42" s="17">
        <v>3.7</v>
      </c>
      <c r="TA42" s="17">
        <v>3.5</v>
      </c>
      <c r="TB42" s="17">
        <v>3.5</v>
      </c>
      <c r="TC42" s="17">
        <v>0.2</v>
      </c>
      <c r="TD42" s="17">
        <v>5.0999999999999996</v>
      </c>
      <c r="TE42" s="17">
        <v>5</v>
      </c>
      <c r="TF42" s="17">
        <v>5</v>
      </c>
      <c r="TG42" s="17">
        <v>0.1</v>
      </c>
      <c r="TH42" s="17">
        <v>10</v>
      </c>
      <c r="TI42" s="17">
        <v>10</v>
      </c>
      <c r="TJ42" s="17">
        <v>10</v>
      </c>
      <c r="TK42" s="17">
        <v>0</v>
      </c>
      <c r="TL42" s="17">
        <v>1.3</v>
      </c>
      <c r="TM42" s="17">
        <v>2.36</v>
      </c>
      <c r="TN42" s="17">
        <v>9.4440000000000008</v>
      </c>
      <c r="TO42" s="17">
        <v>-8.1440000000000001</v>
      </c>
      <c r="TP42" s="17">
        <v>50.8</v>
      </c>
      <c r="TQ42" s="17">
        <v>67.956000000000003</v>
      </c>
      <c r="TR42" s="17">
        <v>67.956000000000003</v>
      </c>
      <c r="TS42" s="17">
        <v>-17.155999999999999</v>
      </c>
      <c r="TT42" s="17">
        <v>4.8</v>
      </c>
      <c r="TU42" s="17"/>
      <c r="TV42" s="17">
        <v>1.179</v>
      </c>
      <c r="TW42" s="17">
        <v>3.621</v>
      </c>
      <c r="TX42" s="17">
        <v>64</v>
      </c>
      <c r="TY42" s="17">
        <v>58.2</v>
      </c>
      <c r="TZ42" s="17">
        <v>51.77</v>
      </c>
      <c r="UA42" s="17">
        <v>12.23</v>
      </c>
      <c r="UB42" s="17">
        <v>72.3</v>
      </c>
      <c r="UC42" s="17">
        <v>70.2</v>
      </c>
      <c r="UD42" s="17">
        <v>65.05</v>
      </c>
      <c r="UE42" s="17">
        <v>7.25</v>
      </c>
      <c r="UF42" s="17">
        <v>9.1</v>
      </c>
      <c r="UG42" s="17">
        <v>5.2009999999999996</v>
      </c>
      <c r="UH42" s="17">
        <v>5.2009999999999996</v>
      </c>
      <c r="UI42" s="17">
        <v>3.899</v>
      </c>
      <c r="UJ42" s="17">
        <v>4.4000000000000004</v>
      </c>
      <c r="UK42" s="17">
        <v>4.28</v>
      </c>
      <c r="UL42" s="17">
        <v>4.28</v>
      </c>
      <c r="UM42" s="17">
        <v>0.12</v>
      </c>
      <c r="UN42" s="17">
        <v>6.4</v>
      </c>
      <c r="UO42" s="17">
        <v>8.5</v>
      </c>
      <c r="UP42" s="17">
        <v>8.5</v>
      </c>
      <c r="UQ42" s="17">
        <v>-2.1</v>
      </c>
      <c r="UR42" s="17">
        <v>2.5</v>
      </c>
      <c r="US42" s="17">
        <v>2.5</v>
      </c>
      <c r="UT42" s="17">
        <v>2.5</v>
      </c>
      <c r="UU42" s="17">
        <v>0</v>
      </c>
      <c r="UV42" s="17">
        <v>8.1999999999999993</v>
      </c>
      <c r="UW42" s="17">
        <v>8</v>
      </c>
      <c r="UX42" s="17">
        <v>7.4</v>
      </c>
      <c r="UY42" s="17">
        <v>0.8</v>
      </c>
      <c r="UZ42" s="17">
        <v>4.2</v>
      </c>
      <c r="VA42" s="17">
        <v>4</v>
      </c>
      <c r="VB42" s="17">
        <v>4.5</v>
      </c>
      <c r="VC42" s="17">
        <v>-0.3</v>
      </c>
      <c r="VD42" s="17">
        <v>4.5999999999999996</v>
      </c>
      <c r="VE42" s="17">
        <v>4</v>
      </c>
      <c r="VF42" s="17">
        <v>5</v>
      </c>
      <c r="VG42" s="17">
        <v>-0.4</v>
      </c>
      <c r="VH42" s="17">
        <v>4.5999999999999996</v>
      </c>
      <c r="VI42" s="17">
        <v>4</v>
      </c>
      <c r="VJ42" s="17">
        <v>5.2</v>
      </c>
      <c r="VK42" s="17">
        <v>-0.6</v>
      </c>
      <c r="VL42" s="17">
        <v>12.9</v>
      </c>
      <c r="VM42" s="17">
        <v>13.542999999999999</v>
      </c>
      <c r="VN42" s="17">
        <v>13.542999999999999</v>
      </c>
      <c r="VO42" s="17">
        <v>-0.64300000000000002</v>
      </c>
      <c r="VP42" s="17">
        <v>48.4</v>
      </c>
      <c r="VQ42" s="17"/>
      <c r="VR42" s="17">
        <v>94.075999999999993</v>
      </c>
      <c r="VS42" s="17">
        <v>-45.676000000000002</v>
      </c>
      <c r="VT42" s="17">
        <v>2.2000000000000002</v>
      </c>
      <c r="VU42" s="17"/>
      <c r="VV42" s="17">
        <v>6.7830000000000004</v>
      </c>
      <c r="VW42" s="17">
        <v>-4.5830000000000002</v>
      </c>
      <c r="VX42" s="17">
        <v>20</v>
      </c>
      <c r="VY42" s="17"/>
      <c r="VZ42" s="17">
        <v>6.5869999999999997</v>
      </c>
      <c r="WA42" s="17">
        <v>13.413</v>
      </c>
      <c r="WB42" s="17">
        <v>0.6</v>
      </c>
      <c r="WC42" s="17">
        <v>0.6</v>
      </c>
      <c r="WD42" s="17">
        <v>0.6</v>
      </c>
      <c r="WE42" s="17">
        <v>0</v>
      </c>
      <c r="WF42" s="17">
        <v>120.3</v>
      </c>
      <c r="WG42" s="17">
        <v>90</v>
      </c>
      <c r="WH42" s="17">
        <v>90</v>
      </c>
      <c r="WI42" s="17">
        <v>30.3</v>
      </c>
      <c r="WJ42" s="17">
        <v>111.7</v>
      </c>
      <c r="WK42" s="17">
        <v>95</v>
      </c>
      <c r="WL42" s="17">
        <v>95</v>
      </c>
      <c r="WM42" s="17">
        <v>16.7</v>
      </c>
      <c r="WN42" s="17">
        <v>18.8</v>
      </c>
      <c r="WO42" s="17"/>
      <c r="WP42" s="17">
        <v>7.899</v>
      </c>
      <c r="WQ42" s="17">
        <v>10.901</v>
      </c>
      <c r="WR42" s="17">
        <v>2.6</v>
      </c>
      <c r="WS42" s="17"/>
      <c r="WT42" s="17"/>
      <c r="WU42" s="17">
        <v>2.6</v>
      </c>
      <c r="WV42" s="17">
        <v>6.6</v>
      </c>
      <c r="WW42" s="17">
        <v>6.6</v>
      </c>
      <c r="WX42" s="17">
        <v>6.6</v>
      </c>
      <c r="WY42" s="17">
        <v>0</v>
      </c>
      <c r="WZ42" s="17">
        <v>20</v>
      </c>
      <c r="XA42" s="17">
        <v>20</v>
      </c>
      <c r="XB42" s="17">
        <v>18.932040000000001</v>
      </c>
      <c r="XC42" s="17">
        <v>1.06796</v>
      </c>
      <c r="XD42" s="17">
        <v>9.8000000000000007</v>
      </c>
      <c r="XE42" s="17">
        <v>10.7</v>
      </c>
      <c r="XF42" s="17">
        <v>10.7</v>
      </c>
      <c r="XG42" s="17">
        <v>-0.9</v>
      </c>
      <c r="XH42" s="17"/>
      <c r="XI42" s="17"/>
      <c r="XJ42" s="17"/>
      <c r="XK42" s="17">
        <v>0</v>
      </c>
      <c r="XL42" s="17"/>
      <c r="XM42" s="17"/>
      <c r="XN42" s="17"/>
      <c r="XO42" s="17">
        <v>0</v>
      </c>
      <c r="XP42" s="17">
        <v>15.2</v>
      </c>
      <c r="XQ42" s="17">
        <v>14</v>
      </c>
      <c r="XR42" s="17">
        <v>14</v>
      </c>
      <c r="XS42" s="17">
        <v>1.2</v>
      </c>
      <c r="XT42" s="17">
        <v>16.3</v>
      </c>
      <c r="XU42" s="17">
        <v>16</v>
      </c>
      <c r="XV42" s="17">
        <v>20</v>
      </c>
      <c r="XW42" s="17">
        <v>-3.7</v>
      </c>
      <c r="XX42" s="17">
        <v>7.9</v>
      </c>
      <c r="XY42" s="17">
        <v>6.13</v>
      </c>
      <c r="XZ42" s="17">
        <v>6.13</v>
      </c>
      <c r="YA42" s="17">
        <v>1.77</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27</v>
      </c>
      <c r="C43" s="16" t="s">
        <v>748</v>
      </c>
      <c r="D43" s="17">
        <v>116.6</v>
      </c>
      <c r="E43" s="17">
        <v>110.45631</v>
      </c>
      <c r="F43" s="17">
        <v>146</v>
      </c>
      <c r="G43" s="17">
        <v>-29.4</v>
      </c>
      <c r="H43" s="17">
        <v>640.70000000000005</v>
      </c>
      <c r="I43" s="17">
        <v>644.31704000000002</v>
      </c>
      <c r="J43" s="17">
        <v>644.31704000000002</v>
      </c>
      <c r="K43" s="17">
        <v>-3.6170399999999998</v>
      </c>
      <c r="L43" s="17">
        <v>145.19999999999999</v>
      </c>
      <c r="M43" s="17">
        <v>146.87699000000001</v>
      </c>
      <c r="N43" s="17">
        <v>146.87699000000001</v>
      </c>
      <c r="O43" s="17">
        <v>-1.67699</v>
      </c>
      <c r="P43" s="17"/>
      <c r="Q43" s="17"/>
      <c r="R43" s="17"/>
      <c r="S43" s="17">
        <v>0</v>
      </c>
      <c r="T43" s="17"/>
      <c r="U43" s="17"/>
      <c r="V43" s="17"/>
      <c r="W43" s="17">
        <v>0</v>
      </c>
      <c r="X43" s="17"/>
      <c r="Y43" s="17"/>
      <c r="Z43" s="17"/>
      <c r="AA43" s="17">
        <v>0</v>
      </c>
      <c r="AB43" s="17">
        <v>77.8</v>
      </c>
      <c r="AC43" s="17">
        <v>81.601939999999999</v>
      </c>
      <c r="AD43" s="17">
        <v>84.976879999999994</v>
      </c>
      <c r="AE43" s="17">
        <v>-7.1768799999999997</v>
      </c>
      <c r="AF43" s="17"/>
      <c r="AG43" s="17"/>
      <c r="AH43" s="17"/>
      <c r="AI43" s="17">
        <v>0</v>
      </c>
      <c r="AJ43" s="17"/>
      <c r="AK43" s="17"/>
      <c r="AL43" s="17"/>
      <c r="AM43" s="17">
        <v>0</v>
      </c>
      <c r="AN43" s="17">
        <v>187.8</v>
      </c>
      <c r="AO43" s="17">
        <v>196.22801999999999</v>
      </c>
      <c r="AP43" s="17">
        <v>196.22801999999999</v>
      </c>
      <c r="AQ43" s="17">
        <v>-8.4280200000000001</v>
      </c>
      <c r="AR43" s="17">
        <v>206.3</v>
      </c>
      <c r="AS43" s="17">
        <v>196.22801999999999</v>
      </c>
      <c r="AT43" s="17">
        <v>196.22801999999999</v>
      </c>
      <c r="AU43" s="17">
        <v>10.07198</v>
      </c>
      <c r="AV43" s="17">
        <v>210.4</v>
      </c>
      <c r="AW43" s="17">
        <v>196.22801999999999</v>
      </c>
      <c r="AX43" s="17">
        <v>196.22801999999999</v>
      </c>
      <c r="AY43" s="17">
        <v>14.17198</v>
      </c>
      <c r="AZ43" s="17">
        <v>284.10000000000002</v>
      </c>
      <c r="BA43" s="17">
        <v>295.22593999999998</v>
      </c>
      <c r="BB43" s="17">
        <v>295.22593999999998</v>
      </c>
      <c r="BC43" s="17">
        <v>-11.12594</v>
      </c>
      <c r="BD43" s="17">
        <v>213.5</v>
      </c>
      <c r="BE43" s="17">
        <v>208.07390000000001</v>
      </c>
      <c r="BF43" s="17">
        <v>208.07390000000001</v>
      </c>
      <c r="BG43" s="17">
        <v>5.4260999999999999</v>
      </c>
      <c r="BH43" s="17">
        <v>110.9</v>
      </c>
      <c r="BI43" s="17">
        <v>104.34936999999999</v>
      </c>
      <c r="BJ43" s="17">
        <v>104.34936999999999</v>
      </c>
      <c r="BK43" s="17">
        <v>6.55063</v>
      </c>
      <c r="BL43" s="17">
        <v>377.2</v>
      </c>
      <c r="BM43" s="17">
        <v>381.30583000000001</v>
      </c>
      <c r="BN43" s="17">
        <v>381.30583000000001</v>
      </c>
      <c r="BO43" s="17">
        <v>-4.1058300000000001</v>
      </c>
      <c r="BP43" s="17">
        <v>3</v>
      </c>
      <c r="BQ43" s="17"/>
      <c r="BR43" s="17"/>
      <c r="BS43" s="17">
        <v>3</v>
      </c>
      <c r="BT43" s="17"/>
      <c r="BU43" s="17"/>
      <c r="BV43" s="17"/>
      <c r="BW43" s="17">
        <v>0</v>
      </c>
      <c r="BX43" s="17"/>
      <c r="BY43" s="17"/>
      <c r="BZ43" s="17"/>
      <c r="CA43" s="17">
        <v>0</v>
      </c>
      <c r="CB43" s="17"/>
      <c r="CC43" s="17"/>
      <c r="CD43" s="17"/>
      <c r="CE43" s="17">
        <v>0</v>
      </c>
      <c r="CF43" s="17"/>
      <c r="CG43" s="17"/>
      <c r="CH43" s="17"/>
      <c r="CI43" s="17">
        <v>0</v>
      </c>
      <c r="CJ43" s="17">
        <v>133.4</v>
      </c>
      <c r="CK43" s="17">
        <v>129.36893000000001</v>
      </c>
      <c r="CL43" s="17">
        <v>126.66743</v>
      </c>
      <c r="CM43" s="17">
        <v>6.7325699999999999</v>
      </c>
      <c r="CN43" s="17">
        <v>7.7</v>
      </c>
      <c r="CO43" s="17">
        <v>6.8003799999999996</v>
      </c>
      <c r="CP43" s="17">
        <v>5.1333399999999996</v>
      </c>
      <c r="CQ43" s="17">
        <v>2.5666600000000002</v>
      </c>
      <c r="CR43" s="17">
        <v>5.9</v>
      </c>
      <c r="CS43" s="17">
        <v>3.7328199999999998</v>
      </c>
      <c r="CT43" s="17">
        <v>2.8177599999999998</v>
      </c>
      <c r="CU43" s="17">
        <v>3.0822400000000001</v>
      </c>
      <c r="CV43" s="17"/>
      <c r="CW43" s="17"/>
      <c r="CX43" s="17"/>
      <c r="CY43" s="17">
        <v>0</v>
      </c>
      <c r="CZ43" s="17">
        <v>7</v>
      </c>
      <c r="DA43" s="17">
        <v>6.8787000000000003</v>
      </c>
      <c r="DB43" s="17">
        <v>6.8787000000000003</v>
      </c>
      <c r="DC43" s="17">
        <v>0.12130000000000001</v>
      </c>
      <c r="DD43" s="17">
        <v>12.2</v>
      </c>
      <c r="DE43" s="17">
        <v>14.919420000000001</v>
      </c>
      <c r="DF43" s="17">
        <v>14.919420000000001</v>
      </c>
      <c r="DG43" s="17">
        <v>-2.7194199999999999</v>
      </c>
      <c r="DH43" s="17">
        <v>91.8</v>
      </c>
      <c r="DI43" s="17">
        <v>93.488979999999998</v>
      </c>
      <c r="DJ43" s="17">
        <v>81.708960000000005</v>
      </c>
      <c r="DK43" s="17">
        <v>10.09104</v>
      </c>
      <c r="DL43" s="17"/>
      <c r="DM43" s="17"/>
      <c r="DN43" s="17"/>
      <c r="DO43" s="17">
        <v>0</v>
      </c>
      <c r="DP43" s="17"/>
      <c r="DQ43" s="17"/>
      <c r="DR43" s="17"/>
      <c r="DS43" s="17">
        <v>0</v>
      </c>
      <c r="DT43" s="17"/>
      <c r="DU43" s="17"/>
      <c r="DV43" s="17"/>
      <c r="DW43" s="17">
        <v>0</v>
      </c>
      <c r="DX43" s="17"/>
      <c r="DY43" s="17"/>
      <c r="DZ43" s="17"/>
      <c r="EA43" s="17">
        <v>0</v>
      </c>
      <c r="EB43" s="17">
        <v>65.2</v>
      </c>
      <c r="EC43" s="17">
        <v>75.899180000000001</v>
      </c>
      <c r="ED43" s="17">
        <v>79.286990000000003</v>
      </c>
      <c r="EE43" s="17">
        <v>-14.08699</v>
      </c>
      <c r="EF43" s="17">
        <v>123.6</v>
      </c>
      <c r="EG43" s="17">
        <v>110.26321</v>
      </c>
      <c r="EH43" s="17">
        <v>84.82741</v>
      </c>
      <c r="EI43" s="17">
        <v>38.772590000000001</v>
      </c>
      <c r="EJ43" s="17"/>
      <c r="EK43" s="17"/>
      <c r="EL43" s="17"/>
      <c r="EM43" s="17">
        <v>0</v>
      </c>
      <c r="EN43" s="17"/>
      <c r="EO43" s="17"/>
      <c r="EP43" s="17"/>
      <c r="EQ43" s="17">
        <v>0</v>
      </c>
      <c r="ER43" s="17">
        <v>0</v>
      </c>
      <c r="ES43" s="17"/>
      <c r="ET43" s="17"/>
      <c r="EU43" s="17">
        <v>0</v>
      </c>
      <c r="EV43" s="17">
        <v>6.5</v>
      </c>
      <c r="EW43" s="17">
        <v>6.39</v>
      </c>
      <c r="EX43" s="17">
        <v>6.39</v>
      </c>
      <c r="EY43" s="17">
        <v>0.11</v>
      </c>
      <c r="EZ43" s="17">
        <v>187.6</v>
      </c>
      <c r="FA43" s="17">
        <v>184.55429000000001</v>
      </c>
      <c r="FB43" s="17">
        <v>182.84360000000001</v>
      </c>
      <c r="FC43" s="17">
        <v>4.7564000000000002</v>
      </c>
      <c r="FD43" s="17">
        <v>33</v>
      </c>
      <c r="FE43" s="17">
        <v>34.830100000000002</v>
      </c>
      <c r="FF43" s="17">
        <v>32.825490000000002</v>
      </c>
      <c r="FG43" s="17">
        <v>0.17451</v>
      </c>
      <c r="FH43" s="17">
        <v>64.5</v>
      </c>
      <c r="FI43" s="17">
        <v>63.324440000000003</v>
      </c>
      <c r="FJ43" s="17">
        <v>75</v>
      </c>
      <c r="FK43" s="17">
        <v>-10.5</v>
      </c>
      <c r="FL43" s="17">
        <v>21.9</v>
      </c>
      <c r="FM43" s="17">
        <v>22.888349999999999</v>
      </c>
      <c r="FN43" s="17">
        <v>20.79083</v>
      </c>
      <c r="FO43" s="17">
        <v>1.10917</v>
      </c>
      <c r="FP43" s="17">
        <v>18.5</v>
      </c>
      <c r="FQ43" s="17">
        <v>18.931979999999999</v>
      </c>
      <c r="FR43" s="17">
        <v>19.192229999999999</v>
      </c>
      <c r="FS43" s="17">
        <v>-0.69223000000000001</v>
      </c>
      <c r="FT43" s="17">
        <v>11.2</v>
      </c>
      <c r="FU43" s="17">
        <v>12</v>
      </c>
      <c r="FV43" s="17">
        <v>12.621359999999999</v>
      </c>
      <c r="FW43" s="17">
        <v>-1.42136</v>
      </c>
      <c r="FX43" s="17">
        <v>70.5</v>
      </c>
      <c r="FY43" s="17">
        <v>70.692040000000006</v>
      </c>
      <c r="FZ43" s="17">
        <v>69.21584</v>
      </c>
      <c r="GA43" s="17">
        <v>1.28416</v>
      </c>
      <c r="GB43" s="17">
        <v>182.1</v>
      </c>
      <c r="GC43" s="17">
        <v>184.91498000000001</v>
      </c>
      <c r="GD43" s="17">
        <v>184.91498000000001</v>
      </c>
      <c r="GE43" s="17">
        <v>-2.8149799999999998</v>
      </c>
      <c r="GF43" s="17">
        <v>182.9</v>
      </c>
      <c r="GG43" s="17">
        <v>184.91498000000001</v>
      </c>
      <c r="GH43" s="17">
        <v>184.91498000000001</v>
      </c>
      <c r="GI43" s="17">
        <v>-2.01498</v>
      </c>
      <c r="GJ43" s="17">
        <v>184.2</v>
      </c>
      <c r="GK43" s="17">
        <v>185.47028</v>
      </c>
      <c r="GL43" s="17">
        <v>185.47028</v>
      </c>
      <c r="GM43" s="17">
        <v>-1.2702800000000001</v>
      </c>
      <c r="GN43" s="17">
        <v>62.4</v>
      </c>
      <c r="GO43" s="17">
        <v>80.967659999999995</v>
      </c>
      <c r="GP43" s="17">
        <v>88.410179999999997</v>
      </c>
      <c r="GQ43" s="17">
        <v>-26.010179999999998</v>
      </c>
      <c r="GR43" s="17">
        <v>7.7</v>
      </c>
      <c r="GS43" s="17">
        <v>6</v>
      </c>
      <c r="GT43" s="17">
        <v>9.09</v>
      </c>
      <c r="GU43" s="17">
        <v>-1.39</v>
      </c>
      <c r="GV43" s="17">
        <v>4.5999999999999996</v>
      </c>
      <c r="GW43" s="17">
        <v>4.0846099999999996</v>
      </c>
      <c r="GX43" s="17">
        <v>9.9490999999999996</v>
      </c>
      <c r="GY43" s="17">
        <v>-5.3491</v>
      </c>
      <c r="GZ43" s="17">
        <v>34.4</v>
      </c>
      <c r="HA43" s="17">
        <v>34.47804</v>
      </c>
      <c r="HB43" s="17">
        <v>34.47804</v>
      </c>
      <c r="HC43" s="17">
        <v>-7.8039999999999998E-2</v>
      </c>
      <c r="HD43" s="17">
        <v>31</v>
      </c>
      <c r="HE43" s="17">
        <v>32.627180000000003</v>
      </c>
      <c r="HF43" s="17">
        <v>32.627180000000003</v>
      </c>
      <c r="HG43" s="17">
        <v>-1.6271800000000001</v>
      </c>
      <c r="HH43" s="17">
        <v>2</v>
      </c>
      <c r="HI43" s="17">
        <v>1.97359</v>
      </c>
      <c r="HJ43" s="17">
        <v>1.97359</v>
      </c>
      <c r="HK43" s="17">
        <v>2.6409999999999999E-2</v>
      </c>
      <c r="HL43" s="17">
        <v>11.4</v>
      </c>
      <c r="HM43" s="17"/>
      <c r="HN43" s="17">
        <v>16.664079999999998</v>
      </c>
      <c r="HO43" s="17">
        <v>-5.2640799999999999</v>
      </c>
      <c r="HP43" s="17">
        <v>63.9</v>
      </c>
      <c r="HQ43" s="17">
        <v>50</v>
      </c>
      <c r="HR43" s="17">
        <v>64.734899999999996</v>
      </c>
      <c r="HS43" s="17">
        <v>-0.83489999999999998</v>
      </c>
      <c r="HT43" s="17"/>
      <c r="HU43" s="17"/>
      <c r="HV43" s="17"/>
      <c r="HW43" s="17">
        <v>0</v>
      </c>
      <c r="HX43" s="17"/>
      <c r="HY43" s="17"/>
      <c r="HZ43" s="17"/>
      <c r="IA43" s="17">
        <v>0</v>
      </c>
      <c r="IB43" s="17">
        <v>19.2</v>
      </c>
      <c r="IC43" s="17">
        <v>80.575310000000002</v>
      </c>
      <c r="ID43" s="17">
        <v>58.43947</v>
      </c>
      <c r="IE43" s="17">
        <v>-39.239469999999997</v>
      </c>
      <c r="IF43" s="17">
        <v>0</v>
      </c>
      <c r="IG43" s="17"/>
      <c r="IH43" s="17"/>
      <c r="II43" s="17">
        <v>0</v>
      </c>
      <c r="IJ43" s="17"/>
      <c r="IK43" s="17"/>
      <c r="IL43" s="17"/>
      <c r="IM43" s="17">
        <v>0</v>
      </c>
      <c r="IN43" s="17">
        <v>47</v>
      </c>
      <c r="IO43" s="17">
        <v>48.181449999999998</v>
      </c>
      <c r="IP43" s="17">
        <v>48.181449999999998</v>
      </c>
      <c r="IQ43" s="17">
        <v>-1.1814499999999999</v>
      </c>
      <c r="IR43" s="17"/>
      <c r="IS43" s="17"/>
      <c r="IT43" s="17"/>
      <c r="IU43" s="17">
        <v>0</v>
      </c>
      <c r="IV43" s="17"/>
      <c r="IW43" s="17"/>
      <c r="IX43" s="17"/>
      <c r="IY43" s="17">
        <v>0</v>
      </c>
      <c r="IZ43" s="17"/>
      <c r="JA43" s="17"/>
      <c r="JB43" s="17"/>
      <c r="JC43" s="17">
        <v>0</v>
      </c>
      <c r="JD43" s="17">
        <v>40.799999999999997</v>
      </c>
      <c r="JE43" s="17">
        <v>65.230530000000002</v>
      </c>
      <c r="JF43" s="17">
        <v>79.833709999999996</v>
      </c>
      <c r="JG43" s="17">
        <v>-39.033709999999999</v>
      </c>
      <c r="JH43" s="17">
        <v>177.8</v>
      </c>
      <c r="JI43" s="17">
        <v>185.37003999999999</v>
      </c>
      <c r="JJ43" s="17">
        <v>185.37003999999999</v>
      </c>
      <c r="JK43" s="17">
        <v>-7.5700399999999997</v>
      </c>
      <c r="JL43" s="17">
        <v>175.2</v>
      </c>
      <c r="JM43" s="17">
        <v>185.37003999999999</v>
      </c>
      <c r="JN43" s="17">
        <v>185.37003999999999</v>
      </c>
      <c r="JO43" s="17">
        <v>-10.17004</v>
      </c>
      <c r="JP43" s="17">
        <v>209.2</v>
      </c>
      <c r="JQ43" s="17">
        <v>185.37003999999999</v>
      </c>
      <c r="JR43" s="17">
        <v>185.37003999999999</v>
      </c>
      <c r="JS43" s="17">
        <v>23.82996</v>
      </c>
      <c r="JT43" s="17">
        <v>274.10000000000002</v>
      </c>
      <c r="JU43" s="17">
        <v>278.89006000000001</v>
      </c>
      <c r="JV43" s="17">
        <v>278.89006000000001</v>
      </c>
      <c r="JW43" s="17">
        <v>-4.7900600000000004</v>
      </c>
      <c r="JX43" s="17">
        <v>38</v>
      </c>
      <c r="JY43" s="17">
        <v>73.590999999999994</v>
      </c>
      <c r="JZ43" s="17">
        <v>73.590999999999994</v>
      </c>
      <c r="KA43" s="17">
        <v>-35.591000000000001</v>
      </c>
      <c r="KB43" s="17">
        <v>26.9</v>
      </c>
      <c r="KC43" s="17">
        <v>36.905999999999999</v>
      </c>
      <c r="KD43" s="17">
        <v>36.905999999999999</v>
      </c>
      <c r="KE43" s="17">
        <v>-10.006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0.9</v>
      </c>
      <c r="LE43" s="17">
        <v>0.70623000000000002</v>
      </c>
      <c r="LF43" s="17">
        <v>0.70623000000000002</v>
      </c>
      <c r="LG43" s="17">
        <v>0.19377</v>
      </c>
      <c r="LH43" s="17">
        <v>168.8</v>
      </c>
      <c r="LI43" s="17">
        <v>165.33964</v>
      </c>
      <c r="LJ43" s="17">
        <v>131.98321000000001</v>
      </c>
      <c r="LK43" s="17">
        <v>36.816789999999997</v>
      </c>
      <c r="LL43" s="17">
        <v>82.4</v>
      </c>
      <c r="LM43" s="17">
        <v>110.24209</v>
      </c>
      <c r="LN43" s="17">
        <v>112.93577999999999</v>
      </c>
      <c r="LO43" s="17">
        <v>-30.535779999999999</v>
      </c>
      <c r="LP43" s="17">
        <v>63.4</v>
      </c>
      <c r="LQ43" s="17">
        <v>67.133979999999994</v>
      </c>
      <c r="LR43" s="17">
        <v>67.133979999999994</v>
      </c>
      <c r="LS43" s="17">
        <v>-3.7339799999999999</v>
      </c>
      <c r="LT43" s="17">
        <v>71.900000000000006</v>
      </c>
      <c r="LU43" s="17">
        <v>78.567999999999998</v>
      </c>
      <c r="LV43" s="17">
        <v>78.567999999999998</v>
      </c>
      <c r="LW43" s="17">
        <v>-6.6680000000000001</v>
      </c>
      <c r="LX43" s="17">
        <v>29.4</v>
      </c>
      <c r="LY43" s="17">
        <v>29.951460000000001</v>
      </c>
      <c r="LZ43" s="17">
        <v>29.951460000000001</v>
      </c>
      <c r="MA43" s="17">
        <v>-0.55145999999999995</v>
      </c>
      <c r="MB43" s="17"/>
      <c r="MC43" s="17"/>
      <c r="MD43" s="17"/>
      <c r="ME43" s="17">
        <v>0</v>
      </c>
      <c r="MF43" s="17"/>
      <c r="MG43" s="17"/>
      <c r="MH43" s="17"/>
      <c r="MI43" s="17">
        <v>0</v>
      </c>
      <c r="MJ43" s="17"/>
      <c r="MK43" s="17"/>
      <c r="ML43" s="17"/>
      <c r="MM43" s="17">
        <v>0</v>
      </c>
      <c r="MN43" s="17">
        <v>146.30000000000001</v>
      </c>
      <c r="MO43" s="17">
        <v>159.10807</v>
      </c>
      <c r="MP43" s="17">
        <v>151.08886999999999</v>
      </c>
      <c r="MQ43" s="17">
        <v>-4.7888700000000002</v>
      </c>
      <c r="MR43" s="17">
        <v>148</v>
      </c>
      <c r="MS43" s="17">
        <v>159.10807</v>
      </c>
      <c r="MT43" s="17">
        <v>151.08886999999999</v>
      </c>
      <c r="MU43" s="17">
        <v>-3.08887</v>
      </c>
      <c r="MV43" s="17">
        <v>149.69999999999999</v>
      </c>
      <c r="MW43" s="17">
        <v>159.58587</v>
      </c>
      <c r="MX43" s="17">
        <v>151.54258999999999</v>
      </c>
      <c r="MY43" s="17">
        <v>-1.84259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137.6</v>
      </c>
      <c r="NU43" s="17">
        <v>192.23309</v>
      </c>
      <c r="NV43" s="17">
        <v>192.23309</v>
      </c>
      <c r="NW43" s="17">
        <v>-54.633090000000003</v>
      </c>
      <c r="NX43" s="17">
        <v>77.900000000000006</v>
      </c>
      <c r="NY43" s="17">
        <v>96.405180000000001</v>
      </c>
      <c r="NZ43" s="17">
        <v>96.405180000000001</v>
      </c>
      <c r="OA43" s="17">
        <v>-18.505179999999999</v>
      </c>
      <c r="OB43" s="17">
        <v>0.1</v>
      </c>
      <c r="OC43" s="17"/>
      <c r="OD43" s="17">
        <v>0.11799999999999999</v>
      </c>
      <c r="OE43" s="17">
        <v>-1.7999999999999999E-2</v>
      </c>
      <c r="OF43" s="17">
        <v>124.5</v>
      </c>
      <c r="OG43" s="17">
        <v>80.5</v>
      </c>
      <c r="OH43" s="17">
        <v>80.5</v>
      </c>
      <c r="OI43" s="17">
        <v>44</v>
      </c>
      <c r="OJ43" s="17">
        <v>0</v>
      </c>
      <c r="OK43" s="17"/>
      <c r="OL43" s="17">
        <v>8.3000000000000004E-2</v>
      </c>
      <c r="OM43" s="17">
        <v>-8.3000000000000004E-2</v>
      </c>
      <c r="ON43" s="17">
        <v>15.1</v>
      </c>
      <c r="OO43" s="17">
        <v>14.608000000000001</v>
      </c>
      <c r="OP43" s="17">
        <v>14.608000000000001</v>
      </c>
      <c r="OQ43" s="17">
        <v>0.49199999999999999</v>
      </c>
      <c r="OR43" s="17">
        <v>0</v>
      </c>
      <c r="OS43" s="17"/>
      <c r="OT43" s="17"/>
      <c r="OU43" s="17">
        <v>0</v>
      </c>
      <c r="OV43" s="17">
        <v>6.3</v>
      </c>
      <c r="OW43" s="17">
        <v>6.3</v>
      </c>
      <c r="OX43" s="17">
        <v>6.3</v>
      </c>
      <c r="OY43" s="17">
        <v>0</v>
      </c>
      <c r="OZ43" s="17">
        <v>6.1</v>
      </c>
      <c r="PA43" s="17"/>
      <c r="PB43" s="17"/>
      <c r="PC43" s="17">
        <v>6.1</v>
      </c>
      <c r="PD43" s="17"/>
      <c r="PE43" s="17"/>
      <c r="PF43" s="17"/>
      <c r="PG43" s="17">
        <v>0</v>
      </c>
      <c r="PH43" s="17"/>
      <c r="PI43" s="17"/>
      <c r="PJ43" s="17"/>
      <c r="PK43" s="17">
        <v>0</v>
      </c>
      <c r="PL43" s="17">
        <v>0.4</v>
      </c>
      <c r="PM43" s="17">
        <v>1</v>
      </c>
      <c r="PN43" s="17">
        <v>1</v>
      </c>
      <c r="PO43" s="17">
        <v>-0.6</v>
      </c>
      <c r="PP43" s="17">
        <v>1.5</v>
      </c>
      <c r="PQ43" s="17">
        <v>1.51</v>
      </c>
      <c r="PR43" s="17">
        <v>1.51</v>
      </c>
      <c r="PS43" s="17">
        <v>-0.01</v>
      </c>
      <c r="PT43" s="17">
        <v>1.8</v>
      </c>
      <c r="PU43" s="17">
        <v>1.75</v>
      </c>
      <c r="PV43" s="17">
        <v>1.75</v>
      </c>
      <c r="PW43" s="17">
        <v>0.05</v>
      </c>
      <c r="PX43" s="17">
        <v>20.2</v>
      </c>
      <c r="PY43" s="17">
        <v>19.417480000000001</v>
      </c>
      <c r="PZ43" s="17">
        <v>19.417480000000001</v>
      </c>
      <c r="QA43" s="17">
        <v>0.78251999999999999</v>
      </c>
      <c r="QB43" s="17">
        <v>5.6</v>
      </c>
      <c r="QC43" s="17">
        <v>5</v>
      </c>
      <c r="QD43" s="17">
        <v>5</v>
      </c>
      <c r="QE43" s="17">
        <v>0.6</v>
      </c>
      <c r="QF43" s="17">
        <v>3.4</v>
      </c>
      <c r="QG43" s="17">
        <v>4</v>
      </c>
      <c r="QH43" s="17">
        <v>4</v>
      </c>
      <c r="QI43" s="17">
        <v>-0.6</v>
      </c>
      <c r="QJ43" s="17">
        <v>3.3</v>
      </c>
      <c r="QK43" s="17">
        <v>4</v>
      </c>
      <c r="QL43" s="17">
        <v>3.3</v>
      </c>
      <c r="QM43" s="17">
        <v>0</v>
      </c>
      <c r="QN43" s="17">
        <v>17.8</v>
      </c>
      <c r="QO43" s="17">
        <v>17.864080000000001</v>
      </c>
      <c r="QP43" s="17">
        <v>17.864080000000001</v>
      </c>
      <c r="QQ43" s="17">
        <v>-6.4079999999999998E-2</v>
      </c>
      <c r="QR43" s="17">
        <v>0</v>
      </c>
      <c r="QS43" s="17"/>
      <c r="QT43" s="17">
        <v>0.02</v>
      </c>
      <c r="QU43" s="17">
        <v>-0.02</v>
      </c>
      <c r="QV43" s="17">
        <v>0</v>
      </c>
      <c r="QW43" s="17"/>
      <c r="QX43" s="17">
        <v>0.22800000000000001</v>
      </c>
      <c r="QY43" s="17">
        <v>-0.22800000000000001</v>
      </c>
      <c r="QZ43" s="17">
        <v>2.9</v>
      </c>
      <c r="RA43" s="17">
        <v>11.743</v>
      </c>
      <c r="RB43" s="17">
        <v>11.743</v>
      </c>
      <c r="RC43" s="17">
        <v>-8.843</v>
      </c>
      <c r="RD43" s="17">
        <v>11.1</v>
      </c>
      <c r="RE43" s="17">
        <v>39.466999999999999</v>
      </c>
      <c r="RF43" s="17">
        <v>39.466999999999999</v>
      </c>
      <c r="RG43" s="17">
        <v>-28.367000000000001</v>
      </c>
      <c r="RH43" s="17">
        <v>4.3</v>
      </c>
      <c r="RI43" s="17">
        <v>5</v>
      </c>
      <c r="RJ43" s="17">
        <v>4.2</v>
      </c>
      <c r="RK43" s="17">
        <v>0.1</v>
      </c>
      <c r="RL43" s="17">
        <v>1.2</v>
      </c>
      <c r="RM43" s="17">
        <v>1.2</v>
      </c>
      <c r="RN43" s="17">
        <v>1.2</v>
      </c>
      <c r="RO43" s="17">
        <v>0</v>
      </c>
      <c r="RP43" s="17">
        <v>1.4</v>
      </c>
      <c r="RQ43" s="17">
        <v>1.2</v>
      </c>
      <c r="RR43" s="17">
        <v>1.2</v>
      </c>
      <c r="RS43" s="17">
        <v>0.2</v>
      </c>
      <c r="RT43" s="17">
        <v>2.9</v>
      </c>
      <c r="RU43" s="17">
        <v>2.8</v>
      </c>
      <c r="RV43" s="17">
        <v>2.8</v>
      </c>
      <c r="RW43" s="17">
        <v>0.1</v>
      </c>
      <c r="RX43" s="17">
        <v>0</v>
      </c>
      <c r="RY43" s="17"/>
      <c r="RZ43" s="17"/>
      <c r="SA43" s="17">
        <v>0</v>
      </c>
      <c r="SB43" s="17">
        <v>2.4</v>
      </c>
      <c r="SC43" s="17">
        <v>2.1</v>
      </c>
      <c r="SD43" s="17">
        <v>2.1</v>
      </c>
      <c r="SE43" s="17">
        <v>0.3</v>
      </c>
      <c r="SF43" s="17">
        <v>6.7</v>
      </c>
      <c r="SG43" s="17">
        <v>18.637699999999999</v>
      </c>
      <c r="SH43" s="17">
        <v>13.5175</v>
      </c>
      <c r="SI43" s="17">
        <v>-6.8174999999999999</v>
      </c>
      <c r="SJ43" s="17">
        <v>1.1000000000000001</v>
      </c>
      <c r="SK43" s="17">
        <v>1.04</v>
      </c>
      <c r="SL43" s="17">
        <v>1.04</v>
      </c>
      <c r="SM43" s="17">
        <v>0.06</v>
      </c>
      <c r="SN43" s="17"/>
      <c r="SO43" s="17"/>
      <c r="SP43" s="17">
        <v>0.4</v>
      </c>
      <c r="SQ43" s="17">
        <v>-0.4</v>
      </c>
      <c r="SR43" s="17">
        <v>6.3</v>
      </c>
      <c r="SS43" s="17">
        <v>5.9</v>
      </c>
      <c r="ST43" s="17">
        <v>5.9</v>
      </c>
      <c r="SU43" s="17">
        <v>0.4</v>
      </c>
      <c r="SV43" s="17">
        <v>2.4</v>
      </c>
      <c r="SW43" s="17">
        <v>3.4</v>
      </c>
      <c r="SX43" s="17">
        <v>3.4</v>
      </c>
      <c r="SY43" s="17">
        <v>-1</v>
      </c>
      <c r="SZ43" s="17">
        <v>3.7</v>
      </c>
      <c r="TA43" s="17">
        <v>3.5</v>
      </c>
      <c r="TB43" s="17">
        <v>3.5</v>
      </c>
      <c r="TC43" s="17">
        <v>0.2</v>
      </c>
      <c r="TD43" s="17">
        <v>5.0999999999999996</v>
      </c>
      <c r="TE43" s="17">
        <v>5</v>
      </c>
      <c r="TF43" s="17">
        <v>5</v>
      </c>
      <c r="TG43" s="17">
        <v>0.1</v>
      </c>
      <c r="TH43" s="17">
        <v>10</v>
      </c>
      <c r="TI43" s="17">
        <v>10</v>
      </c>
      <c r="TJ43" s="17">
        <v>10</v>
      </c>
      <c r="TK43" s="17">
        <v>0</v>
      </c>
      <c r="TL43" s="17">
        <v>4.2</v>
      </c>
      <c r="TM43" s="17">
        <v>2.4849999999999999</v>
      </c>
      <c r="TN43" s="17">
        <v>9.93</v>
      </c>
      <c r="TO43" s="17">
        <v>-5.73</v>
      </c>
      <c r="TP43" s="17">
        <v>46.1</v>
      </c>
      <c r="TQ43" s="17">
        <v>68.626000000000005</v>
      </c>
      <c r="TR43" s="17">
        <v>68.626000000000005</v>
      </c>
      <c r="TS43" s="17">
        <v>-22.526</v>
      </c>
      <c r="TT43" s="17">
        <v>0</v>
      </c>
      <c r="TU43" s="17"/>
      <c r="TV43" s="17"/>
      <c r="TW43" s="17">
        <v>0</v>
      </c>
      <c r="TX43" s="17">
        <v>54.8</v>
      </c>
      <c r="TY43" s="17">
        <v>59.9</v>
      </c>
      <c r="TZ43" s="17">
        <v>51.716000000000001</v>
      </c>
      <c r="UA43" s="17">
        <v>3.0840000000000001</v>
      </c>
      <c r="UB43" s="17">
        <v>62.7</v>
      </c>
      <c r="UC43" s="17">
        <v>73.099999999999994</v>
      </c>
      <c r="UD43" s="17">
        <v>65.347999999999999</v>
      </c>
      <c r="UE43" s="17">
        <v>-2.6480000000000001</v>
      </c>
      <c r="UF43" s="17">
        <v>7.1</v>
      </c>
      <c r="UG43" s="17">
        <v>4.9710000000000001</v>
      </c>
      <c r="UH43" s="17">
        <v>4.9710000000000001</v>
      </c>
      <c r="UI43" s="17">
        <v>2.129</v>
      </c>
      <c r="UJ43" s="17">
        <v>2.7</v>
      </c>
      <c r="UK43" s="17">
        <v>3.8079999999999998</v>
      </c>
      <c r="UL43" s="17">
        <v>3.8079999999999998</v>
      </c>
      <c r="UM43" s="17">
        <v>-1.1080000000000001</v>
      </c>
      <c r="UN43" s="17">
        <v>5.5</v>
      </c>
      <c r="UO43" s="17">
        <v>8.5</v>
      </c>
      <c r="UP43" s="17">
        <v>8.5</v>
      </c>
      <c r="UQ43" s="17">
        <v>-3</v>
      </c>
      <c r="UR43" s="17">
        <v>2.5</v>
      </c>
      <c r="US43" s="17">
        <v>2.5</v>
      </c>
      <c r="UT43" s="17">
        <v>2.5</v>
      </c>
      <c r="UU43" s="17">
        <v>0</v>
      </c>
      <c r="UV43" s="17">
        <v>8.1999999999999993</v>
      </c>
      <c r="UW43" s="17">
        <v>8</v>
      </c>
      <c r="UX43" s="17">
        <v>7.4</v>
      </c>
      <c r="UY43" s="17">
        <v>0.8</v>
      </c>
      <c r="UZ43" s="17">
        <v>4</v>
      </c>
      <c r="VA43" s="17">
        <v>4</v>
      </c>
      <c r="VB43" s="17">
        <v>4.5</v>
      </c>
      <c r="VC43" s="17">
        <v>-0.5</v>
      </c>
      <c r="VD43" s="17">
        <v>4.5999999999999996</v>
      </c>
      <c r="VE43" s="17">
        <v>4</v>
      </c>
      <c r="VF43" s="17">
        <v>5</v>
      </c>
      <c r="VG43" s="17">
        <v>-0.4</v>
      </c>
      <c r="VH43" s="17">
        <v>4.5999999999999996</v>
      </c>
      <c r="VI43" s="17">
        <v>4</v>
      </c>
      <c r="VJ43" s="17">
        <v>5.2</v>
      </c>
      <c r="VK43" s="17">
        <v>-0.6</v>
      </c>
      <c r="VL43" s="17">
        <v>10.6</v>
      </c>
      <c r="VM43" s="17">
        <v>12.529</v>
      </c>
      <c r="VN43" s="17">
        <v>12.529</v>
      </c>
      <c r="VO43" s="17">
        <v>-1.929</v>
      </c>
      <c r="VP43" s="17">
        <v>2.6</v>
      </c>
      <c r="VQ43" s="17"/>
      <c r="VR43" s="17">
        <v>41.654000000000003</v>
      </c>
      <c r="VS43" s="17">
        <v>-39.054000000000002</v>
      </c>
      <c r="VT43" s="17">
        <v>0.3</v>
      </c>
      <c r="VU43" s="17"/>
      <c r="VV43" s="17">
        <v>0.40600000000000003</v>
      </c>
      <c r="VW43" s="17">
        <v>-0.106</v>
      </c>
      <c r="VX43" s="17">
        <v>0.6</v>
      </c>
      <c r="VY43" s="17"/>
      <c r="VZ43" s="17">
        <v>0.25600000000000001</v>
      </c>
      <c r="WA43" s="17">
        <v>0.34399999999999997</v>
      </c>
      <c r="WB43" s="17">
        <v>0.6</v>
      </c>
      <c r="WC43" s="17">
        <v>0.6</v>
      </c>
      <c r="WD43" s="17">
        <v>0.6</v>
      </c>
      <c r="WE43" s="17">
        <v>0</v>
      </c>
      <c r="WF43" s="17">
        <v>115.6</v>
      </c>
      <c r="WG43" s="17">
        <v>89</v>
      </c>
      <c r="WH43" s="17">
        <v>89</v>
      </c>
      <c r="WI43" s="17">
        <v>26.6</v>
      </c>
      <c r="WJ43" s="17">
        <v>93.7</v>
      </c>
      <c r="WK43" s="17">
        <v>90</v>
      </c>
      <c r="WL43" s="17">
        <v>90</v>
      </c>
      <c r="WM43" s="17">
        <v>3.7</v>
      </c>
      <c r="WN43" s="17">
        <v>0.9</v>
      </c>
      <c r="WO43" s="17"/>
      <c r="WP43" s="17">
        <v>0.318</v>
      </c>
      <c r="WQ43" s="17">
        <v>0.58199999999999996</v>
      </c>
      <c r="WR43" s="17">
        <v>0.4</v>
      </c>
      <c r="WS43" s="17"/>
      <c r="WT43" s="17"/>
      <c r="WU43" s="17">
        <v>0.4</v>
      </c>
      <c r="WV43" s="17">
        <v>6.7</v>
      </c>
      <c r="WW43" s="17">
        <v>6.6</v>
      </c>
      <c r="WX43" s="17">
        <v>6.6</v>
      </c>
      <c r="WY43" s="17">
        <v>0.1</v>
      </c>
      <c r="WZ43" s="17">
        <v>20</v>
      </c>
      <c r="XA43" s="17">
        <v>20</v>
      </c>
      <c r="XB43" s="17">
        <v>18.932040000000001</v>
      </c>
      <c r="XC43" s="17">
        <v>1.06796</v>
      </c>
      <c r="XD43" s="17">
        <v>10.4</v>
      </c>
      <c r="XE43" s="17">
        <v>10.7</v>
      </c>
      <c r="XF43" s="17">
        <v>10.7</v>
      </c>
      <c r="XG43" s="17">
        <v>-0.3</v>
      </c>
      <c r="XH43" s="17"/>
      <c r="XI43" s="17"/>
      <c r="XJ43" s="17"/>
      <c r="XK43" s="17">
        <v>0</v>
      </c>
      <c r="XL43" s="17"/>
      <c r="XM43" s="17"/>
      <c r="XN43" s="17"/>
      <c r="XO43" s="17">
        <v>0</v>
      </c>
      <c r="XP43" s="17">
        <v>15</v>
      </c>
      <c r="XQ43" s="17">
        <v>14</v>
      </c>
      <c r="XR43" s="17">
        <v>14</v>
      </c>
      <c r="XS43" s="17">
        <v>1</v>
      </c>
      <c r="XT43" s="17">
        <v>16.3</v>
      </c>
      <c r="XU43" s="17">
        <v>16</v>
      </c>
      <c r="XV43" s="17">
        <v>20</v>
      </c>
      <c r="XW43" s="17">
        <v>-3.7</v>
      </c>
      <c r="XX43" s="17">
        <v>7.8</v>
      </c>
      <c r="XY43" s="17">
        <v>6.13</v>
      </c>
      <c r="XZ43" s="17">
        <v>6.13</v>
      </c>
      <c r="YA43" s="17">
        <v>1.67</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27</v>
      </c>
      <c r="C44" s="16" t="s">
        <v>749</v>
      </c>
      <c r="D44" s="17">
        <v>118.7</v>
      </c>
      <c r="E44" s="17">
        <v>123.71513</v>
      </c>
      <c r="F44" s="17">
        <v>146</v>
      </c>
      <c r="G44" s="17">
        <v>-27.3</v>
      </c>
      <c r="H44" s="17">
        <v>638.4</v>
      </c>
      <c r="I44" s="17">
        <v>644.31704000000002</v>
      </c>
      <c r="J44" s="17">
        <v>644.31704000000002</v>
      </c>
      <c r="K44" s="17">
        <v>-5.9170400000000001</v>
      </c>
      <c r="L44" s="17">
        <v>145</v>
      </c>
      <c r="M44" s="17">
        <v>146.87699000000001</v>
      </c>
      <c r="N44" s="17">
        <v>146.87699000000001</v>
      </c>
      <c r="O44" s="17">
        <v>-1.8769899999999999</v>
      </c>
      <c r="P44" s="17"/>
      <c r="Q44" s="17"/>
      <c r="R44" s="17"/>
      <c r="S44" s="17">
        <v>0</v>
      </c>
      <c r="T44" s="17"/>
      <c r="U44" s="17"/>
      <c r="V44" s="17"/>
      <c r="W44" s="17">
        <v>0</v>
      </c>
      <c r="X44" s="17"/>
      <c r="Y44" s="17"/>
      <c r="Z44" s="17"/>
      <c r="AA44" s="17">
        <v>0</v>
      </c>
      <c r="AB44" s="17">
        <v>80.2</v>
      </c>
      <c r="AC44" s="17">
        <v>81.601939999999999</v>
      </c>
      <c r="AD44" s="17">
        <v>82.383780000000002</v>
      </c>
      <c r="AE44" s="17">
        <v>-2.1837800000000001</v>
      </c>
      <c r="AF44" s="17"/>
      <c r="AG44" s="17"/>
      <c r="AH44" s="17"/>
      <c r="AI44" s="17">
        <v>0</v>
      </c>
      <c r="AJ44" s="17"/>
      <c r="AK44" s="17"/>
      <c r="AL44" s="17"/>
      <c r="AM44" s="17">
        <v>0</v>
      </c>
      <c r="AN44" s="17">
        <v>187.6</v>
      </c>
      <c r="AO44" s="17">
        <v>196.22801999999999</v>
      </c>
      <c r="AP44" s="17">
        <v>196.22801999999999</v>
      </c>
      <c r="AQ44" s="17">
        <v>-8.6280199999999994</v>
      </c>
      <c r="AR44" s="17">
        <v>207.2</v>
      </c>
      <c r="AS44" s="17">
        <v>196.22801999999999</v>
      </c>
      <c r="AT44" s="17">
        <v>196.22801999999999</v>
      </c>
      <c r="AU44" s="17">
        <v>10.97198</v>
      </c>
      <c r="AV44" s="17">
        <v>210.6</v>
      </c>
      <c r="AW44" s="17">
        <v>196.22801999999999</v>
      </c>
      <c r="AX44" s="17">
        <v>196.22801999999999</v>
      </c>
      <c r="AY44" s="17">
        <v>14.371980000000001</v>
      </c>
      <c r="AZ44" s="17">
        <v>287</v>
      </c>
      <c r="BA44" s="17">
        <v>295.22593999999998</v>
      </c>
      <c r="BB44" s="17">
        <v>295.22593999999998</v>
      </c>
      <c r="BC44" s="17">
        <v>-8.2259399999999996</v>
      </c>
      <c r="BD44" s="17">
        <v>214.8</v>
      </c>
      <c r="BE44" s="17">
        <v>208.07390000000001</v>
      </c>
      <c r="BF44" s="17">
        <v>208.07390000000001</v>
      </c>
      <c r="BG44" s="17">
        <v>6.7260999999999997</v>
      </c>
      <c r="BH44" s="17">
        <v>110.6</v>
      </c>
      <c r="BI44" s="17">
        <v>104.34936999999999</v>
      </c>
      <c r="BJ44" s="17">
        <v>104.34936999999999</v>
      </c>
      <c r="BK44" s="17">
        <v>6.2506300000000001</v>
      </c>
      <c r="BL44" s="17">
        <v>376.9</v>
      </c>
      <c r="BM44" s="17">
        <v>381.30583000000001</v>
      </c>
      <c r="BN44" s="17">
        <v>381.30583000000001</v>
      </c>
      <c r="BO44" s="17">
        <v>-4.4058299999999999</v>
      </c>
      <c r="BP44" s="17">
        <v>3</v>
      </c>
      <c r="BQ44" s="17"/>
      <c r="BR44" s="17"/>
      <c r="BS44" s="17">
        <v>3</v>
      </c>
      <c r="BT44" s="17"/>
      <c r="BU44" s="17"/>
      <c r="BV44" s="17"/>
      <c r="BW44" s="17">
        <v>0</v>
      </c>
      <c r="BX44" s="17"/>
      <c r="BY44" s="17"/>
      <c r="BZ44" s="17"/>
      <c r="CA44" s="17">
        <v>0</v>
      </c>
      <c r="CB44" s="17"/>
      <c r="CC44" s="17"/>
      <c r="CD44" s="17"/>
      <c r="CE44" s="17">
        <v>0</v>
      </c>
      <c r="CF44" s="17"/>
      <c r="CG44" s="17"/>
      <c r="CH44" s="17"/>
      <c r="CI44" s="17">
        <v>0</v>
      </c>
      <c r="CJ44" s="17">
        <v>129.5</v>
      </c>
      <c r="CK44" s="17">
        <v>129.36893000000001</v>
      </c>
      <c r="CL44" s="17">
        <v>126.66743</v>
      </c>
      <c r="CM44" s="17">
        <v>2.83257</v>
      </c>
      <c r="CN44" s="17">
        <v>7.5</v>
      </c>
      <c r="CO44" s="17">
        <v>6.8003799999999996</v>
      </c>
      <c r="CP44" s="17">
        <v>5.1333399999999996</v>
      </c>
      <c r="CQ44" s="17">
        <v>2.36666</v>
      </c>
      <c r="CR44" s="17">
        <v>5.6</v>
      </c>
      <c r="CS44" s="17">
        <v>3.7328199999999998</v>
      </c>
      <c r="CT44" s="17">
        <v>2.8177599999999998</v>
      </c>
      <c r="CU44" s="17">
        <v>2.7822399999999998</v>
      </c>
      <c r="CV44" s="17"/>
      <c r="CW44" s="17"/>
      <c r="CX44" s="17"/>
      <c r="CY44" s="17">
        <v>0</v>
      </c>
      <c r="CZ44" s="17">
        <v>7</v>
      </c>
      <c r="DA44" s="17">
        <v>6.8787000000000003</v>
      </c>
      <c r="DB44" s="17">
        <v>6.8787000000000003</v>
      </c>
      <c r="DC44" s="17">
        <v>0.12130000000000001</v>
      </c>
      <c r="DD44" s="17">
        <v>14.2</v>
      </c>
      <c r="DE44" s="17">
        <v>14.919420000000001</v>
      </c>
      <c r="DF44" s="17">
        <v>14.919420000000001</v>
      </c>
      <c r="DG44" s="17">
        <v>-0.71941999999999995</v>
      </c>
      <c r="DH44" s="17">
        <v>91.4</v>
      </c>
      <c r="DI44" s="17">
        <v>128.09508</v>
      </c>
      <c r="DJ44" s="17">
        <v>99.198059999999998</v>
      </c>
      <c r="DK44" s="17">
        <v>-7.7980600000000004</v>
      </c>
      <c r="DL44" s="17"/>
      <c r="DM44" s="17"/>
      <c r="DN44" s="17"/>
      <c r="DO44" s="17">
        <v>0</v>
      </c>
      <c r="DP44" s="17"/>
      <c r="DQ44" s="17"/>
      <c r="DR44" s="17"/>
      <c r="DS44" s="17">
        <v>0</v>
      </c>
      <c r="DT44" s="17"/>
      <c r="DU44" s="17"/>
      <c r="DV44" s="17"/>
      <c r="DW44" s="17">
        <v>0</v>
      </c>
      <c r="DX44" s="17"/>
      <c r="DY44" s="17"/>
      <c r="DZ44" s="17"/>
      <c r="EA44" s="17">
        <v>0</v>
      </c>
      <c r="EB44" s="17">
        <v>66</v>
      </c>
      <c r="EC44" s="17">
        <v>83.813839999999999</v>
      </c>
      <c r="ED44" s="17">
        <v>95.04786</v>
      </c>
      <c r="EE44" s="17">
        <v>-29.04786</v>
      </c>
      <c r="EF44" s="17">
        <v>109.2</v>
      </c>
      <c r="EG44" s="17">
        <v>110.26321</v>
      </c>
      <c r="EH44" s="17">
        <v>100.25026</v>
      </c>
      <c r="EI44" s="17">
        <v>8.9497400000000003</v>
      </c>
      <c r="EJ44" s="17"/>
      <c r="EK44" s="17"/>
      <c r="EL44" s="17"/>
      <c r="EM44" s="17">
        <v>0</v>
      </c>
      <c r="EN44" s="17"/>
      <c r="EO44" s="17"/>
      <c r="EP44" s="17"/>
      <c r="EQ44" s="17">
        <v>0</v>
      </c>
      <c r="ER44" s="17">
        <v>0</v>
      </c>
      <c r="ES44" s="17"/>
      <c r="ET44" s="17"/>
      <c r="EU44" s="17">
        <v>0</v>
      </c>
      <c r="EV44" s="17">
        <v>6.5</v>
      </c>
      <c r="EW44" s="17">
        <v>6.39</v>
      </c>
      <c r="EX44" s="17">
        <v>6.39</v>
      </c>
      <c r="EY44" s="17">
        <v>0.11</v>
      </c>
      <c r="EZ44" s="17">
        <v>186.4</v>
      </c>
      <c r="FA44" s="17">
        <v>228.19417000000001</v>
      </c>
      <c r="FB44" s="17">
        <v>228.19417000000001</v>
      </c>
      <c r="FC44" s="17">
        <v>-41.794170000000001</v>
      </c>
      <c r="FD44" s="17">
        <v>33</v>
      </c>
      <c r="FE44" s="17">
        <v>34.830100000000002</v>
      </c>
      <c r="FF44" s="17">
        <v>32.825490000000002</v>
      </c>
      <c r="FG44" s="17">
        <v>0.17451</v>
      </c>
      <c r="FH44" s="17">
        <v>91.9</v>
      </c>
      <c r="FI44" s="17">
        <v>66.634690000000006</v>
      </c>
      <c r="FJ44" s="17">
        <v>75</v>
      </c>
      <c r="FK44" s="17">
        <v>16.899999999999999</v>
      </c>
      <c r="FL44" s="17">
        <v>21</v>
      </c>
      <c r="FM44" s="17">
        <v>22.888349999999999</v>
      </c>
      <c r="FN44" s="17">
        <v>20.79083</v>
      </c>
      <c r="FO44" s="17">
        <v>0.20916999999999999</v>
      </c>
      <c r="FP44" s="17">
        <v>18.399999999999999</v>
      </c>
      <c r="FQ44" s="17">
        <v>18.931979999999999</v>
      </c>
      <c r="FR44" s="17">
        <v>19.192229999999999</v>
      </c>
      <c r="FS44" s="17">
        <v>-0.79222999999999999</v>
      </c>
      <c r="FT44" s="17">
        <v>11.2</v>
      </c>
      <c r="FU44" s="17">
        <v>12</v>
      </c>
      <c r="FV44" s="17">
        <v>12.621359999999999</v>
      </c>
      <c r="FW44" s="17">
        <v>-1.42136</v>
      </c>
      <c r="FX44" s="17">
        <v>66.3</v>
      </c>
      <c r="FY44" s="17">
        <v>70.692040000000006</v>
      </c>
      <c r="FZ44" s="17">
        <v>69.21584</v>
      </c>
      <c r="GA44" s="17">
        <v>-2.9158400000000002</v>
      </c>
      <c r="GB44" s="17">
        <v>182.1</v>
      </c>
      <c r="GC44" s="17">
        <v>184.91498000000001</v>
      </c>
      <c r="GD44" s="17">
        <v>184.91498000000001</v>
      </c>
      <c r="GE44" s="17">
        <v>-2.8149799999999998</v>
      </c>
      <c r="GF44" s="17">
        <v>182.6</v>
      </c>
      <c r="GG44" s="17">
        <v>184.91498000000001</v>
      </c>
      <c r="GH44" s="17">
        <v>184.91498000000001</v>
      </c>
      <c r="GI44" s="17">
        <v>-2.3149799999999998</v>
      </c>
      <c r="GJ44" s="17">
        <v>183.8</v>
      </c>
      <c r="GK44" s="17">
        <v>185.47028</v>
      </c>
      <c r="GL44" s="17">
        <v>185.47028</v>
      </c>
      <c r="GM44" s="17">
        <v>-1.67028</v>
      </c>
      <c r="GN44" s="17">
        <v>72.900000000000006</v>
      </c>
      <c r="GO44" s="17">
        <v>80.967659999999995</v>
      </c>
      <c r="GP44" s="17">
        <v>88.410179999999997</v>
      </c>
      <c r="GQ44" s="17">
        <v>-15.51018</v>
      </c>
      <c r="GR44" s="17">
        <v>8.1999999999999993</v>
      </c>
      <c r="GS44" s="17">
        <v>6</v>
      </c>
      <c r="GT44" s="17">
        <v>9.09</v>
      </c>
      <c r="GU44" s="17">
        <v>-0.89</v>
      </c>
      <c r="GV44" s="17">
        <v>4.7</v>
      </c>
      <c r="GW44" s="17">
        <v>4.0846099999999996</v>
      </c>
      <c r="GX44" s="17">
        <v>9.9490999999999996</v>
      </c>
      <c r="GY44" s="17">
        <v>-5.2491000000000003</v>
      </c>
      <c r="GZ44" s="17">
        <v>24.5</v>
      </c>
      <c r="HA44" s="17">
        <v>34.47804</v>
      </c>
      <c r="HB44" s="17">
        <v>34.47804</v>
      </c>
      <c r="HC44" s="17">
        <v>-9.97804</v>
      </c>
      <c r="HD44" s="17">
        <v>31</v>
      </c>
      <c r="HE44" s="17">
        <v>32.627180000000003</v>
      </c>
      <c r="HF44" s="17">
        <v>32.627180000000003</v>
      </c>
      <c r="HG44" s="17">
        <v>-1.6271800000000001</v>
      </c>
      <c r="HH44" s="17">
        <v>2</v>
      </c>
      <c r="HI44" s="17">
        <v>1.97359</v>
      </c>
      <c r="HJ44" s="17">
        <v>1.97359</v>
      </c>
      <c r="HK44" s="17">
        <v>2.6409999999999999E-2</v>
      </c>
      <c r="HL44" s="17">
        <v>11.3</v>
      </c>
      <c r="HM44" s="17"/>
      <c r="HN44" s="17">
        <v>16.664079999999998</v>
      </c>
      <c r="HO44" s="17">
        <v>-5.3640800000000004</v>
      </c>
      <c r="HP44" s="17">
        <v>49.2</v>
      </c>
      <c r="HQ44" s="17">
        <v>50</v>
      </c>
      <c r="HR44" s="17">
        <v>50</v>
      </c>
      <c r="HS44" s="17">
        <v>-0.8</v>
      </c>
      <c r="HT44" s="17"/>
      <c r="HU44" s="17"/>
      <c r="HV44" s="17"/>
      <c r="HW44" s="17">
        <v>0</v>
      </c>
      <c r="HX44" s="17"/>
      <c r="HY44" s="17"/>
      <c r="HZ44" s="17"/>
      <c r="IA44" s="17">
        <v>0</v>
      </c>
      <c r="IB44" s="17">
        <v>86.4</v>
      </c>
      <c r="IC44" s="17">
        <v>76.6233</v>
      </c>
      <c r="ID44" s="17">
        <v>49.355849999999997</v>
      </c>
      <c r="IE44" s="17">
        <v>37.044150000000002</v>
      </c>
      <c r="IF44" s="17">
        <v>0</v>
      </c>
      <c r="IG44" s="17"/>
      <c r="IH44" s="17"/>
      <c r="II44" s="17">
        <v>0</v>
      </c>
      <c r="IJ44" s="17"/>
      <c r="IK44" s="17"/>
      <c r="IL44" s="17"/>
      <c r="IM44" s="17">
        <v>0</v>
      </c>
      <c r="IN44" s="17">
        <v>47.1</v>
      </c>
      <c r="IO44" s="17">
        <v>48.181449999999998</v>
      </c>
      <c r="IP44" s="17">
        <v>48.181449999999998</v>
      </c>
      <c r="IQ44" s="17">
        <v>-1.08145</v>
      </c>
      <c r="IR44" s="17"/>
      <c r="IS44" s="17"/>
      <c r="IT44" s="17"/>
      <c r="IU44" s="17">
        <v>0</v>
      </c>
      <c r="IV44" s="17"/>
      <c r="IW44" s="17"/>
      <c r="IX44" s="17"/>
      <c r="IY44" s="17">
        <v>0</v>
      </c>
      <c r="IZ44" s="17"/>
      <c r="JA44" s="17"/>
      <c r="JB44" s="17"/>
      <c r="JC44" s="17">
        <v>0</v>
      </c>
      <c r="JD44" s="17">
        <v>63.6</v>
      </c>
      <c r="JE44" s="17">
        <v>65.230530000000002</v>
      </c>
      <c r="JF44" s="17">
        <v>79.833709999999996</v>
      </c>
      <c r="JG44" s="17">
        <v>-16.233709999999999</v>
      </c>
      <c r="JH44" s="17">
        <v>177.4</v>
      </c>
      <c r="JI44" s="17">
        <v>185.37003999999999</v>
      </c>
      <c r="JJ44" s="17">
        <v>185.37003999999999</v>
      </c>
      <c r="JK44" s="17">
        <v>-7.97004</v>
      </c>
      <c r="JL44" s="17">
        <v>175.2</v>
      </c>
      <c r="JM44" s="17">
        <v>185.37003999999999</v>
      </c>
      <c r="JN44" s="17">
        <v>185.37003999999999</v>
      </c>
      <c r="JO44" s="17">
        <v>-10.17004</v>
      </c>
      <c r="JP44" s="17">
        <v>209.1</v>
      </c>
      <c r="JQ44" s="17">
        <v>185.37003999999999</v>
      </c>
      <c r="JR44" s="17">
        <v>185.37003999999999</v>
      </c>
      <c r="JS44" s="17">
        <v>23.729959999999998</v>
      </c>
      <c r="JT44" s="17">
        <v>274.10000000000002</v>
      </c>
      <c r="JU44" s="17">
        <v>278.89006000000001</v>
      </c>
      <c r="JV44" s="17">
        <v>278.89006000000001</v>
      </c>
      <c r="JW44" s="17">
        <v>-4.7900600000000004</v>
      </c>
      <c r="JX44" s="17">
        <v>37.9</v>
      </c>
      <c r="JY44" s="17">
        <v>73.590999999999994</v>
      </c>
      <c r="JZ44" s="17">
        <v>73.590999999999994</v>
      </c>
      <c r="KA44" s="17">
        <v>-35.691000000000003</v>
      </c>
      <c r="KB44" s="17">
        <v>27</v>
      </c>
      <c r="KC44" s="17">
        <v>36.905999999999999</v>
      </c>
      <c r="KD44" s="17">
        <v>36.905999999999999</v>
      </c>
      <c r="KE44" s="17">
        <v>-9.9060000000000006</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0.9</v>
      </c>
      <c r="LE44" s="17">
        <v>0.70623000000000002</v>
      </c>
      <c r="LF44" s="17">
        <v>0.70623000000000002</v>
      </c>
      <c r="LG44" s="17">
        <v>0.19377</v>
      </c>
      <c r="LH44" s="17">
        <v>104.3</v>
      </c>
      <c r="LI44" s="17">
        <v>162.02939000000001</v>
      </c>
      <c r="LJ44" s="17">
        <v>116.56035</v>
      </c>
      <c r="LK44" s="17">
        <v>-12.260350000000001</v>
      </c>
      <c r="LL44" s="17">
        <v>75.2</v>
      </c>
      <c r="LM44" s="17">
        <v>96.81277</v>
      </c>
      <c r="LN44" s="17">
        <v>103.32422</v>
      </c>
      <c r="LO44" s="17">
        <v>-28.124220000000001</v>
      </c>
      <c r="LP44" s="17">
        <v>63.6</v>
      </c>
      <c r="LQ44" s="17">
        <v>67.133979999999994</v>
      </c>
      <c r="LR44" s="17">
        <v>67.133979999999994</v>
      </c>
      <c r="LS44" s="17">
        <v>-3.5339800000000001</v>
      </c>
      <c r="LT44" s="17">
        <v>72</v>
      </c>
      <c r="LU44" s="17">
        <v>74.932940000000002</v>
      </c>
      <c r="LV44" s="17">
        <v>78.567999999999998</v>
      </c>
      <c r="LW44" s="17">
        <v>-6.5679999999999996</v>
      </c>
      <c r="LX44" s="17">
        <v>29.3</v>
      </c>
      <c r="LY44" s="17">
        <v>29.951460000000001</v>
      </c>
      <c r="LZ44" s="17">
        <v>29.951460000000001</v>
      </c>
      <c r="MA44" s="17">
        <v>-0.65146000000000004</v>
      </c>
      <c r="MB44" s="17"/>
      <c r="MC44" s="17"/>
      <c r="MD44" s="17"/>
      <c r="ME44" s="17">
        <v>0</v>
      </c>
      <c r="MF44" s="17"/>
      <c r="MG44" s="17"/>
      <c r="MH44" s="17"/>
      <c r="MI44" s="17">
        <v>0</v>
      </c>
      <c r="MJ44" s="17"/>
      <c r="MK44" s="17"/>
      <c r="ML44" s="17"/>
      <c r="MM44" s="17">
        <v>0</v>
      </c>
      <c r="MN44" s="17">
        <v>146.1</v>
      </c>
      <c r="MO44" s="17">
        <v>159.10807</v>
      </c>
      <c r="MP44" s="17">
        <v>151.08886999999999</v>
      </c>
      <c r="MQ44" s="17">
        <v>-4.9888700000000004</v>
      </c>
      <c r="MR44" s="17">
        <v>148.30000000000001</v>
      </c>
      <c r="MS44" s="17">
        <v>159.10807</v>
      </c>
      <c r="MT44" s="17">
        <v>151.08886999999999</v>
      </c>
      <c r="MU44" s="17">
        <v>-2.7888700000000002</v>
      </c>
      <c r="MV44" s="17">
        <v>149.30000000000001</v>
      </c>
      <c r="MW44" s="17">
        <v>159.58587</v>
      </c>
      <c r="MX44" s="17">
        <v>151.54258999999999</v>
      </c>
      <c r="MY44" s="17">
        <v>-2.2425899999999999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137.6</v>
      </c>
      <c r="NU44" s="17">
        <v>192.23309</v>
      </c>
      <c r="NV44" s="17">
        <v>192.23309</v>
      </c>
      <c r="NW44" s="17">
        <v>-54.633090000000003</v>
      </c>
      <c r="NX44" s="17">
        <v>78.099999999999994</v>
      </c>
      <c r="NY44" s="17">
        <v>96.405180000000001</v>
      </c>
      <c r="NZ44" s="17">
        <v>96.405180000000001</v>
      </c>
      <c r="OA44" s="17">
        <v>-18.30518</v>
      </c>
      <c r="OB44" s="17">
        <v>0</v>
      </c>
      <c r="OC44" s="17"/>
      <c r="OD44" s="17">
        <v>5.7000000000000002E-2</v>
      </c>
      <c r="OE44" s="17">
        <v>-5.7000000000000002E-2</v>
      </c>
      <c r="OF44" s="17">
        <v>125.5</v>
      </c>
      <c r="OG44" s="17">
        <v>83.64</v>
      </c>
      <c r="OH44" s="17">
        <v>83.64</v>
      </c>
      <c r="OI44" s="17">
        <v>41.86</v>
      </c>
      <c r="OJ44" s="17">
        <v>0</v>
      </c>
      <c r="OK44" s="17"/>
      <c r="OL44" s="17"/>
      <c r="OM44" s="17">
        <v>0</v>
      </c>
      <c r="ON44" s="17">
        <v>14.3</v>
      </c>
      <c r="OO44" s="17">
        <v>13.529</v>
      </c>
      <c r="OP44" s="17">
        <v>13.529</v>
      </c>
      <c r="OQ44" s="17">
        <v>0.77100000000000002</v>
      </c>
      <c r="OR44" s="17">
        <v>0</v>
      </c>
      <c r="OS44" s="17"/>
      <c r="OT44" s="17"/>
      <c r="OU44" s="17">
        <v>0</v>
      </c>
      <c r="OV44" s="17">
        <v>6.4</v>
      </c>
      <c r="OW44" s="17">
        <v>6.3</v>
      </c>
      <c r="OX44" s="17">
        <v>6.3</v>
      </c>
      <c r="OY44" s="17">
        <v>0.1</v>
      </c>
      <c r="OZ44" s="17">
        <v>6.1</v>
      </c>
      <c r="PA44" s="17"/>
      <c r="PB44" s="17"/>
      <c r="PC44" s="17">
        <v>6.1</v>
      </c>
      <c r="PD44" s="17"/>
      <c r="PE44" s="17"/>
      <c r="PF44" s="17"/>
      <c r="PG44" s="17">
        <v>0</v>
      </c>
      <c r="PH44" s="17"/>
      <c r="PI44" s="17"/>
      <c r="PJ44" s="17"/>
      <c r="PK44" s="17">
        <v>0</v>
      </c>
      <c r="PL44" s="17">
        <v>0.4</v>
      </c>
      <c r="PM44" s="17">
        <v>1</v>
      </c>
      <c r="PN44" s="17">
        <v>1</v>
      </c>
      <c r="PO44" s="17">
        <v>-0.6</v>
      </c>
      <c r="PP44" s="17">
        <v>1.5</v>
      </c>
      <c r="PQ44" s="17">
        <v>1.51</v>
      </c>
      <c r="PR44" s="17">
        <v>1.51</v>
      </c>
      <c r="PS44" s="17">
        <v>-0.01</v>
      </c>
      <c r="PT44" s="17">
        <v>1.8</v>
      </c>
      <c r="PU44" s="17">
        <v>1.75</v>
      </c>
      <c r="PV44" s="17">
        <v>1.75</v>
      </c>
      <c r="PW44" s="17">
        <v>0.05</v>
      </c>
      <c r="PX44" s="17">
        <v>20.100000000000001</v>
      </c>
      <c r="PY44" s="17">
        <v>19.417480000000001</v>
      </c>
      <c r="PZ44" s="17">
        <v>19.417480000000001</v>
      </c>
      <c r="QA44" s="17">
        <v>0.68252000000000002</v>
      </c>
      <c r="QB44" s="17">
        <v>5.6</v>
      </c>
      <c r="QC44" s="17">
        <v>5</v>
      </c>
      <c r="QD44" s="17">
        <v>5</v>
      </c>
      <c r="QE44" s="17">
        <v>0.6</v>
      </c>
      <c r="QF44" s="17">
        <v>3.4</v>
      </c>
      <c r="QG44" s="17">
        <v>4</v>
      </c>
      <c r="QH44" s="17">
        <v>4</v>
      </c>
      <c r="QI44" s="17">
        <v>-0.6</v>
      </c>
      <c r="QJ44" s="17">
        <v>3.3</v>
      </c>
      <c r="QK44" s="17">
        <v>4</v>
      </c>
      <c r="QL44" s="17">
        <v>3.3</v>
      </c>
      <c r="QM44" s="17">
        <v>0</v>
      </c>
      <c r="QN44" s="17">
        <v>17.8</v>
      </c>
      <c r="QO44" s="17">
        <v>17.864080000000001</v>
      </c>
      <c r="QP44" s="17">
        <v>17.864080000000001</v>
      </c>
      <c r="QQ44" s="17">
        <v>-6.4079999999999998E-2</v>
      </c>
      <c r="QR44" s="17">
        <v>0</v>
      </c>
      <c r="QS44" s="17"/>
      <c r="QT44" s="17"/>
      <c r="QU44" s="17">
        <v>0</v>
      </c>
      <c r="QV44" s="17">
        <v>0</v>
      </c>
      <c r="QW44" s="17"/>
      <c r="QX44" s="17"/>
      <c r="QY44" s="17">
        <v>0</v>
      </c>
      <c r="QZ44" s="17">
        <v>3.5</v>
      </c>
      <c r="RA44" s="17">
        <v>12.154</v>
      </c>
      <c r="RB44" s="17">
        <v>12.154</v>
      </c>
      <c r="RC44" s="17">
        <v>-8.6539999999999999</v>
      </c>
      <c r="RD44" s="17">
        <v>12.8</v>
      </c>
      <c r="RE44" s="17">
        <v>40.274000000000001</v>
      </c>
      <c r="RF44" s="17">
        <v>40.274000000000001</v>
      </c>
      <c r="RG44" s="17">
        <v>-27.474</v>
      </c>
      <c r="RH44" s="17">
        <v>4</v>
      </c>
      <c r="RI44" s="17">
        <v>5</v>
      </c>
      <c r="RJ44" s="17">
        <v>4.2</v>
      </c>
      <c r="RK44" s="17">
        <v>-0.2</v>
      </c>
      <c r="RL44" s="17">
        <v>1.2</v>
      </c>
      <c r="RM44" s="17">
        <v>1.2</v>
      </c>
      <c r="RN44" s="17">
        <v>1.2</v>
      </c>
      <c r="RO44" s="17">
        <v>0</v>
      </c>
      <c r="RP44" s="17">
        <v>2.2000000000000002</v>
      </c>
      <c r="RQ44" s="17">
        <v>1.2</v>
      </c>
      <c r="RR44" s="17">
        <v>1.2</v>
      </c>
      <c r="RS44" s="17">
        <v>1</v>
      </c>
      <c r="RT44" s="17">
        <v>2.2999999999999998</v>
      </c>
      <c r="RU44" s="17">
        <v>2.8</v>
      </c>
      <c r="RV44" s="17">
        <v>2.8</v>
      </c>
      <c r="RW44" s="17">
        <v>-0.5</v>
      </c>
      <c r="RX44" s="17">
        <v>0</v>
      </c>
      <c r="RY44" s="17"/>
      <c r="RZ44" s="17"/>
      <c r="SA44" s="17">
        <v>0</v>
      </c>
      <c r="SB44" s="17">
        <v>2.4</v>
      </c>
      <c r="SC44" s="17">
        <v>2.1</v>
      </c>
      <c r="SD44" s="17">
        <v>2.1</v>
      </c>
      <c r="SE44" s="17">
        <v>0.3</v>
      </c>
      <c r="SF44" s="17">
        <v>7.9</v>
      </c>
      <c r="SG44" s="17">
        <v>17.723569999999999</v>
      </c>
      <c r="SH44" s="17">
        <v>11.41639</v>
      </c>
      <c r="SI44" s="17">
        <v>-3.5163899999999999</v>
      </c>
      <c r="SJ44" s="17">
        <v>1.2</v>
      </c>
      <c r="SK44" s="17">
        <v>1.08</v>
      </c>
      <c r="SL44" s="17">
        <v>1.08</v>
      </c>
      <c r="SM44" s="17">
        <v>0.12</v>
      </c>
      <c r="SN44" s="17"/>
      <c r="SO44" s="17"/>
      <c r="SP44" s="17">
        <v>0.4</v>
      </c>
      <c r="SQ44" s="17">
        <v>-0.4</v>
      </c>
      <c r="SR44" s="17">
        <v>6.5</v>
      </c>
      <c r="SS44" s="17">
        <v>5.9</v>
      </c>
      <c r="ST44" s="17">
        <v>5.9</v>
      </c>
      <c r="SU44" s="17">
        <v>0.6</v>
      </c>
      <c r="SV44" s="17">
        <v>2.4</v>
      </c>
      <c r="SW44" s="17">
        <v>3.4</v>
      </c>
      <c r="SX44" s="17">
        <v>3.4</v>
      </c>
      <c r="SY44" s="17">
        <v>-1</v>
      </c>
      <c r="SZ44" s="17">
        <v>3.6</v>
      </c>
      <c r="TA44" s="17">
        <v>3.5</v>
      </c>
      <c r="TB44" s="17">
        <v>3.5</v>
      </c>
      <c r="TC44" s="17">
        <v>0.1</v>
      </c>
      <c r="TD44" s="17">
        <v>5.0999999999999996</v>
      </c>
      <c r="TE44" s="17">
        <v>5</v>
      </c>
      <c r="TF44" s="17">
        <v>5</v>
      </c>
      <c r="TG44" s="17">
        <v>0.1</v>
      </c>
      <c r="TH44" s="17">
        <v>10</v>
      </c>
      <c r="TI44" s="17">
        <v>10</v>
      </c>
      <c r="TJ44" s="17">
        <v>10</v>
      </c>
      <c r="TK44" s="17">
        <v>0</v>
      </c>
      <c r="TL44" s="17">
        <v>4</v>
      </c>
      <c r="TM44" s="17">
        <v>2.62</v>
      </c>
      <c r="TN44" s="17">
        <v>10.473000000000001</v>
      </c>
      <c r="TO44" s="17">
        <v>-6.4729999999999999</v>
      </c>
      <c r="TP44" s="17">
        <v>45.1</v>
      </c>
      <c r="TQ44" s="17">
        <v>68.45</v>
      </c>
      <c r="TR44" s="17">
        <v>68.45</v>
      </c>
      <c r="TS44" s="17">
        <v>-23.35</v>
      </c>
      <c r="TT44" s="17">
        <v>0</v>
      </c>
      <c r="TU44" s="17"/>
      <c r="TV44" s="17"/>
      <c r="TW44" s="17">
        <v>0</v>
      </c>
      <c r="TX44" s="17">
        <v>44.2</v>
      </c>
      <c r="TY44" s="17">
        <v>61.1</v>
      </c>
      <c r="TZ44" s="17">
        <v>50.866999999999997</v>
      </c>
      <c r="UA44" s="17">
        <v>-6.6669999999999998</v>
      </c>
      <c r="UB44" s="17">
        <v>51.2</v>
      </c>
      <c r="UC44" s="17">
        <v>75.7</v>
      </c>
      <c r="UD44" s="17">
        <v>65.108999999999995</v>
      </c>
      <c r="UE44" s="17">
        <v>-13.909000000000001</v>
      </c>
      <c r="UF44" s="17">
        <v>4.5999999999999996</v>
      </c>
      <c r="UG44" s="17">
        <v>4.7859999999999996</v>
      </c>
      <c r="UH44" s="17">
        <v>4.7859999999999996</v>
      </c>
      <c r="UI44" s="17">
        <v>-0.186</v>
      </c>
      <c r="UJ44" s="17">
        <v>2</v>
      </c>
      <c r="UK44" s="17">
        <v>3.3239999999999998</v>
      </c>
      <c r="UL44" s="17">
        <v>3.3239999999999998</v>
      </c>
      <c r="UM44" s="17">
        <v>-1.3240000000000001</v>
      </c>
      <c r="UN44" s="17">
        <v>5.5</v>
      </c>
      <c r="UO44" s="17">
        <v>8.5</v>
      </c>
      <c r="UP44" s="17">
        <v>8.5</v>
      </c>
      <c r="UQ44" s="17">
        <v>-3</v>
      </c>
      <c r="UR44" s="17">
        <v>2.5</v>
      </c>
      <c r="US44" s="17">
        <v>2.5</v>
      </c>
      <c r="UT44" s="17">
        <v>2.5</v>
      </c>
      <c r="UU44" s="17">
        <v>0</v>
      </c>
      <c r="UV44" s="17">
        <v>7.9</v>
      </c>
      <c r="UW44" s="17">
        <v>8</v>
      </c>
      <c r="UX44" s="17">
        <v>7.4</v>
      </c>
      <c r="UY44" s="17">
        <v>0.5</v>
      </c>
      <c r="UZ44" s="17">
        <v>4</v>
      </c>
      <c r="VA44" s="17">
        <v>4</v>
      </c>
      <c r="VB44" s="17">
        <v>4.5</v>
      </c>
      <c r="VC44" s="17">
        <v>-0.5</v>
      </c>
      <c r="VD44" s="17">
        <v>4.5999999999999996</v>
      </c>
      <c r="VE44" s="17">
        <v>4</v>
      </c>
      <c r="VF44" s="17">
        <v>5</v>
      </c>
      <c r="VG44" s="17">
        <v>-0.4</v>
      </c>
      <c r="VH44" s="17">
        <v>4.5999999999999996</v>
      </c>
      <c r="VI44" s="17">
        <v>4</v>
      </c>
      <c r="VJ44" s="17">
        <v>5.2</v>
      </c>
      <c r="VK44" s="17">
        <v>-0.6</v>
      </c>
      <c r="VL44" s="17">
        <v>11</v>
      </c>
      <c r="VM44" s="17">
        <v>11.204000000000001</v>
      </c>
      <c r="VN44" s="17">
        <v>11.204000000000001</v>
      </c>
      <c r="VO44" s="17">
        <v>-0.20399999999999999</v>
      </c>
      <c r="VP44" s="17">
        <v>0</v>
      </c>
      <c r="VQ44" s="17"/>
      <c r="VR44" s="17">
        <v>10.359</v>
      </c>
      <c r="VS44" s="17">
        <v>-10.359</v>
      </c>
      <c r="VT44" s="17">
        <v>0</v>
      </c>
      <c r="VU44" s="17"/>
      <c r="VV44" s="17"/>
      <c r="VW44" s="17">
        <v>0</v>
      </c>
      <c r="VX44" s="17">
        <v>0</v>
      </c>
      <c r="VY44" s="17"/>
      <c r="VZ44" s="17"/>
      <c r="WA44" s="17">
        <v>0</v>
      </c>
      <c r="WB44" s="17">
        <v>0.6</v>
      </c>
      <c r="WC44" s="17">
        <v>0.6</v>
      </c>
      <c r="WD44" s="17">
        <v>0.6</v>
      </c>
      <c r="WE44" s="17">
        <v>0</v>
      </c>
      <c r="WF44" s="17">
        <v>100.1</v>
      </c>
      <c r="WG44" s="17">
        <v>82</v>
      </c>
      <c r="WH44" s="17">
        <v>82</v>
      </c>
      <c r="WI44" s="17">
        <v>18.100000000000001</v>
      </c>
      <c r="WJ44" s="17">
        <v>93.8</v>
      </c>
      <c r="WK44" s="17">
        <v>81</v>
      </c>
      <c r="WL44" s="17">
        <v>81</v>
      </c>
      <c r="WM44" s="17">
        <v>12.8</v>
      </c>
      <c r="WN44" s="17">
        <v>0</v>
      </c>
      <c r="WO44" s="17"/>
      <c r="WP44" s="17"/>
      <c r="WQ44" s="17">
        <v>0</v>
      </c>
      <c r="WR44" s="17">
        <v>0</v>
      </c>
      <c r="WS44" s="17"/>
      <c r="WT44" s="17"/>
      <c r="WU44" s="17">
        <v>0</v>
      </c>
      <c r="WV44" s="17">
        <v>6.7</v>
      </c>
      <c r="WW44" s="17">
        <v>6.6</v>
      </c>
      <c r="WX44" s="17">
        <v>6.6</v>
      </c>
      <c r="WY44" s="17">
        <v>0.1</v>
      </c>
      <c r="WZ44" s="17">
        <v>20</v>
      </c>
      <c r="XA44" s="17">
        <v>20</v>
      </c>
      <c r="XB44" s="17">
        <v>18.932040000000001</v>
      </c>
      <c r="XC44" s="17">
        <v>1.06796</v>
      </c>
      <c r="XD44" s="17">
        <v>10.199999999999999</v>
      </c>
      <c r="XE44" s="17">
        <v>10.7</v>
      </c>
      <c r="XF44" s="17">
        <v>10.7</v>
      </c>
      <c r="XG44" s="17">
        <v>-0.5</v>
      </c>
      <c r="XH44" s="17"/>
      <c r="XI44" s="17"/>
      <c r="XJ44" s="17"/>
      <c r="XK44" s="17">
        <v>0</v>
      </c>
      <c r="XL44" s="17"/>
      <c r="XM44" s="17"/>
      <c r="XN44" s="17"/>
      <c r="XO44" s="17">
        <v>0</v>
      </c>
      <c r="XP44" s="17">
        <v>15</v>
      </c>
      <c r="XQ44" s="17">
        <v>14</v>
      </c>
      <c r="XR44" s="17">
        <v>14</v>
      </c>
      <c r="XS44" s="17">
        <v>1</v>
      </c>
      <c r="XT44" s="17">
        <v>16.3</v>
      </c>
      <c r="XU44" s="17">
        <v>16</v>
      </c>
      <c r="XV44" s="17">
        <v>20</v>
      </c>
      <c r="XW44" s="17">
        <v>-3.7</v>
      </c>
      <c r="XX44" s="17">
        <v>8.5</v>
      </c>
      <c r="XY44" s="17">
        <v>6.13</v>
      </c>
      <c r="XZ44" s="17">
        <v>6.13</v>
      </c>
      <c r="YA44" s="17">
        <v>2.37</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27</v>
      </c>
      <c r="C45" s="16" t="s">
        <v>750</v>
      </c>
      <c r="D45" s="17">
        <v>119.8</v>
      </c>
      <c r="E45" s="17">
        <v>124.30888</v>
      </c>
      <c r="F45" s="17">
        <v>146</v>
      </c>
      <c r="G45" s="17">
        <v>-26.2</v>
      </c>
      <c r="H45" s="17">
        <v>638</v>
      </c>
      <c r="I45" s="17">
        <v>644.31704000000002</v>
      </c>
      <c r="J45" s="17">
        <v>644.31704000000002</v>
      </c>
      <c r="K45" s="17">
        <v>-6.3170400000000004</v>
      </c>
      <c r="L45" s="17">
        <v>145.1</v>
      </c>
      <c r="M45" s="17">
        <v>146.87699000000001</v>
      </c>
      <c r="N45" s="17">
        <v>146.87699000000001</v>
      </c>
      <c r="O45" s="17">
        <v>-1.7769900000000001</v>
      </c>
      <c r="P45" s="17"/>
      <c r="Q45" s="17"/>
      <c r="R45" s="17"/>
      <c r="S45" s="17">
        <v>0</v>
      </c>
      <c r="T45" s="17"/>
      <c r="U45" s="17"/>
      <c r="V45" s="17"/>
      <c r="W45" s="17">
        <v>0</v>
      </c>
      <c r="X45" s="17"/>
      <c r="Y45" s="17"/>
      <c r="Z45" s="17"/>
      <c r="AA45" s="17">
        <v>0</v>
      </c>
      <c r="AB45" s="17">
        <v>80.3</v>
      </c>
      <c r="AC45" s="17">
        <v>81.601939999999999</v>
      </c>
      <c r="AD45" s="17">
        <v>84.335999999999999</v>
      </c>
      <c r="AE45" s="17">
        <v>-4.0359999999999996</v>
      </c>
      <c r="AF45" s="17"/>
      <c r="AG45" s="17"/>
      <c r="AH45" s="17"/>
      <c r="AI45" s="17">
        <v>0</v>
      </c>
      <c r="AJ45" s="17"/>
      <c r="AK45" s="17"/>
      <c r="AL45" s="17"/>
      <c r="AM45" s="17">
        <v>0</v>
      </c>
      <c r="AN45" s="17">
        <v>187.5</v>
      </c>
      <c r="AO45" s="17">
        <v>196.22801999999999</v>
      </c>
      <c r="AP45" s="17">
        <v>196.22801999999999</v>
      </c>
      <c r="AQ45" s="17">
        <v>-8.7280200000000008</v>
      </c>
      <c r="AR45" s="17">
        <v>207.1</v>
      </c>
      <c r="AS45" s="17">
        <v>196.22801999999999</v>
      </c>
      <c r="AT45" s="17">
        <v>196.22801999999999</v>
      </c>
      <c r="AU45" s="17">
        <v>10.871980000000001</v>
      </c>
      <c r="AV45" s="17">
        <v>210.9</v>
      </c>
      <c r="AW45" s="17">
        <v>196.22801999999999</v>
      </c>
      <c r="AX45" s="17">
        <v>196.22801999999999</v>
      </c>
      <c r="AY45" s="17">
        <v>14.67198</v>
      </c>
      <c r="AZ45" s="17">
        <v>286.7</v>
      </c>
      <c r="BA45" s="17">
        <v>295.22593999999998</v>
      </c>
      <c r="BB45" s="17">
        <v>295.22593999999998</v>
      </c>
      <c r="BC45" s="17">
        <v>-8.5259400000000003</v>
      </c>
      <c r="BD45" s="17">
        <v>214.3</v>
      </c>
      <c r="BE45" s="17">
        <v>208.07390000000001</v>
      </c>
      <c r="BF45" s="17">
        <v>208.07390000000001</v>
      </c>
      <c r="BG45" s="17">
        <v>6.2260999999999997</v>
      </c>
      <c r="BH45" s="17">
        <v>111.6</v>
      </c>
      <c r="BI45" s="17">
        <v>104.34936999999999</v>
      </c>
      <c r="BJ45" s="17">
        <v>104.34936999999999</v>
      </c>
      <c r="BK45" s="17">
        <v>7.2506300000000001</v>
      </c>
      <c r="BL45" s="17">
        <v>375.6</v>
      </c>
      <c r="BM45" s="17">
        <v>381.30583000000001</v>
      </c>
      <c r="BN45" s="17">
        <v>381.30583000000001</v>
      </c>
      <c r="BO45" s="17">
        <v>-5.7058299999999997</v>
      </c>
      <c r="BP45" s="17">
        <v>3</v>
      </c>
      <c r="BQ45" s="17"/>
      <c r="BR45" s="17"/>
      <c r="BS45" s="17">
        <v>3</v>
      </c>
      <c r="BT45" s="17"/>
      <c r="BU45" s="17"/>
      <c r="BV45" s="17"/>
      <c r="BW45" s="17">
        <v>0</v>
      </c>
      <c r="BX45" s="17"/>
      <c r="BY45" s="17"/>
      <c r="BZ45" s="17"/>
      <c r="CA45" s="17">
        <v>0</v>
      </c>
      <c r="CB45" s="17"/>
      <c r="CC45" s="17"/>
      <c r="CD45" s="17"/>
      <c r="CE45" s="17">
        <v>0</v>
      </c>
      <c r="CF45" s="17"/>
      <c r="CG45" s="17"/>
      <c r="CH45" s="17"/>
      <c r="CI45" s="17">
        <v>0</v>
      </c>
      <c r="CJ45" s="17">
        <v>130.4</v>
      </c>
      <c r="CK45" s="17">
        <v>129.36893000000001</v>
      </c>
      <c r="CL45" s="17">
        <v>126.66743</v>
      </c>
      <c r="CM45" s="17">
        <v>3.7325699999999999</v>
      </c>
      <c r="CN45" s="17">
        <v>7.5</v>
      </c>
      <c r="CO45" s="17">
        <v>6.8003799999999996</v>
      </c>
      <c r="CP45" s="17">
        <v>5.1333399999999996</v>
      </c>
      <c r="CQ45" s="17">
        <v>2.36666</v>
      </c>
      <c r="CR45" s="17">
        <v>5.3</v>
      </c>
      <c r="CS45" s="17">
        <v>3.7328199999999998</v>
      </c>
      <c r="CT45" s="17">
        <v>2.8177599999999998</v>
      </c>
      <c r="CU45" s="17">
        <v>2.48224</v>
      </c>
      <c r="CV45" s="17"/>
      <c r="CW45" s="17"/>
      <c r="CX45" s="17"/>
      <c r="CY45" s="17">
        <v>0</v>
      </c>
      <c r="CZ45" s="17">
        <v>7</v>
      </c>
      <c r="DA45" s="17">
        <v>6.8787000000000003</v>
      </c>
      <c r="DB45" s="17">
        <v>6.8787000000000003</v>
      </c>
      <c r="DC45" s="17">
        <v>0.12130000000000001</v>
      </c>
      <c r="DD45" s="17">
        <v>14.3</v>
      </c>
      <c r="DE45" s="17">
        <v>14.919420000000001</v>
      </c>
      <c r="DF45" s="17">
        <v>14.919420000000001</v>
      </c>
      <c r="DG45" s="17">
        <v>-0.61941999999999997</v>
      </c>
      <c r="DH45" s="17">
        <v>130.69999999999999</v>
      </c>
      <c r="DI45" s="17">
        <v>131.29268999999999</v>
      </c>
      <c r="DJ45" s="17">
        <v>105.51698</v>
      </c>
      <c r="DK45" s="17">
        <v>25.183019999999999</v>
      </c>
      <c r="DL45" s="17"/>
      <c r="DM45" s="17"/>
      <c r="DN45" s="17"/>
      <c r="DO45" s="17">
        <v>0</v>
      </c>
      <c r="DP45" s="17"/>
      <c r="DQ45" s="17"/>
      <c r="DR45" s="17"/>
      <c r="DS45" s="17">
        <v>0</v>
      </c>
      <c r="DT45" s="17"/>
      <c r="DU45" s="17"/>
      <c r="DV45" s="17"/>
      <c r="DW45" s="17">
        <v>0</v>
      </c>
      <c r="DX45" s="17"/>
      <c r="DY45" s="17"/>
      <c r="DZ45" s="17"/>
      <c r="EA45" s="17">
        <v>0</v>
      </c>
      <c r="EB45" s="17">
        <v>66</v>
      </c>
      <c r="EC45" s="17">
        <v>82.553449999999998</v>
      </c>
      <c r="ED45" s="17">
        <v>94.428389999999993</v>
      </c>
      <c r="EE45" s="17">
        <v>-28.42839</v>
      </c>
      <c r="EF45" s="17">
        <v>140</v>
      </c>
      <c r="EG45" s="17">
        <v>110.26321</v>
      </c>
      <c r="EH45" s="17">
        <v>101.29015</v>
      </c>
      <c r="EI45" s="17">
        <v>38.709850000000003</v>
      </c>
      <c r="EJ45" s="17"/>
      <c r="EK45" s="17"/>
      <c r="EL45" s="17"/>
      <c r="EM45" s="17">
        <v>0</v>
      </c>
      <c r="EN45" s="17"/>
      <c r="EO45" s="17"/>
      <c r="EP45" s="17"/>
      <c r="EQ45" s="17">
        <v>0</v>
      </c>
      <c r="ER45" s="17">
        <v>0</v>
      </c>
      <c r="ES45" s="17"/>
      <c r="ET45" s="17"/>
      <c r="EU45" s="17">
        <v>0</v>
      </c>
      <c r="EV45" s="17">
        <v>6.5</v>
      </c>
      <c r="EW45" s="17">
        <v>6.39</v>
      </c>
      <c r="EX45" s="17">
        <v>6.39</v>
      </c>
      <c r="EY45" s="17">
        <v>0.11</v>
      </c>
      <c r="EZ45" s="17">
        <v>185.2</v>
      </c>
      <c r="FA45" s="17">
        <v>298.14344999999997</v>
      </c>
      <c r="FB45" s="17">
        <v>228.19417000000001</v>
      </c>
      <c r="FC45" s="17">
        <v>-42.994169999999997</v>
      </c>
      <c r="FD45" s="17">
        <v>33</v>
      </c>
      <c r="FE45" s="17">
        <v>34.830100000000002</v>
      </c>
      <c r="FF45" s="17">
        <v>32.825490000000002</v>
      </c>
      <c r="FG45" s="17">
        <v>0.17451</v>
      </c>
      <c r="FH45" s="17">
        <v>82.7</v>
      </c>
      <c r="FI45" s="17">
        <v>107.73572</v>
      </c>
      <c r="FJ45" s="17">
        <v>147.64478</v>
      </c>
      <c r="FK45" s="17">
        <v>-64.944779999999994</v>
      </c>
      <c r="FL45" s="17">
        <v>20.9</v>
      </c>
      <c r="FM45" s="17">
        <v>22.888349999999999</v>
      </c>
      <c r="FN45" s="17">
        <v>20.79083</v>
      </c>
      <c r="FO45" s="17">
        <v>0.10917</v>
      </c>
      <c r="FP45" s="17">
        <v>18.5</v>
      </c>
      <c r="FQ45" s="17">
        <v>18.931979999999999</v>
      </c>
      <c r="FR45" s="17">
        <v>19.192229999999999</v>
      </c>
      <c r="FS45" s="17">
        <v>-0.69223000000000001</v>
      </c>
      <c r="FT45" s="17">
        <v>11.3</v>
      </c>
      <c r="FU45" s="17">
        <v>12</v>
      </c>
      <c r="FV45" s="17">
        <v>12.621359999999999</v>
      </c>
      <c r="FW45" s="17">
        <v>-1.3213600000000001</v>
      </c>
      <c r="FX45" s="17">
        <v>69.900000000000006</v>
      </c>
      <c r="FY45" s="17">
        <v>70.692040000000006</v>
      </c>
      <c r="FZ45" s="17">
        <v>69.21584</v>
      </c>
      <c r="GA45" s="17">
        <v>0.68415999999999999</v>
      </c>
      <c r="GB45" s="17">
        <v>182.5</v>
      </c>
      <c r="GC45" s="17">
        <v>184.91498000000001</v>
      </c>
      <c r="GD45" s="17">
        <v>184.91498000000001</v>
      </c>
      <c r="GE45" s="17">
        <v>-2.4149799999999999</v>
      </c>
      <c r="GF45" s="17">
        <v>183.1</v>
      </c>
      <c r="GG45" s="17">
        <v>184.91498000000001</v>
      </c>
      <c r="GH45" s="17">
        <v>184.91498000000001</v>
      </c>
      <c r="GI45" s="17">
        <v>-1.81498</v>
      </c>
      <c r="GJ45" s="17">
        <v>183.9</v>
      </c>
      <c r="GK45" s="17">
        <v>185.47028</v>
      </c>
      <c r="GL45" s="17">
        <v>185.47028</v>
      </c>
      <c r="GM45" s="17">
        <v>-1.5702799999999999</v>
      </c>
      <c r="GN45" s="17">
        <v>82.4</v>
      </c>
      <c r="GO45" s="17">
        <v>80.967659999999995</v>
      </c>
      <c r="GP45" s="17">
        <v>88.410179999999997</v>
      </c>
      <c r="GQ45" s="17">
        <v>-6.0101800000000001</v>
      </c>
      <c r="GR45" s="17">
        <v>8.1999999999999993</v>
      </c>
      <c r="GS45" s="17">
        <v>6</v>
      </c>
      <c r="GT45" s="17">
        <v>9.09</v>
      </c>
      <c r="GU45" s="17">
        <v>-0.89</v>
      </c>
      <c r="GV45" s="17">
        <v>4.7</v>
      </c>
      <c r="GW45" s="17">
        <v>4.0846099999999996</v>
      </c>
      <c r="GX45" s="17">
        <v>9.9490999999999996</v>
      </c>
      <c r="GY45" s="17">
        <v>-5.2491000000000003</v>
      </c>
      <c r="GZ45" s="17">
        <v>34.4</v>
      </c>
      <c r="HA45" s="17">
        <v>34.47804</v>
      </c>
      <c r="HB45" s="17">
        <v>34.47804</v>
      </c>
      <c r="HC45" s="17">
        <v>-7.8039999999999998E-2</v>
      </c>
      <c r="HD45" s="17">
        <v>30.9</v>
      </c>
      <c r="HE45" s="17">
        <v>32.627180000000003</v>
      </c>
      <c r="HF45" s="17">
        <v>32.627180000000003</v>
      </c>
      <c r="HG45" s="17">
        <v>-1.7271799999999999</v>
      </c>
      <c r="HH45" s="17">
        <v>2</v>
      </c>
      <c r="HI45" s="17">
        <v>1.97359</v>
      </c>
      <c r="HJ45" s="17">
        <v>1.97359</v>
      </c>
      <c r="HK45" s="17">
        <v>2.6409999999999999E-2</v>
      </c>
      <c r="HL45" s="17">
        <v>11.5</v>
      </c>
      <c r="HM45" s="17"/>
      <c r="HN45" s="17">
        <v>16.664079999999998</v>
      </c>
      <c r="HO45" s="17">
        <v>-5.1640800000000002</v>
      </c>
      <c r="HP45" s="17">
        <v>65.8</v>
      </c>
      <c r="HQ45" s="17">
        <v>50</v>
      </c>
      <c r="HR45" s="17">
        <v>76.804400000000001</v>
      </c>
      <c r="HS45" s="17">
        <v>-11.0044</v>
      </c>
      <c r="HT45" s="17"/>
      <c r="HU45" s="17"/>
      <c r="HV45" s="17"/>
      <c r="HW45" s="17">
        <v>0</v>
      </c>
      <c r="HX45" s="17"/>
      <c r="HY45" s="17"/>
      <c r="HZ45" s="17"/>
      <c r="IA45" s="17">
        <v>0</v>
      </c>
      <c r="IB45" s="17">
        <v>86.2</v>
      </c>
      <c r="IC45" s="17">
        <v>85.482579999999999</v>
      </c>
      <c r="ID45" s="17">
        <v>65.092669999999998</v>
      </c>
      <c r="IE45" s="17">
        <v>21.107330000000001</v>
      </c>
      <c r="IF45" s="17">
        <v>0</v>
      </c>
      <c r="IG45" s="17"/>
      <c r="IH45" s="17"/>
      <c r="II45" s="17">
        <v>0</v>
      </c>
      <c r="IJ45" s="17"/>
      <c r="IK45" s="17"/>
      <c r="IL45" s="17"/>
      <c r="IM45" s="17">
        <v>0</v>
      </c>
      <c r="IN45" s="17">
        <v>47.3</v>
      </c>
      <c r="IO45" s="17">
        <v>48.181449999999998</v>
      </c>
      <c r="IP45" s="17">
        <v>48.181449999999998</v>
      </c>
      <c r="IQ45" s="17">
        <v>-0.88144999999999996</v>
      </c>
      <c r="IR45" s="17"/>
      <c r="IS45" s="17"/>
      <c r="IT45" s="17"/>
      <c r="IU45" s="17">
        <v>0</v>
      </c>
      <c r="IV45" s="17"/>
      <c r="IW45" s="17"/>
      <c r="IX45" s="17"/>
      <c r="IY45" s="17">
        <v>0</v>
      </c>
      <c r="IZ45" s="17"/>
      <c r="JA45" s="17"/>
      <c r="JB45" s="17"/>
      <c r="JC45" s="17">
        <v>0</v>
      </c>
      <c r="JD45" s="17">
        <v>63.6</v>
      </c>
      <c r="JE45" s="17">
        <v>65.230530000000002</v>
      </c>
      <c r="JF45" s="17">
        <v>79.833709999999996</v>
      </c>
      <c r="JG45" s="17">
        <v>-16.233709999999999</v>
      </c>
      <c r="JH45" s="17">
        <v>177.2</v>
      </c>
      <c r="JI45" s="17">
        <v>185.37450000000001</v>
      </c>
      <c r="JJ45" s="17">
        <v>185.37450000000001</v>
      </c>
      <c r="JK45" s="17">
        <v>-8.1745000000000001</v>
      </c>
      <c r="JL45" s="17">
        <v>175</v>
      </c>
      <c r="JM45" s="17">
        <v>185.37450000000001</v>
      </c>
      <c r="JN45" s="17">
        <v>185.37450000000001</v>
      </c>
      <c r="JO45" s="17">
        <v>-10.374499999999999</v>
      </c>
      <c r="JP45" s="17">
        <v>209.3</v>
      </c>
      <c r="JQ45" s="17">
        <v>185.37450000000001</v>
      </c>
      <c r="JR45" s="17">
        <v>185.37450000000001</v>
      </c>
      <c r="JS45" s="17">
        <v>23.9255</v>
      </c>
      <c r="JT45" s="17">
        <v>274.3</v>
      </c>
      <c r="JU45" s="17">
        <v>278.89677</v>
      </c>
      <c r="JV45" s="17">
        <v>278.89677</v>
      </c>
      <c r="JW45" s="17">
        <v>-4.5967700000000002</v>
      </c>
      <c r="JX45" s="17">
        <v>49.9</v>
      </c>
      <c r="JY45" s="17">
        <v>73.590999999999994</v>
      </c>
      <c r="JZ45" s="17">
        <v>73.590999999999994</v>
      </c>
      <c r="KA45" s="17">
        <v>-23.690999999999999</v>
      </c>
      <c r="KB45" s="17">
        <v>29.6</v>
      </c>
      <c r="KC45" s="17">
        <v>36.905999999999999</v>
      </c>
      <c r="KD45" s="17">
        <v>36.905999999999999</v>
      </c>
      <c r="KE45" s="17">
        <v>-7.306</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0.9</v>
      </c>
      <c r="LE45" s="17">
        <v>0.70623000000000002</v>
      </c>
      <c r="LF45" s="17">
        <v>0.70623000000000002</v>
      </c>
      <c r="LG45" s="17">
        <v>0.19377</v>
      </c>
      <c r="LH45" s="17">
        <v>159.19999999999999</v>
      </c>
      <c r="LI45" s="17">
        <v>155.84854000000001</v>
      </c>
      <c r="LJ45" s="17">
        <v>134.14816999999999</v>
      </c>
      <c r="LK45" s="17">
        <v>25.051829999999999</v>
      </c>
      <c r="LL45" s="17">
        <v>83.3</v>
      </c>
      <c r="LM45" s="17">
        <v>112.93577999999999</v>
      </c>
      <c r="LN45" s="17">
        <v>108.13</v>
      </c>
      <c r="LO45" s="17">
        <v>-24.83</v>
      </c>
      <c r="LP45" s="17">
        <v>63.6</v>
      </c>
      <c r="LQ45" s="17">
        <v>67.133979999999994</v>
      </c>
      <c r="LR45" s="17">
        <v>67.133979999999994</v>
      </c>
      <c r="LS45" s="17">
        <v>-3.5339800000000001</v>
      </c>
      <c r="LT45" s="17">
        <v>72</v>
      </c>
      <c r="LU45" s="17">
        <v>78.567999999999998</v>
      </c>
      <c r="LV45" s="17">
        <v>78.567999999999998</v>
      </c>
      <c r="LW45" s="17">
        <v>-6.5679999999999996</v>
      </c>
      <c r="LX45" s="17">
        <v>28.8</v>
      </c>
      <c r="LY45" s="17">
        <v>29.951460000000001</v>
      </c>
      <c r="LZ45" s="17">
        <v>29.951460000000001</v>
      </c>
      <c r="MA45" s="17">
        <v>-1.1514599999999999</v>
      </c>
      <c r="MB45" s="17"/>
      <c r="MC45" s="17"/>
      <c r="MD45" s="17"/>
      <c r="ME45" s="17">
        <v>0</v>
      </c>
      <c r="MF45" s="17"/>
      <c r="MG45" s="17"/>
      <c r="MH45" s="17"/>
      <c r="MI45" s="17">
        <v>0</v>
      </c>
      <c r="MJ45" s="17"/>
      <c r="MK45" s="17"/>
      <c r="ML45" s="17"/>
      <c r="MM45" s="17">
        <v>0</v>
      </c>
      <c r="MN45" s="17">
        <v>146.19999999999999</v>
      </c>
      <c r="MO45" s="17">
        <v>159.10807</v>
      </c>
      <c r="MP45" s="17">
        <v>151.08886999999999</v>
      </c>
      <c r="MQ45" s="17">
        <v>-4.8888699999999998</v>
      </c>
      <c r="MR45" s="17">
        <v>148.30000000000001</v>
      </c>
      <c r="MS45" s="17">
        <v>159.10807</v>
      </c>
      <c r="MT45" s="17">
        <v>151.08886999999999</v>
      </c>
      <c r="MU45" s="17">
        <v>-2.7888700000000002</v>
      </c>
      <c r="MV45" s="17">
        <v>149.30000000000001</v>
      </c>
      <c r="MW45" s="17">
        <v>159.58587</v>
      </c>
      <c r="MX45" s="17">
        <v>151.54258999999999</v>
      </c>
      <c r="MY45" s="17">
        <v>-2.2425899999999999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137.6</v>
      </c>
      <c r="NU45" s="17">
        <v>192.23309</v>
      </c>
      <c r="NV45" s="17">
        <v>192.23309</v>
      </c>
      <c r="NW45" s="17">
        <v>-54.633090000000003</v>
      </c>
      <c r="NX45" s="17">
        <v>78</v>
      </c>
      <c r="NY45" s="17">
        <v>96.405180000000001</v>
      </c>
      <c r="NZ45" s="17">
        <v>96.405180000000001</v>
      </c>
      <c r="OA45" s="17">
        <v>-18.405180000000001</v>
      </c>
      <c r="OB45" s="17">
        <v>0</v>
      </c>
      <c r="OC45" s="17"/>
      <c r="OD45" s="17"/>
      <c r="OE45" s="17">
        <v>0</v>
      </c>
      <c r="OF45" s="17">
        <v>123.6</v>
      </c>
      <c r="OG45" s="17">
        <v>85.32</v>
      </c>
      <c r="OH45" s="17">
        <v>85.32</v>
      </c>
      <c r="OI45" s="17">
        <v>38.28</v>
      </c>
      <c r="OJ45" s="17">
        <v>0</v>
      </c>
      <c r="OK45" s="17"/>
      <c r="OL45" s="17"/>
      <c r="OM45" s="17">
        <v>0</v>
      </c>
      <c r="ON45" s="17">
        <v>14.2</v>
      </c>
      <c r="OO45" s="17">
        <v>12.872999999999999</v>
      </c>
      <c r="OP45" s="17">
        <v>12.872999999999999</v>
      </c>
      <c r="OQ45" s="17">
        <v>1.327</v>
      </c>
      <c r="OR45" s="17">
        <v>0</v>
      </c>
      <c r="OS45" s="17"/>
      <c r="OT45" s="17"/>
      <c r="OU45" s="17">
        <v>0</v>
      </c>
      <c r="OV45" s="17">
        <v>6.4</v>
      </c>
      <c r="OW45" s="17">
        <v>6.3</v>
      </c>
      <c r="OX45" s="17">
        <v>6.3</v>
      </c>
      <c r="OY45" s="17">
        <v>0.1</v>
      </c>
      <c r="OZ45" s="17">
        <v>6.1</v>
      </c>
      <c r="PA45" s="17"/>
      <c r="PB45" s="17"/>
      <c r="PC45" s="17">
        <v>6.1</v>
      </c>
      <c r="PD45" s="17"/>
      <c r="PE45" s="17"/>
      <c r="PF45" s="17"/>
      <c r="PG45" s="17">
        <v>0</v>
      </c>
      <c r="PH45" s="17"/>
      <c r="PI45" s="17"/>
      <c r="PJ45" s="17"/>
      <c r="PK45" s="17">
        <v>0</v>
      </c>
      <c r="PL45" s="17">
        <v>0.3</v>
      </c>
      <c r="PM45" s="17">
        <v>1</v>
      </c>
      <c r="PN45" s="17">
        <v>1</v>
      </c>
      <c r="PO45" s="17">
        <v>-0.7</v>
      </c>
      <c r="PP45" s="17">
        <v>1.5</v>
      </c>
      <c r="PQ45" s="17">
        <v>1.51</v>
      </c>
      <c r="PR45" s="17">
        <v>1.51</v>
      </c>
      <c r="PS45" s="17">
        <v>-0.01</v>
      </c>
      <c r="PT45" s="17">
        <v>1.8</v>
      </c>
      <c r="PU45" s="17">
        <v>1.75</v>
      </c>
      <c r="PV45" s="17">
        <v>1.75</v>
      </c>
      <c r="PW45" s="17">
        <v>0.05</v>
      </c>
      <c r="PX45" s="17">
        <v>20.100000000000001</v>
      </c>
      <c r="PY45" s="17">
        <v>19.417480000000001</v>
      </c>
      <c r="PZ45" s="17">
        <v>19.417480000000001</v>
      </c>
      <c r="QA45" s="17">
        <v>0.68252000000000002</v>
      </c>
      <c r="QB45" s="17">
        <v>5.4</v>
      </c>
      <c r="QC45" s="17">
        <v>5</v>
      </c>
      <c r="QD45" s="17">
        <v>5</v>
      </c>
      <c r="QE45" s="17">
        <v>0.4</v>
      </c>
      <c r="QF45" s="17">
        <v>3.4</v>
      </c>
      <c r="QG45" s="17">
        <v>4</v>
      </c>
      <c r="QH45" s="17">
        <v>4</v>
      </c>
      <c r="QI45" s="17">
        <v>-0.6</v>
      </c>
      <c r="QJ45" s="17">
        <v>3.3</v>
      </c>
      <c r="QK45" s="17">
        <v>4</v>
      </c>
      <c r="QL45" s="17">
        <v>3.3</v>
      </c>
      <c r="QM45" s="17">
        <v>0</v>
      </c>
      <c r="QN45" s="17">
        <v>17.8</v>
      </c>
      <c r="QO45" s="17">
        <v>17.864080000000001</v>
      </c>
      <c r="QP45" s="17">
        <v>17.864080000000001</v>
      </c>
      <c r="QQ45" s="17">
        <v>-6.4079999999999998E-2</v>
      </c>
      <c r="QR45" s="17">
        <v>0</v>
      </c>
      <c r="QS45" s="17"/>
      <c r="QT45" s="17"/>
      <c r="QU45" s="17">
        <v>0</v>
      </c>
      <c r="QV45" s="17">
        <v>0</v>
      </c>
      <c r="QW45" s="17"/>
      <c r="QX45" s="17"/>
      <c r="QY45" s="17">
        <v>0</v>
      </c>
      <c r="QZ45" s="17">
        <v>4.5</v>
      </c>
      <c r="RA45" s="17">
        <v>12.754</v>
      </c>
      <c r="RB45" s="17">
        <v>12.754</v>
      </c>
      <c r="RC45" s="17">
        <v>-8.2539999999999996</v>
      </c>
      <c r="RD45" s="17">
        <v>15.3</v>
      </c>
      <c r="RE45" s="17">
        <v>41.378</v>
      </c>
      <c r="RF45" s="17">
        <v>41.378</v>
      </c>
      <c r="RG45" s="17">
        <v>-26.077999999999999</v>
      </c>
      <c r="RH45" s="17">
        <v>4</v>
      </c>
      <c r="RI45" s="17">
        <v>5</v>
      </c>
      <c r="RJ45" s="17">
        <v>4.2</v>
      </c>
      <c r="RK45" s="17">
        <v>-0.2</v>
      </c>
      <c r="RL45" s="17">
        <v>0.5</v>
      </c>
      <c r="RM45" s="17">
        <v>1.2</v>
      </c>
      <c r="RN45" s="17">
        <v>1.2</v>
      </c>
      <c r="RO45" s="17">
        <v>-0.7</v>
      </c>
      <c r="RP45" s="17">
        <v>2.1</v>
      </c>
      <c r="RQ45" s="17">
        <v>2.4</v>
      </c>
      <c r="RR45" s="17">
        <v>2.4</v>
      </c>
      <c r="RS45" s="17">
        <v>-0.3</v>
      </c>
      <c r="RT45" s="17">
        <v>2.2999999999999998</v>
      </c>
      <c r="RU45" s="17">
        <v>2.8</v>
      </c>
      <c r="RV45" s="17">
        <v>2.8</v>
      </c>
      <c r="RW45" s="17">
        <v>-0.5</v>
      </c>
      <c r="RX45" s="17">
        <v>0</v>
      </c>
      <c r="RY45" s="17"/>
      <c r="RZ45" s="17"/>
      <c r="SA45" s="17">
        <v>0</v>
      </c>
      <c r="SB45" s="17">
        <v>2.4</v>
      </c>
      <c r="SC45" s="17">
        <v>2.1</v>
      </c>
      <c r="SD45" s="17">
        <v>2.1</v>
      </c>
      <c r="SE45" s="17">
        <v>0.3</v>
      </c>
      <c r="SF45" s="17">
        <v>19.899999999999999</v>
      </c>
      <c r="SG45" s="17">
        <v>19.772790000000001</v>
      </c>
      <c r="SH45" s="17">
        <v>15.05644</v>
      </c>
      <c r="SI45" s="17">
        <v>4.8435600000000001</v>
      </c>
      <c r="SJ45" s="17">
        <v>1.2</v>
      </c>
      <c r="SK45" s="17">
        <v>1.08</v>
      </c>
      <c r="SL45" s="17">
        <v>1.08</v>
      </c>
      <c r="SM45" s="17">
        <v>0.12</v>
      </c>
      <c r="SN45" s="17"/>
      <c r="SO45" s="17"/>
      <c r="SP45" s="17">
        <v>0.4</v>
      </c>
      <c r="SQ45" s="17">
        <v>-0.4</v>
      </c>
      <c r="SR45" s="17">
        <v>6.9</v>
      </c>
      <c r="SS45" s="17">
        <v>5.9</v>
      </c>
      <c r="ST45" s="17">
        <v>5.9</v>
      </c>
      <c r="SU45" s="17">
        <v>1</v>
      </c>
      <c r="SV45" s="17">
        <v>2.4</v>
      </c>
      <c r="SW45" s="17">
        <v>3.4</v>
      </c>
      <c r="SX45" s="17">
        <v>3.4</v>
      </c>
      <c r="SY45" s="17">
        <v>-1</v>
      </c>
      <c r="SZ45" s="17">
        <v>3.5</v>
      </c>
      <c r="TA45" s="17">
        <v>3.5</v>
      </c>
      <c r="TB45" s="17">
        <v>3.5</v>
      </c>
      <c r="TC45" s="17">
        <v>0</v>
      </c>
      <c r="TD45" s="17">
        <v>5.2</v>
      </c>
      <c r="TE45" s="17">
        <v>5</v>
      </c>
      <c r="TF45" s="17">
        <v>5</v>
      </c>
      <c r="TG45" s="17">
        <v>0.2</v>
      </c>
      <c r="TH45" s="17">
        <v>10</v>
      </c>
      <c r="TI45" s="17">
        <v>10</v>
      </c>
      <c r="TJ45" s="17">
        <v>10</v>
      </c>
      <c r="TK45" s="17">
        <v>0</v>
      </c>
      <c r="TL45" s="17">
        <v>3.8</v>
      </c>
      <c r="TM45" s="17">
        <v>2.5750000000000002</v>
      </c>
      <c r="TN45" s="17">
        <v>10.291</v>
      </c>
      <c r="TO45" s="17">
        <v>-6.4909999999999997</v>
      </c>
      <c r="TP45" s="17">
        <v>42.6</v>
      </c>
      <c r="TQ45" s="17">
        <v>66.468999999999994</v>
      </c>
      <c r="TR45" s="17">
        <v>66.468999999999994</v>
      </c>
      <c r="TS45" s="17">
        <v>-23.869</v>
      </c>
      <c r="TT45" s="17">
        <v>0</v>
      </c>
      <c r="TU45" s="17"/>
      <c r="TV45" s="17"/>
      <c r="TW45" s="17">
        <v>0</v>
      </c>
      <c r="TX45" s="17">
        <v>41.8</v>
      </c>
      <c r="TY45" s="17">
        <v>60.6</v>
      </c>
      <c r="TZ45" s="17">
        <v>48.625</v>
      </c>
      <c r="UA45" s="17">
        <v>-6.8250000000000002</v>
      </c>
      <c r="UB45" s="17">
        <v>47.4</v>
      </c>
      <c r="UC45" s="17">
        <v>77.400000000000006</v>
      </c>
      <c r="UD45" s="17">
        <v>65.072999999999993</v>
      </c>
      <c r="UE45" s="17">
        <v>-17.672999999999998</v>
      </c>
      <c r="UF45" s="17">
        <v>4</v>
      </c>
      <c r="UG45" s="17">
        <v>4.4690000000000003</v>
      </c>
      <c r="UH45" s="17">
        <v>4.4690000000000003</v>
      </c>
      <c r="UI45" s="17">
        <v>-0.46899999999999997</v>
      </c>
      <c r="UJ45" s="17">
        <v>2.2000000000000002</v>
      </c>
      <c r="UK45" s="17">
        <v>2.9740000000000002</v>
      </c>
      <c r="UL45" s="17">
        <v>2.9740000000000002</v>
      </c>
      <c r="UM45" s="17">
        <v>-0.77400000000000002</v>
      </c>
      <c r="UN45" s="17">
        <v>6.3</v>
      </c>
      <c r="UO45" s="17">
        <v>8.5</v>
      </c>
      <c r="UP45" s="17">
        <v>8.5</v>
      </c>
      <c r="UQ45" s="17">
        <v>-2.2000000000000002</v>
      </c>
      <c r="UR45" s="17">
        <v>2.5</v>
      </c>
      <c r="US45" s="17">
        <v>2.5</v>
      </c>
      <c r="UT45" s="17">
        <v>2.5</v>
      </c>
      <c r="UU45" s="17">
        <v>0</v>
      </c>
      <c r="UV45" s="17">
        <v>7.9</v>
      </c>
      <c r="UW45" s="17">
        <v>8</v>
      </c>
      <c r="UX45" s="17">
        <v>7.4</v>
      </c>
      <c r="UY45" s="17">
        <v>0.5</v>
      </c>
      <c r="UZ45" s="17">
        <v>4</v>
      </c>
      <c r="VA45" s="17">
        <v>4</v>
      </c>
      <c r="VB45" s="17">
        <v>4.5</v>
      </c>
      <c r="VC45" s="17">
        <v>-0.5</v>
      </c>
      <c r="VD45" s="17">
        <v>4.5999999999999996</v>
      </c>
      <c r="VE45" s="17">
        <v>4</v>
      </c>
      <c r="VF45" s="17">
        <v>5</v>
      </c>
      <c r="VG45" s="17">
        <v>-0.4</v>
      </c>
      <c r="VH45" s="17">
        <v>4.5999999999999996</v>
      </c>
      <c r="VI45" s="17">
        <v>4</v>
      </c>
      <c r="VJ45" s="17">
        <v>5.2</v>
      </c>
      <c r="VK45" s="17">
        <v>-0.6</v>
      </c>
      <c r="VL45" s="17">
        <v>12</v>
      </c>
      <c r="VM45" s="17">
        <v>10.186999999999999</v>
      </c>
      <c r="VN45" s="17">
        <v>10.186999999999999</v>
      </c>
      <c r="VO45" s="17">
        <v>1.8129999999999999</v>
      </c>
      <c r="VP45" s="17">
        <v>0</v>
      </c>
      <c r="VQ45" s="17"/>
      <c r="VR45" s="17"/>
      <c r="VS45" s="17">
        <v>0</v>
      </c>
      <c r="VT45" s="17">
        <v>0</v>
      </c>
      <c r="VU45" s="17"/>
      <c r="VV45" s="17"/>
      <c r="VW45" s="17">
        <v>0</v>
      </c>
      <c r="VX45" s="17">
        <v>0</v>
      </c>
      <c r="VY45" s="17"/>
      <c r="VZ45" s="17"/>
      <c r="WA45" s="17">
        <v>0</v>
      </c>
      <c r="WB45" s="17">
        <v>0.6</v>
      </c>
      <c r="WC45" s="17">
        <v>0.6</v>
      </c>
      <c r="WD45" s="17">
        <v>0.6</v>
      </c>
      <c r="WE45" s="17">
        <v>0</v>
      </c>
      <c r="WF45" s="17">
        <v>80</v>
      </c>
      <c r="WG45" s="17">
        <v>76</v>
      </c>
      <c r="WH45" s="17">
        <v>76</v>
      </c>
      <c r="WI45" s="17">
        <v>4</v>
      </c>
      <c r="WJ45" s="17">
        <v>77.8</v>
      </c>
      <c r="WK45" s="17">
        <v>71</v>
      </c>
      <c r="WL45" s="17">
        <v>71</v>
      </c>
      <c r="WM45" s="17">
        <v>6.8</v>
      </c>
      <c r="WN45" s="17">
        <v>0</v>
      </c>
      <c r="WO45" s="17"/>
      <c r="WP45" s="17"/>
      <c r="WQ45" s="17">
        <v>0</v>
      </c>
      <c r="WR45" s="17">
        <v>0</v>
      </c>
      <c r="WS45" s="17"/>
      <c r="WT45" s="17"/>
      <c r="WU45" s="17">
        <v>0</v>
      </c>
      <c r="WV45" s="17">
        <v>6.8</v>
      </c>
      <c r="WW45" s="17">
        <v>6.6</v>
      </c>
      <c r="WX45" s="17">
        <v>6.6</v>
      </c>
      <c r="WY45" s="17">
        <v>0.2</v>
      </c>
      <c r="WZ45" s="17">
        <v>20</v>
      </c>
      <c r="XA45" s="17">
        <v>20</v>
      </c>
      <c r="XB45" s="17">
        <v>18.932040000000001</v>
      </c>
      <c r="XC45" s="17">
        <v>1.06796</v>
      </c>
      <c r="XD45" s="17">
        <v>10.199999999999999</v>
      </c>
      <c r="XE45" s="17">
        <v>10.7</v>
      </c>
      <c r="XF45" s="17">
        <v>10.7</v>
      </c>
      <c r="XG45" s="17">
        <v>-0.5</v>
      </c>
      <c r="XH45" s="17"/>
      <c r="XI45" s="17"/>
      <c r="XJ45" s="17"/>
      <c r="XK45" s="17">
        <v>0</v>
      </c>
      <c r="XL45" s="17"/>
      <c r="XM45" s="17"/>
      <c r="XN45" s="17"/>
      <c r="XO45" s="17">
        <v>0</v>
      </c>
      <c r="XP45" s="17">
        <v>15.2</v>
      </c>
      <c r="XQ45" s="17">
        <v>14</v>
      </c>
      <c r="XR45" s="17">
        <v>14</v>
      </c>
      <c r="XS45" s="17">
        <v>1.2</v>
      </c>
      <c r="XT45" s="17">
        <v>16.3</v>
      </c>
      <c r="XU45" s="17">
        <v>16</v>
      </c>
      <c r="XV45" s="17">
        <v>20</v>
      </c>
      <c r="XW45" s="17">
        <v>-3.7</v>
      </c>
      <c r="XX45" s="17">
        <v>7.9</v>
      </c>
      <c r="XY45" s="17">
        <v>6.13</v>
      </c>
      <c r="XZ45" s="17">
        <v>6.13</v>
      </c>
      <c r="YA45" s="17">
        <v>1.77</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27</v>
      </c>
      <c r="C46" s="16" t="s">
        <v>751</v>
      </c>
      <c r="D46" s="17">
        <v>119.8</v>
      </c>
      <c r="E46" s="17">
        <v>121.58416</v>
      </c>
      <c r="F46" s="17">
        <v>146</v>
      </c>
      <c r="G46" s="17">
        <v>-26.2</v>
      </c>
      <c r="H46" s="17">
        <v>639.29999999999995</v>
      </c>
      <c r="I46" s="17">
        <v>644.31704000000002</v>
      </c>
      <c r="J46" s="17">
        <v>644.31704000000002</v>
      </c>
      <c r="K46" s="17">
        <v>-5.0170399999999997</v>
      </c>
      <c r="L46" s="17">
        <v>145</v>
      </c>
      <c r="M46" s="17">
        <v>146.87699000000001</v>
      </c>
      <c r="N46" s="17">
        <v>146.87699000000001</v>
      </c>
      <c r="O46" s="17">
        <v>-1.8769899999999999</v>
      </c>
      <c r="P46" s="17"/>
      <c r="Q46" s="17"/>
      <c r="R46" s="17"/>
      <c r="S46" s="17">
        <v>0</v>
      </c>
      <c r="T46" s="17"/>
      <c r="U46" s="17"/>
      <c r="V46" s="17"/>
      <c r="W46" s="17">
        <v>0</v>
      </c>
      <c r="X46" s="17"/>
      <c r="Y46" s="17"/>
      <c r="Z46" s="17"/>
      <c r="AA46" s="17">
        <v>0</v>
      </c>
      <c r="AB46" s="17">
        <v>80.099999999999994</v>
      </c>
      <c r="AC46" s="17">
        <v>81.601939999999999</v>
      </c>
      <c r="AD46" s="17">
        <v>85.436000000000007</v>
      </c>
      <c r="AE46" s="17">
        <v>-5.3360000000000003</v>
      </c>
      <c r="AF46" s="17"/>
      <c r="AG46" s="17"/>
      <c r="AH46" s="17"/>
      <c r="AI46" s="17">
        <v>0</v>
      </c>
      <c r="AJ46" s="17"/>
      <c r="AK46" s="17"/>
      <c r="AL46" s="17"/>
      <c r="AM46" s="17">
        <v>0</v>
      </c>
      <c r="AN46" s="17">
        <v>187.2</v>
      </c>
      <c r="AO46" s="17">
        <v>196.22801999999999</v>
      </c>
      <c r="AP46" s="17">
        <v>196.22801999999999</v>
      </c>
      <c r="AQ46" s="17">
        <v>-9.0280199999999997</v>
      </c>
      <c r="AR46" s="17">
        <v>207</v>
      </c>
      <c r="AS46" s="17">
        <v>196.22801999999999</v>
      </c>
      <c r="AT46" s="17">
        <v>196.22801999999999</v>
      </c>
      <c r="AU46" s="17">
        <v>10.771979999999999</v>
      </c>
      <c r="AV46" s="17">
        <v>210.7</v>
      </c>
      <c r="AW46" s="17">
        <v>196.22801999999999</v>
      </c>
      <c r="AX46" s="17">
        <v>196.22801999999999</v>
      </c>
      <c r="AY46" s="17">
        <v>14.47198</v>
      </c>
      <c r="AZ46" s="17">
        <v>285</v>
      </c>
      <c r="BA46" s="17">
        <v>295.22593999999998</v>
      </c>
      <c r="BB46" s="17">
        <v>295.22593999999998</v>
      </c>
      <c r="BC46" s="17">
        <v>-10.22594</v>
      </c>
      <c r="BD46" s="17">
        <v>214.8</v>
      </c>
      <c r="BE46" s="17">
        <v>208.07390000000001</v>
      </c>
      <c r="BF46" s="17">
        <v>208.07390000000001</v>
      </c>
      <c r="BG46" s="17">
        <v>6.7260999999999997</v>
      </c>
      <c r="BH46" s="17">
        <v>110.9</v>
      </c>
      <c r="BI46" s="17">
        <v>104.34936999999999</v>
      </c>
      <c r="BJ46" s="17">
        <v>104.34936999999999</v>
      </c>
      <c r="BK46" s="17">
        <v>6.55063</v>
      </c>
      <c r="BL46" s="17">
        <v>376.6</v>
      </c>
      <c r="BM46" s="17">
        <v>381.30583000000001</v>
      </c>
      <c r="BN46" s="17">
        <v>381.30583000000001</v>
      </c>
      <c r="BO46" s="17">
        <v>-4.7058299999999997</v>
      </c>
      <c r="BP46" s="17">
        <v>3</v>
      </c>
      <c r="BQ46" s="17"/>
      <c r="BR46" s="17"/>
      <c r="BS46" s="17">
        <v>3</v>
      </c>
      <c r="BT46" s="17"/>
      <c r="BU46" s="17"/>
      <c r="BV46" s="17"/>
      <c r="BW46" s="17">
        <v>0</v>
      </c>
      <c r="BX46" s="17"/>
      <c r="BY46" s="17"/>
      <c r="BZ46" s="17"/>
      <c r="CA46" s="17">
        <v>0</v>
      </c>
      <c r="CB46" s="17"/>
      <c r="CC46" s="17"/>
      <c r="CD46" s="17"/>
      <c r="CE46" s="17">
        <v>0</v>
      </c>
      <c r="CF46" s="17"/>
      <c r="CG46" s="17"/>
      <c r="CH46" s="17"/>
      <c r="CI46" s="17">
        <v>0</v>
      </c>
      <c r="CJ46" s="17">
        <v>132</v>
      </c>
      <c r="CK46" s="17">
        <v>129.36893000000001</v>
      </c>
      <c r="CL46" s="17">
        <v>126.66743</v>
      </c>
      <c r="CM46" s="17">
        <v>5.3325699999999996</v>
      </c>
      <c r="CN46" s="17">
        <v>7.7</v>
      </c>
      <c r="CO46" s="17">
        <v>6.8003799999999996</v>
      </c>
      <c r="CP46" s="17">
        <v>5.1333399999999996</v>
      </c>
      <c r="CQ46" s="17">
        <v>2.5666600000000002</v>
      </c>
      <c r="CR46" s="17">
        <v>5.5</v>
      </c>
      <c r="CS46" s="17">
        <v>3.7328199999999998</v>
      </c>
      <c r="CT46" s="17">
        <v>2.8177599999999998</v>
      </c>
      <c r="CU46" s="17">
        <v>2.6822400000000002</v>
      </c>
      <c r="CV46" s="17"/>
      <c r="CW46" s="17"/>
      <c r="CX46" s="17"/>
      <c r="CY46" s="17">
        <v>0</v>
      </c>
      <c r="CZ46" s="17">
        <v>6.9</v>
      </c>
      <c r="DA46" s="17">
        <v>6.8787000000000003</v>
      </c>
      <c r="DB46" s="17">
        <v>6.8787000000000003</v>
      </c>
      <c r="DC46" s="17">
        <v>2.1299999999999999E-2</v>
      </c>
      <c r="DD46" s="17">
        <v>14.6</v>
      </c>
      <c r="DE46" s="17">
        <v>14.919420000000001</v>
      </c>
      <c r="DF46" s="17">
        <v>14.919420000000001</v>
      </c>
      <c r="DG46" s="17">
        <v>-0.31941999999999998</v>
      </c>
      <c r="DH46" s="17">
        <v>130.6</v>
      </c>
      <c r="DI46" s="17">
        <v>125.88468</v>
      </c>
      <c r="DJ46" s="17">
        <v>114.07443000000001</v>
      </c>
      <c r="DK46" s="17">
        <v>16.525569999999998</v>
      </c>
      <c r="DL46" s="17"/>
      <c r="DM46" s="17"/>
      <c r="DN46" s="17"/>
      <c r="DO46" s="17">
        <v>0</v>
      </c>
      <c r="DP46" s="17"/>
      <c r="DQ46" s="17"/>
      <c r="DR46" s="17"/>
      <c r="DS46" s="17">
        <v>0</v>
      </c>
      <c r="DT46" s="17"/>
      <c r="DU46" s="17"/>
      <c r="DV46" s="17"/>
      <c r="DW46" s="17">
        <v>0</v>
      </c>
      <c r="DX46" s="17"/>
      <c r="DY46" s="17"/>
      <c r="DZ46" s="17"/>
      <c r="EA46" s="17">
        <v>0</v>
      </c>
      <c r="EB46" s="17">
        <v>80</v>
      </c>
      <c r="EC46" s="17">
        <v>80.865300000000005</v>
      </c>
      <c r="ED46" s="17">
        <v>94.598560000000006</v>
      </c>
      <c r="EE46" s="17">
        <v>-14.598560000000001</v>
      </c>
      <c r="EF46" s="17">
        <v>174.7</v>
      </c>
      <c r="EG46" s="17">
        <v>110.26321</v>
      </c>
      <c r="EH46" s="17">
        <v>110.26321</v>
      </c>
      <c r="EI46" s="17">
        <v>64.436790000000002</v>
      </c>
      <c r="EJ46" s="17"/>
      <c r="EK46" s="17"/>
      <c r="EL46" s="17"/>
      <c r="EM46" s="17">
        <v>0</v>
      </c>
      <c r="EN46" s="17"/>
      <c r="EO46" s="17"/>
      <c r="EP46" s="17"/>
      <c r="EQ46" s="17">
        <v>0</v>
      </c>
      <c r="ER46" s="17">
        <v>0</v>
      </c>
      <c r="ES46" s="17"/>
      <c r="ET46" s="17"/>
      <c r="EU46" s="17">
        <v>0</v>
      </c>
      <c r="EV46" s="17">
        <v>6.5</v>
      </c>
      <c r="EW46" s="17">
        <v>6.39</v>
      </c>
      <c r="EX46" s="17">
        <v>6.39</v>
      </c>
      <c r="EY46" s="17">
        <v>0.11</v>
      </c>
      <c r="EZ46" s="17">
        <v>185.7</v>
      </c>
      <c r="FA46" s="17">
        <v>334.67221000000001</v>
      </c>
      <c r="FB46" s="17">
        <v>228.19417000000001</v>
      </c>
      <c r="FC46" s="17">
        <v>-42.494169999999997</v>
      </c>
      <c r="FD46" s="17">
        <v>33</v>
      </c>
      <c r="FE46" s="17">
        <v>34.830100000000002</v>
      </c>
      <c r="FF46" s="17">
        <v>32.825490000000002</v>
      </c>
      <c r="FG46" s="17">
        <v>0.17451</v>
      </c>
      <c r="FH46" s="17">
        <v>90.1</v>
      </c>
      <c r="FI46" s="17">
        <v>112.01031</v>
      </c>
      <c r="FJ46" s="17">
        <v>151.137</v>
      </c>
      <c r="FK46" s="17">
        <v>-61.036999999999999</v>
      </c>
      <c r="FL46" s="17">
        <v>20.6</v>
      </c>
      <c r="FM46" s="17">
        <v>22.888349999999999</v>
      </c>
      <c r="FN46" s="17">
        <v>20.79083</v>
      </c>
      <c r="FO46" s="17">
        <v>-0.19083</v>
      </c>
      <c r="FP46" s="17">
        <v>18.5</v>
      </c>
      <c r="FQ46" s="17">
        <v>18.931979999999999</v>
      </c>
      <c r="FR46" s="17">
        <v>19.192229999999999</v>
      </c>
      <c r="FS46" s="17">
        <v>-0.69223000000000001</v>
      </c>
      <c r="FT46" s="17">
        <v>11.4</v>
      </c>
      <c r="FU46" s="17">
        <v>12</v>
      </c>
      <c r="FV46" s="17">
        <v>12.621359999999999</v>
      </c>
      <c r="FW46" s="17">
        <v>-1.22136</v>
      </c>
      <c r="FX46" s="17">
        <v>67.5</v>
      </c>
      <c r="FY46" s="17">
        <v>70.692040000000006</v>
      </c>
      <c r="FZ46" s="17">
        <v>69.21584</v>
      </c>
      <c r="GA46" s="17">
        <v>-1.71584</v>
      </c>
      <c r="GB46" s="17">
        <v>183</v>
      </c>
      <c r="GC46" s="17">
        <v>184.91498000000001</v>
      </c>
      <c r="GD46" s="17">
        <v>184.91498000000001</v>
      </c>
      <c r="GE46" s="17">
        <v>-1.9149799999999999</v>
      </c>
      <c r="GF46" s="17">
        <v>183.2</v>
      </c>
      <c r="GG46" s="17">
        <v>184.91498000000001</v>
      </c>
      <c r="GH46" s="17">
        <v>184.91498000000001</v>
      </c>
      <c r="GI46" s="17">
        <v>-1.7149799999999999</v>
      </c>
      <c r="GJ46" s="17">
        <v>184.2</v>
      </c>
      <c r="GK46" s="17">
        <v>185.47028</v>
      </c>
      <c r="GL46" s="17">
        <v>185.47028</v>
      </c>
      <c r="GM46" s="17">
        <v>-1.2702800000000001</v>
      </c>
      <c r="GN46" s="17">
        <v>80.8</v>
      </c>
      <c r="GO46" s="17">
        <v>80.967659999999995</v>
      </c>
      <c r="GP46" s="17">
        <v>88.410179999999997</v>
      </c>
      <c r="GQ46" s="17">
        <v>-7.6101799999999997</v>
      </c>
      <c r="GR46" s="17">
        <v>8.1999999999999993</v>
      </c>
      <c r="GS46" s="17">
        <v>6</v>
      </c>
      <c r="GT46" s="17">
        <v>9.09</v>
      </c>
      <c r="GU46" s="17">
        <v>-0.89</v>
      </c>
      <c r="GV46" s="17">
        <v>4.7</v>
      </c>
      <c r="GW46" s="17">
        <v>4.0846099999999996</v>
      </c>
      <c r="GX46" s="17">
        <v>9.9490999999999996</v>
      </c>
      <c r="GY46" s="17">
        <v>-5.2491000000000003</v>
      </c>
      <c r="GZ46" s="17">
        <v>24.4</v>
      </c>
      <c r="HA46" s="17">
        <v>34.47804</v>
      </c>
      <c r="HB46" s="17">
        <v>34.47804</v>
      </c>
      <c r="HC46" s="17">
        <v>-10.07804</v>
      </c>
      <c r="HD46" s="17">
        <v>29.5</v>
      </c>
      <c r="HE46" s="17">
        <v>32.627180000000003</v>
      </c>
      <c r="HF46" s="17">
        <v>32.627180000000003</v>
      </c>
      <c r="HG46" s="17">
        <v>-3.1271800000000001</v>
      </c>
      <c r="HH46" s="17">
        <v>2</v>
      </c>
      <c r="HI46" s="17">
        <v>1.97359</v>
      </c>
      <c r="HJ46" s="17">
        <v>1.97359</v>
      </c>
      <c r="HK46" s="17">
        <v>2.6409999999999999E-2</v>
      </c>
      <c r="HL46" s="17">
        <v>16.899999999999999</v>
      </c>
      <c r="HM46" s="17"/>
      <c r="HN46" s="17">
        <v>16.664079999999998</v>
      </c>
      <c r="HO46" s="17">
        <v>0.23591999999999999</v>
      </c>
      <c r="HP46" s="17">
        <v>55.8</v>
      </c>
      <c r="HQ46" s="17">
        <v>54.337029999999999</v>
      </c>
      <c r="HR46" s="17">
        <v>78.052940000000007</v>
      </c>
      <c r="HS46" s="17">
        <v>-22.252939999999999</v>
      </c>
      <c r="HT46" s="17"/>
      <c r="HU46" s="17"/>
      <c r="HV46" s="17"/>
      <c r="HW46" s="17">
        <v>0</v>
      </c>
      <c r="HX46" s="17"/>
      <c r="HY46" s="17"/>
      <c r="HZ46" s="17"/>
      <c r="IA46" s="17">
        <v>0</v>
      </c>
      <c r="IB46" s="17">
        <v>86.5</v>
      </c>
      <c r="IC46" s="17">
        <v>85.482579999999999</v>
      </c>
      <c r="ID46" s="17">
        <v>85.482579999999999</v>
      </c>
      <c r="IE46" s="17">
        <v>1.01742</v>
      </c>
      <c r="IF46" s="17">
        <v>0</v>
      </c>
      <c r="IG46" s="17"/>
      <c r="IH46" s="17"/>
      <c r="II46" s="17">
        <v>0</v>
      </c>
      <c r="IJ46" s="17"/>
      <c r="IK46" s="17"/>
      <c r="IL46" s="17"/>
      <c r="IM46" s="17">
        <v>0</v>
      </c>
      <c r="IN46" s="17">
        <v>47</v>
      </c>
      <c r="IO46" s="17">
        <v>48.181449999999998</v>
      </c>
      <c r="IP46" s="17">
        <v>48.181449999999998</v>
      </c>
      <c r="IQ46" s="17">
        <v>-1.1814499999999999</v>
      </c>
      <c r="IR46" s="17"/>
      <c r="IS46" s="17"/>
      <c r="IT46" s="17"/>
      <c r="IU46" s="17">
        <v>0</v>
      </c>
      <c r="IV46" s="17"/>
      <c r="IW46" s="17"/>
      <c r="IX46" s="17"/>
      <c r="IY46" s="17">
        <v>0</v>
      </c>
      <c r="IZ46" s="17"/>
      <c r="JA46" s="17"/>
      <c r="JB46" s="17"/>
      <c r="JC46" s="17">
        <v>0</v>
      </c>
      <c r="JD46" s="17">
        <v>63.7</v>
      </c>
      <c r="JE46" s="17">
        <v>65.230530000000002</v>
      </c>
      <c r="JF46" s="17">
        <v>79.833709999999996</v>
      </c>
      <c r="JG46" s="17">
        <v>-16.133710000000001</v>
      </c>
      <c r="JH46" s="17">
        <v>177.2</v>
      </c>
      <c r="JI46" s="17">
        <v>185.2946</v>
      </c>
      <c r="JJ46" s="17">
        <v>185.2946</v>
      </c>
      <c r="JK46" s="17">
        <v>-8.0945999999999998</v>
      </c>
      <c r="JL46" s="17">
        <v>175.2</v>
      </c>
      <c r="JM46" s="17">
        <v>185.2946</v>
      </c>
      <c r="JN46" s="17">
        <v>185.2946</v>
      </c>
      <c r="JO46" s="17">
        <v>-10.0946</v>
      </c>
      <c r="JP46" s="17">
        <v>209.4</v>
      </c>
      <c r="JQ46" s="17">
        <v>185.2946</v>
      </c>
      <c r="JR46" s="17">
        <v>185.2946</v>
      </c>
      <c r="JS46" s="17">
        <v>24.105399999999999</v>
      </c>
      <c r="JT46" s="17">
        <v>275.39999999999998</v>
      </c>
      <c r="JU46" s="17">
        <v>278.77656000000002</v>
      </c>
      <c r="JV46" s="17">
        <v>278.77656000000002</v>
      </c>
      <c r="JW46" s="17">
        <v>-3.37656</v>
      </c>
      <c r="JX46" s="17">
        <v>76.2</v>
      </c>
      <c r="JY46" s="17">
        <v>73.590999999999994</v>
      </c>
      <c r="JZ46" s="17">
        <v>73.590999999999994</v>
      </c>
      <c r="KA46" s="17">
        <v>2.609</v>
      </c>
      <c r="KB46" s="17">
        <v>37</v>
      </c>
      <c r="KC46" s="17">
        <v>36.905999999999999</v>
      </c>
      <c r="KD46" s="17">
        <v>36.905999999999999</v>
      </c>
      <c r="KE46" s="17">
        <v>9.4E-2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0.70623000000000002</v>
      </c>
      <c r="LF46" s="17">
        <v>0.70623000000000002</v>
      </c>
      <c r="LG46" s="17">
        <v>9.3770000000000006E-2</v>
      </c>
      <c r="LH46" s="17">
        <v>115</v>
      </c>
      <c r="LI46" s="17">
        <v>175.78335999999999</v>
      </c>
      <c r="LJ46" s="17">
        <v>126.90823</v>
      </c>
      <c r="LK46" s="17">
        <v>-11.90823</v>
      </c>
      <c r="LL46" s="17">
        <v>88.5</v>
      </c>
      <c r="LM46" s="17">
        <v>101.78616</v>
      </c>
      <c r="LN46" s="17">
        <v>110.84820999999999</v>
      </c>
      <c r="LO46" s="17">
        <v>-22.348210000000002</v>
      </c>
      <c r="LP46" s="17">
        <v>63.6</v>
      </c>
      <c r="LQ46" s="17">
        <v>67.133979999999994</v>
      </c>
      <c r="LR46" s="17">
        <v>67.133979999999994</v>
      </c>
      <c r="LS46" s="17">
        <v>-3.5339800000000001</v>
      </c>
      <c r="LT46" s="17">
        <v>73</v>
      </c>
      <c r="LU46" s="17">
        <v>76.062849999999997</v>
      </c>
      <c r="LV46" s="17">
        <v>78.567999999999998</v>
      </c>
      <c r="LW46" s="17">
        <v>-5.5679999999999996</v>
      </c>
      <c r="LX46" s="17">
        <v>28.1</v>
      </c>
      <c r="LY46" s="17">
        <v>29.951460000000001</v>
      </c>
      <c r="LZ46" s="17">
        <v>29.951460000000001</v>
      </c>
      <c r="MA46" s="17">
        <v>-1.8514600000000001</v>
      </c>
      <c r="MB46" s="17"/>
      <c r="MC46" s="17"/>
      <c r="MD46" s="17"/>
      <c r="ME46" s="17">
        <v>0</v>
      </c>
      <c r="MF46" s="17"/>
      <c r="MG46" s="17"/>
      <c r="MH46" s="17"/>
      <c r="MI46" s="17">
        <v>0</v>
      </c>
      <c r="MJ46" s="17"/>
      <c r="MK46" s="17"/>
      <c r="ML46" s="17"/>
      <c r="MM46" s="17">
        <v>0</v>
      </c>
      <c r="MN46" s="17">
        <v>146.1</v>
      </c>
      <c r="MO46" s="17">
        <v>159.10807</v>
      </c>
      <c r="MP46" s="17">
        <v>151.08886999999999</v>
      </c>
      <c r="MQ46" s="17">
        <v>-4.9888700000000004</v>
      </c>
      <c r="MR46" s="17">
        <v>148.6</v>
      </c>
      <c r="MS46" s="17">
        <v>159.10807</v>
      </c>
      <c r="MT46" s="17">
        <v>151.08886999999999</v>
      </c>
      <c r="MU46" s="17">
        <v>-2.4888699999999999</v>
      </c>
      <c r="MV46" s="17">
        <v>149.19999999999999</v>
      </c>
      <c r="MW46" s="17">
        <v>159.58587</v>
      </c>
      <c r="MX46" s="17">
        <v>151.54258999999999</v>
      </c>
      <c r="MY46" s="17">
        <v>-2.34259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137.5</v>
      </c>
      <c r="NU46" s="17">
        <v>192.23309</v>
      </c>
      <c r="NV46" s="17">
        <v>192.23309</v>
      </c>
      <c r="NW46" s="17">
        <v>-54.733089999999997</v>
      </c>
      <c r="NX46" s="17">
        <v>78.099999999999994</v>
      </c>
      <c r="NY46" s="17">
        <v>96.405180000000001</v>
      </c>
      <c r="NZ46" s="17">
        <v>96.405180000000001</v>
      </c>
      <c r="OA46" s="17">
        <v>-18.30518</v>
      </c>
      <c r="OB46" s="17">
        <v>0</v>
      </c>
      <c r="OC46" s="17"/>
      <c r="OD46" s="17"/>
      <c r="OE46" s="17">
        <v>0</v>
      </c>
      <c r="OF46" s="17">
        <v>120.4</v>
      </c>
      <c r="OG46" s="17">
        <v>87</v>
      </c>
      <c r="OH46" s="17">
        <v>87</v>
      </c>
      <c r="OI46" s="17">
        <v>33.4</v>
      </c>
      <c r="OJ46" s="17">
        <v>0</v>
      </c>
      <c r="OK46" s="17"/>
      <c r="OL46" s="17"/>
      <c r="OM46" s="17">
        <v>0</v>
      </c>
      <c r="ON46" s="17">
        <v>14</v>
      </c>
      <c r="OO46" s="17">
        <v>12.359</v>
      </c>
      <c r="OP46" s="17">
        <v>12.359</v>
      </c>
      <c r="OQ46" s="17">
        <v>1.641</v>
      </c>
      <c r="OR46" s="17">
        <v>0</v>
      </c>
      <c r="OS46" s="17"/>
      <c r="OT46" s="17"/>
      <c r="OU46" s="17">
        <v>0</v>
      </c>
      <c r="OV46" s="17">
        <v>6.4</v>
      </c>
      <c r="OW46" s="17">
        <v>6.3</v>
      </c>
      <c r="OX46" s="17">
        <v>6.3</v>
      </c>
      <c r="OY46" s="17">
        <v>0.1</v>
      </c>
      <c r="OZ46" s="17">
        <v>6.4</v>
      </c>
      <c r="PA46" s="17"/>
      <c r="PB46" s="17"/>
      <c r="PC46" s="17">
        <v>6.4</v>
      </c>
      <c r="PD46" s="17"/>
      <c r="PE46" s="17"/>
      <c r="PF46" s="17"/>
      <c r="PG46" s="17">
        <v>0</v>
      </c>
      <c r="PH46" s="17"/>
      <c r="PI46" s="17"/>
      <c r="PJ46" s="17"/>
      <c r="PK46" s="17">
        <v>0</v>
      </c>
      <c r="PL46" s="17">
        <v>0.3</v>
      </c>
      <c r="PM46" s="17">
        <v>1</v>
      </c>
      <c r="PN46" s="17">
        <v>1</v>
      </c>
      <c r="PO46" s="17">
        <v>-0.7</v>
      </c>
      <c r="PP46" s="17">
        <v>1.5</v>
      </c>
      <c r="PQ46" s="17">
        <v>1.51</v>
      </c>
      <c r="PR46" s="17">
        <v>1.51</v>
      </c>
      <c r="PS46" s="17">
        <v>-0.01</v>
      </c>
      <c r="PT46" s="17">
        <v>1.7</v>
      </c>
      <c r="PU46" s="17">
        <v>1.75</v>
      </c>
      <c r="PV46" s="17">
        <v>1.75</v>
      </c>
      <c r="PW46" s="17">
        <v>-0.05</v>
      </c>
      <c r="PX46" s="17">
        <v>20.3</v>
      </c>
      <c r="PY46" s="17">
        <v>19.417480000000001</v>
      </c>
      <c r="PZ46" s="17">
        <v>19.417480000000001</v>
      </c>
      <c r="QA46" s="17">
        <v>0.88251999999999997</v>
      </c>
      <c r="QB46" s="17">
        <v>5.4</v>
      </c>
      <c r="QC46" s="17">
        <v>5</v>
      </c>
      <c r="QD46" s="17">
        <v>5</v>
      </c>
      <c r="QE46" s="17">
        <v>0.4</v>
      </c>
      <c r="QF46" s="17">
        <v>3.4</v>
      </c>
      <c r="QG46" s="17">
        <v>4</v>
      </c>
      <c r="QH46" s="17">
        <v>4</v>
      </c>
      <c r="QI46" s="17">
        <v>-0.6</v>
      </c>
      <c r="QJ46" s="17">
        <v>3.3</v>
      </c>
      <c r="QK46" s="17">
        <v>4</v>
      </c>
      <c r="QL46" s="17">
        <v>3.3</v>
      </c>
      <c r="QM46" s="17">
        <v>0</v>
      </c>
      <c r="QN46" s="17">
        <v>17.8</v>
      </c>
      <c r="QO46" s="17">
        <v>17.864080000000001</v>
      </c>
      <c r="QP46" s="17">
        <v>17.864080000000001</v>
      </c>
      <c r="QQ46" s="17">
        <v>-6.4079999999999998E-2</v>
      </c>
      <c r="QR46" s="17">
        <v>0</v>
      </c>
      <c r="QS46" s="17"/>
      <c r="QT46" s="17"/>
      <c r="QU46" s="17">
        <v>0</v>
      </c>
      <c r="QV46" s="17">
        <v>0</v>
      </c>
      <c r="QW46" s="17"/>
      <c r="QX46" s="17"/>
      <c r="QY46" s="17">
        <v>0</v>
      </c>
      <c r="QZ46" s="17">
        <v>5.7</v>
      </c>
      <c r="RA46" s="17">
        <v>13.545</v>
      </c>
      <c r="RB46" s="17">
        <v>13.545</v>
      </c>
      <c r="RC46" s="17">
        <v>-7.8449999999999998</v>
      </c>
      <c r="RD46" s="17">
        <v>18.600000000000001</v>
      </c>
      <c r="RE46" s="17">
        <v>42.779000000000003</v>
      </c>
      <c r="RF46" s="17">
        <v>42.779000000000003</v>
      </c>
      <c r="RG46" s="17">
        <v>-24.178999999999998</v>
      </c>
      <c r="RH46" s="17">
        <v>4.3</v>
      </c>
      <c r="RI46" s="17">
        <v>5</v>
      </c>
      <c r="RJ46" s="17">
        <v>4.2</v>
      </c>
      <c r="RK46" s="17">
        <v>0.1</v>
      </c>
      <c r="RL46" s="17">
        <v>0.7</v>
      </c>
      <c r="RM46" s="17">
        <v>1.2</v>
      </c>
      <c r="RN46" s="17">
        <v>1.2</v>
      </c>
      <c r="RO46" s="17">
        <v>-0.5</v>
      </c>
      <c r="RP46" s="17">
        <v>2.4</v>
      </c>
      <c r="RQ46" s="17">
        <v>2.4</v>
      </c>
      <c r="RR46" s="17">
        <v>2.4</v>
      </c>
      <c r="RS46" s="17">
        <v>0</v>
      </c>
      <c r="RT46" s="17">
        <v>2.5</v>
      </c>
      <c r="RU46" s="17">
        <v>2.8</v>
      </c>
      <c r="RV46" s="17">
        <v>2.8</v>
      </c>
      <c r="RW46" s="17">
        <v>-0.3</v>
      </c>
      <c r="RX46" s="17">
        <v>0</v>
      </c>
      <c r="RY46" s="17"/>
      <c r="RZ46" s="17"/>
      <c r="SA46" s="17">
        <v>0</v>
      </c>
      <c r="SB46" s="17">
        <v>2.4</v>
      </c>
      <c r="SC46" s="17">
        <v>2.1</v>
      </c>
      <c r="SD46" s="17">
        <v>2.1</v>
      </c>
      <c r="SE46" s="17">
        <v>0.3</v>
      </c>
      <c r="SF46" s="17">
        <v>20.3</v>
      </c>
      <c r="SG46" s="17">
        <v>19.772790000000001</v>
      </c>
      <c r="SH46" s="17">
        <v>19.772790000000001</v>
      </c>
      <c r="SI46" s="17">
        <v>0.52720999999999996</v>
      </c>
      <c r="SJ46" s="17">
        <v>1.2</v>
      </c>
      <c r="SK46" s="17">
        <v>1.08</v>
      </c>
      <c r="SL46" s="17">
        <v>1.08</v>
      </c>
      <c r="SM46" s="17">
        <v>0.12</v>
      </c>
      <c r="SN46" s="17"/>
      <c r="SO46" s="17"/>
      <c r="SP46" s="17">
        <v>0.4</v>
      </c>
      <c r="SQ46" s="17">
        <v>-0.4</v>
      </c>
      <c r="SR46" s="17">
        <v>6.9</v>
      </c>
      <c r="SS46" s="17">
        <v>5.9</v>
      </c>
      <c r="ST46" s="17">
        <v>5.9</v>
      </c>
      <c r="SU46" s="17">
        <v>1</v>
      </c>
      <c r="SV46" s="17">
        <v>2.4</v>
      </c>
      <c r="SW46" s="17">
        <v>3.4</v>
      </c>
      <c r="SX46" s="17">
        <v>3.4</v>
      </c>
      <c r="SY46" s="17">
        <v>-1</v>
      </c>
      <c r="SZ46" s="17">
        <v>3.9</v>
      </c>
      <c r="TA46" s="17">
        <v>3.5</v>
      </c>
      <c r="TB46" s="17">
        <v>3.5</v>
      </c>
      <c r="TC46" s="17">
        <v>0.4</v>
      </c>
      <c r="TD46" s="17">
        <v>5.3</v>
      </c>
      <c r="TE46" s="17">
        <v>5</v>
      </c>
      <c r="TF46" s="17">
        <v>5</v>
      </c>
      <c r="TG46" s="17">
        <v>0.3</v>
      </c>
      <c r="TH46" s="17">
        <v>10</v>
      </c>
      <c r="TI46" s="17">
        <v>10</v>
      </c>
      <c r="TJ46" s="17">
        <v>10</v>
      </c>
      <c r="TK46" s="17">
        <v>0</v>
      </c>
      <c r="TL46" s="17">
        <v>5</v>
      </c>
      <c r="TM46" s="17">
        <v>2.4700000000000002</v>
      </c>
      <c r="TN46" s="17">
        <v>9.8670000000000009</v>
      </c>
      <c r="TO46" s="17">
        <v>-4.867</v>
      </c>
      <c r="TP46" s="17">
        <v>49.7</v>
      </c>
      <c r="TQ46" s="17">
        <v>63.886000000000003</v>
      </c>
      <c r="TR46" s="17">
        <v>63.886000000000003</v>
      </c>
      <c r="TS46" s="17">
        <v>-14.186</v>
      </c>
      <c r="TT46" s="17">
        <v>0</v>
      </c>
      <c r="TU46" s="17"/>
      <c r="TV46" s="17"/>
      <c r="TW46" s="17">
        <v>0</v>
      </c>
      <c r="TX46" s="17">
        <v>51.1</v>
      </c>
      <c r="TY46" s="17">
        <v>61.1</v>
      </c>
      <c r="TZ46" s="17">
        <v>45.92</v>
      </c>
      <c r="UA46" s="17">
        <v>5.18</v>
      </c>
      <c r="UB46" s="17">
        <v>61</v>
      </c>
      <c r="UC46" s="17">
        <v>79.7</v>
      </c>
      <c r="UD46" s="17">
        <v>65.105000000000004</v>
      </c>
      <c r="UE46" s="17">
        <v>-4.1050000000000004</v>
      </c>
      <c r="UF46" s="17">
        <v>5.7</v>
      </c>
      <c r="UG46" s="17">
        <v>4.109</v>
      </c>
      <c r="UH46" s="17">
        <v>4.109</v>
      </c>
      <c r="UI46" s="17">
        <v>1.591</v>
      </c>
      <c r="UJ46" s="17">
        <v>2.5</v>
      </c>
      <c r="UK46" s="17">
        <v>2.669</v>
      </c>
      <c r="UL46" s="17">
        <v>2.669</v>
      </c>
      <c r="UM46" s="17">
        <v>-0.16900000000000001</v>
      </c>
      <c r="UN46" s="17">
        <v>7</v>
      </c>
      <c r="UO46" s="17">
        <v>8.5</v>
      </c>
      <c r="UP46" s="17">
        <v>8.5</v>
      </c>
      <c r="UQ46" s="17">
        <v>-1.5</v>
      </c>
      <c r="UR46" s="17">
        <v>2.5</v>
      </c>
      <c r="US46" s="17">
        <v>2.5</v>
      </c>
      <c r="UT46" s="17">
        <v>2.5</v>
      </c>
      <c r="UU46" s="17">
        <v>0</v>
      </c>
      <c r="UV46" s="17">
        <v>7.9</v>
      </c>
      <c r="UW46" s="17">
        <v>8</v>
      </c>
      <c r="UX46" s="17">
        <v>7.4</v>
      </c>
      <c r="UY46" s="17">
        <v>0.5</v>
      </c>
      <c r="UZ46" s="17">
        <v>4</v>
      </c>
      <c r="VA46" s="17">
        <v>4</v>
      </c>
      <c r="VB46" s="17">
        <v>4.5</v>
      </c>
      <c r="VC46" s="17">
        <v>-0.5</v>
      </c>
      <c r="VD46" s="17">
        <v>4.5999999999999996</v>
      </c>
      <c r="VE46" s="17">
        <v>4</v>
      </c>
      <c r="VF46" s="17">
        <v>5</v>
      </c>
      <c r="VG46" s="17">
        <v>-0.4</v>
      </c>
      <c r="VH46" s="17">
        <v>4.5999999999999996</v>
      </c>
      <c r="VI46" s="17">
        <v>4</v>
      </c>
      <c r="VJ46" s="17">
        <v>5.2</v>
      </c>
      <c r="VK46" s="17">
        <v>-0.6</v>
      </c>
      <c r="VL46" s="17">
        <v>9.1999999999999993</v>
      </c>
      <c r="VM46" s="17">
        <v>9.2720000000000002</v>
      </c>
      <c r="VN46" s="17">
        <v>9.2720000000000002</v>
      </c>
      <c r="VO46" s="17">
        <v>-7.1999999999999995E-2</v>
      </c>
      <c r="VP46" s="17">
        <v>0</v>
      </c>
      <c r="VQ46" s="17"/>
      <c r="VR46" s="17"/>
      <c r="VS46" s="17">
        <v>0</v>
      </c>
      <c r="VT46" s="17">
        <v>0</v>
      </c>
      <c r="VU46" s="17"/>
      <c r="VV46" s="17"/>
      <c r="VW46" s="17">
        <v>0</v>
      </c>
      <c r="VX46" s="17">
        <v>0</v>
      </c>
      <c r="VY46" s="17"/>
      <c r="VZ46" s="17"/>
      <c r="WA46" s="17">
        <v>0</v>
      </c>
      <c r="WB46" s="17">
        <v>0.6</v>
      </c>
      <c r="WC46" s="17">
        <v>0.6</v>
      </c>
      <c r="WD46" s="17">
        <v>0.6</v>
      </c>
      <c r="WE46" s="17">
        <v>0</v>
      </c>
      <c r="WF46" s="17">
        <v>65.3</v>
      </c>
      <c r="WG46" s="17">
        <v>69</v>
      </c>
      <c r="WH46" s="17">
        <v>69</v>
      </c>
      <c r="WI46" s="17">
        <v>-3.7</v>
      </c>
      <c r="WJ46" s="17">
        <v>64.2</v>
      </c>
      <c r="WK46" s="17">
        <v>63</v>
      </c>
      <c r="WL46" s="17">
        <v>63</v>
      </c>
      <c r="WM46" s="17">
        <v>1.2</v>
      </c>
      <c r="WN46" s="17">
        <v>0</v>
      </c>
      <c r="WO46" s="17"/>
      <c r="WP46" s="17"/>
      <c r="WQ46" s="17">
        <v>0</v>
      </c>
      <c r="WR46" s="17">
        <v>0</v>
      </c>
      <c r="WS46" s="17"/>
      <c r="WT46" s="17"/>
      <c r="WU46" s="17">
        <v>0</v>
      </c>
      <c r="WV46" s="17">
        <v>6.8</v>
      </c>
      <c r="WW46" s="17">
        <v>6.6</v>
      </c>
      <c r="WX46" s="17">
        <v>6.6</v>
      </c>
      <c r="WY46" s="17">
        <v>0.2</v>
      </c>
      <c r="WZ46" s="17">
        <v>20</v>
      </c>
      <c r="XA46" s="17">
        <v>20</v>
      </c>
      <c r="XB46" s="17">
        <v>18.932040000000001</v>
      </c>
      <c r="XC46" s="17">
        <v>1.06796</v>
      </c>
      <c r="XD46" s="17">
        <v>10.3</v>
      </c>
      <c r="XE46" s="17">
        <v>10.7</v>
      </c>
      <c r="XF46" s="17">
        <v>10.7</v>
      </c>
      <c r="XG46" s="17">
        <v>-0.4</v>
      </c>
      <c r="XH46" s="17"/>
      <c r="XI46" s="17"/>
      <c r="XJ46" s="17"/>
      <c r="XK46" s="17">
        <v>0</v>
      </c>
      <c r="XL46" s="17"/>
      <c r="XM46" s="17"/>
      <c r="XN46" s="17"/>
      <c r="XO46" s="17">
        <v>0</v>
      </c>
      <c r="XP46" s="17">
        <v>14.6</v>
      </c>
      <c r="XQ46" s="17">
        <v>14</v>
      </c>
      <c r="XR46" s="17">
        <v>14</v>
      </c>
      <c r="XS46" s="17">
        <v>0.6</v>
      </c>
      <c r="XT46" s="17">
        <v>16.3</v>
      </c>
      <c r="XU46" s="17">
        <v>16</v>
      </c>
      <c r="XV46" s="17">
        <v>20</v>
      </c>
      <c r="XW46" s="17">
        <v>-3.7</v>
      </c>
      <c r="XX46" s="17">
        <v>6.2</v>
      </c>
      <c r="XY46" s="17">
        <v>6.13</v>
      </c>
      <c r="XZ46" s="17">
        <v>6.13</v>
      </c>
      <c r="YA46" s="17">
        <v>7.0000000000000007E-2</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27</v>
      </c>
      <c r="C47" s="16" t="s">
        <v>752</v>
      </c>
      <c r="D47" s="17">
        <v>120.8</v>
      </c>
      <c r="E47" s="17">
        <v>129.75308000000001</v>
      </c>
      <c r="F47" s="17">
        <v>146</v>
      </c>
      <c r="G47" s="17">
        <v>-25.2</v>
      </c>
      <c r="H47" s="17">
        <v>639.4</v>
      </c>
      <c r="I47" s="17">
        <v>644.31704000000002</v>
      </c>
      <c r="J47" s="17">
        <v>644.31704000000002</v>
      </c>
      <c r="K47" s="17">
        <v>-4.9170400000000001</v>
      </c>
      <c r="L47" s="17">
        <v>146.69999999999999</v>
      </c>
      <c r="M47" s="17">
        <v>146.87699000000001</v>
      </c>
      <c r="N47" s="17">
        <v>146.87699000000001</v>
      </c>
      <c r="O47" s="17">
        <v>-0.17699000000000001</v>
      </c>
      <c r="P47" s="17"/>
      <c r="Q47" s="17"/>
      <c r="R47" s="17"/>
      <c r="S47" s="17">
        <v>0</v>
      </c>
      <c r="T47" s="17"/>
      <c r="U47" s="17"/>
      <c r="V47" s="17"/>
      <c r="W47" s="17">
        <v>0</v>
      </c>
      <c r="X47" s="17"/>
      <c r="Y47" s="17"/>
      <c r="Z47" s="17"/>
      <c r="AA47" s="17">
        <v>0</v>
      </c>
      <c r="AB47" s="17">
        <v>79</v>
      </c>
      <c r="AC47" s="17">
        <v>81.601939999999999</v>
      </c>
      <c r="AD47" s="17">
        <v>85.188220000000001</v>
      </c>
      <c r="AE47" s="17">
        <v>-6.1882200000000003</v>
      </c>
      <c r="AF47" s="17"/>
      <c r="AG47" s="17"/>
      <c r="AH47" s="17"/>
      <c r="AI47" s="17">
        <v>0</v>
      </c>
      <c r="AJ47" s="17"/>
      <c r="AK47" s="17"/>
      <c r="AL47" s="17"/>
      <c r="AM47" s="17">
        <v>0</v>
      </c>
      <c r="AN47" s="17">
        <v>187.3</v>
      </c>
      <c r="AO47" s="17">
        <v>171.97991999999999</v>
      </c>
      <c r="AP47" s="17">
        <v>196.22801999999999</v>
      </c>
      <c r="AQ47" s="17">
        <v>-8.9280200000000001</v>
      </c>
      <c r="AR47" s="17">
        <v>206.7</v>
      </c>
      <c r="AS47" s="17">
        <v>171.97991999999999</v>
      </c>
      <c r="AT47" s="17">
        <v>196.22801999999999</v>
      </c>
      <c r="AU47" s="17">
        <v>10.47198</v>
      </c>
      <c r="AV47" s="17">
        <v>210.6</v>
      </c>
      <c r="AW47" s="17">
        <v>171.97991999999999</v>
      </c>
      <c r="AX47" s="17">
        <v>196.22801999999999</v>
      </c>
      <c r="AY47" s="17">
        <v>14.371980000000001</v>
      </c>
      <c r="AZ47" s="17">
        <v>288.39999999999998</v>
      </c>
      <c r="BA47" s="17">
        <v>258.74455999999998</v>
      </c>
      <c r="BB47" s="17">
        <v>295.22593999999998</v>
      </c>
      <c r="BC47" s="17">
        <v>-6.8259400000000001</v>
      </c>
      <c r="BD47" s="17">
        <v>215.1</v>
      </c>
      <c r="BE47" s="17">
        <v>208.07390000000001</v>
      </c>
      <c r="BF47" s="17">
        <v>208.07390000000001</v>
      </c>
      <c r="BG47" s="17">
        <v>7.0260999999999996</v>
      </c>
      <c r="BH47" s="17">
        <v>111.2</v>
      </c>
      <c r="BI47" s="17">
        <v>104.34936999999999</v>
      </c>
      <c r="BJ47" s="17">
        <v>104.34936999999999</v>
      </c>
      <c r="BK47" s="17">
        <v>6.8506299999999998</v>
      </c>
      <c r="BL47" s="17">
        <v>374.1</v>
      </c>
      <c r="BM47" s="17">
        <v>381.30583000000001</v>
      </c>
      <c r="BN47" s="17">
        <v>381.30583000000001</v>
      </c>
      <c r="BO47" s="17">
        <v>-7.2058299999999997</v>
      </c>
      <c r="BP47" s="17">
        <v>3</v>
      </c>
      <c r="BQ47" s="17"/>
      <c r="BR47" s="17"/>
      <c r="BS47" s="17">
        <v>3</v>
      </c>
      <c r="BT47" s="17"/>
      <c r="BU47" s="17"/>
      <c r="BV47" s="17"/>
      <c r="BW47" s="17">
        <v>0</v>
      </c>
      <c r="BX47" s="17"/>
      <c r="BY47" s="17"/>
      <c r="BZ47" s="17"/>
      <c r="CA47" s="17">
        <v>0</v>
      </c>
      <c r="CB47" s="17"/>
      <c r="CC47" s="17"/>
      <c r="CD47" s="17"/>
      <c r="CE47" s="17">
        <v>0</v>
      </c>
      <c r="CF47" s="17"/>
      <c r="CG47" s="17"/>
      <c r="CH47" s="17"/>
      <c r="CI47" s="17">
        <v>0</v>
      </c>
      <c r="CJ47" s="17">
        <v>134</v>
      </c>
      <c r="CK47" s="17">
        <v>129.36893000000001</v>
      </c>
      <c r="CL47" s="17">
        <v>126.66743</v>
      </c>
      <c r="CM47" s="17">
        <v>7.3325699999999996</v>
      </c>
      <c r="CN47" s="17">
        <v>7.7</v>
      </c>
      <c r="CO47" s="17">
        <v>6.8003799999999996</v>
      </c>
      <c r="CP47" s="17">
        <v>5.1333399999999996</v>
      </c>
      <c r="CQ47" s="17">
        <v>2.5666600000000002</v>
      </c>
      <c r="CR47" s="17">
        <v>5.5</v>
      </c>
      <c r="CS47" s="17">
        <v>3.7328199999999998</v>
      </c>
      <c r="CT47" s="17">
        <v>2.8177599999999998</v>
      </c>
      <c r="CU47" s="17">
        <v>2.6822400000000002</v>
      </c>
      <c r="CV47" s="17"/>
      <c r="CW47" s="17"/>
      <c r="CX47" s="17"/>
      <c r="CY47" s="17">
        <v>0</v>
      </c>
      <c r="CZ47" s="17">
        <v>7.1</v>
      </c>
      <c r="DA47" s="17">
        <v>6.8787000000000003</v>
      </c>
      <c r="DB47" s="17">
        <v>6.8787000000000003</v>
      </c>
      <c r="DC47" s="17">
        <v>0.2213</v>
      </c>
      <c r="DD47" s="17">
        <v>14.6</v>
      </c>
      <c r="DE47" s="17">
        <v>14.919420000000001</v>
      </c>
      <c r="DF47" s="17">
        <v>14.919420000000001</v>
      </c>
      <c r="DG47" s="17">
        <v>-0.31941999999999998</v>
      </c>
      <c r="DH47" s="17">
        <v>130.80000000000001</v>
      </c>
      <c r="DI47" s="17">
        <v>104.25964999999999</v>
      </c>
      <c r="DJ47" s="17">
        <v>117.05009</v>
      </c>
      <c r="DK47" s="17">
        <v>13.74991</v>
      </c>
      <c r="DL47" s="17"/>
      <c r="DM47" s="17"/>
      <c r="DN47" s="17"/>
      <c r="DO47" s="17">
        <v>0</v>
      </c>
      <c r="DP47" s="17"/>
      <c r="DQ47" s="17"/>
      <c r="DR47" s="17"/>
      <c r="DS47" s="17">
        <v>0</v>
      </c>
      <c r="DT47" s="17"/>
      <c r="DU47" s="17"/>
      <c r="DV47" s="17"/>
      <c r="DW47" s="17">
        <v>0</v>
      </c>
      <c r="DX47" s="17"/>
      <c r="DY47" s="17"/>
      <c r="DZ47" s="17"/>
      <c r="EA47" s="17">
        <v>0</v>
      </c>
      <c r="EB47" s="17">
        <v>80.2</v>
      </c>
      <c r="EC47" s="17">
        <v>80.253569999999996</v>
      </c>
      <c r="ED47" s="17">
        <v>95.029210000000006</v>
      </c>
      <c r="EE47" s="17">
        <v>-14.82921</v>
      </c>
      <c r="EF47" s="17">
        <v>138</v>
      </c>
      <c r="EG47" s="17">
        <v>180.33779999999999</v>
      </c>
      <c r="EH47" s="17">
        <v>84.596140000000005</v>
      </c>
      <c r="EI47" s="17">
        <v>53.403860000000002</v>
      </c>
      <c r="EJ47" s="17"/>
      <c r="EK47" s="17"/>
      <c r="EL47" s="17"/>
      <c r="EM47" s="17">
        <v>0</v>
      </c>
      <c r="EN47" s="17"/>
      <c r="EO47" s="17"/>
      <c r="EP47" s="17"/>
      <c r="EQ47" s="17">
        <v>0</v>
      </c>
      <c r="ER47" s="17">
        <v>0</v>
      </c>
      <c r="ES47" s="17"/>
      <c r="ET47" s="17"/>
      <c r="EU47" s="17">
        <v>0</v>
      </c>
      <c r="EV47" s="17">
        <v>6.5</v>
      </c>
      <c r="EW47" s="17">
        <v>6.39</v>
      </c>
      <c r="EX47" s="17">
        <v>6.39</v>
      </c>
      <c r="EY47" s="17">
        <v>0.11</v>
      </c>
      <c r="EZ47" s="17">
        <v>188.2</v>
      </c>
      <c r="FA47" s="17">
        <v>332.29752000000002</v>
      </c>
      <c r="FB47" s="17">
        <v>228.19417000000001</v>
      </c>
      <c r="FC47" s="17">
        <v>-39.994169999999997</v>
      </c>
      <c r="FD47" s="17">
        <v>33</v>
      </c>
      <c r="FE47" s="17">
        <v>34.830100000000002</v>
      </c>
      <c r="FF47" s="17">
        <v>32.825490000000002</v>
      </c>
      <c r="FG47" s="17">
        <v>0.17451</v>
      </c>
      <c r="FH47" s="17">
        <v>121.2</v>
      </c>
      <c r="FI47" s="17">
        <v>151.142</v>
      </c>
      <c r="FJ47" s="17">
        <v>151.142</v>
      </c>
      <c r="FK47" s="17">
        <v>-29.942</v>
      </c>
      <c r="FL47" s="17">
        <v>20.8</v>
      </c>
      <c r="FM47" s="17">
        <v>22.888349999999999</v>
      </c>
      <c r="FN47" s="17">
        <v>20.79083</v>
      </c>
      <c r="FO47" s="17">
        <v>9.1699999999999993E-3</v>
      </c>
      <c r="FP47" s="17">
        <v>18.399999999999999</v>
      </c>
      <c r="FQ47" s="17">
        <v>18.931979999999999</v>
      </c>
      <c r="FR47" s="17">
        <v>19.192229999999999</v>
      </c>
      <c r="FS47" s="17">
        <v>-0.79222999999999999</v>
      </c>
      <c r="FT47" s="17">
        <v>11.4</v>
      </c>
      <c r="FU47" s="17">
        <v>12</v>
      </c>
      <c r="FV47" s="17">
        <v>12.621359999999999</v>
      </c>
      <c r="FW47" s="17">
        <v>-1.22136</v>
      </c>
      <c r="FX47" s="17">
        <v>70.900000000000006</v>
      </c>
      <c r="FY47" s="17">
        <v>70.692040000000006</v>
      </c>
      <c r="FZ47" s="17">
        <v>69.21584</v>
      </c>
      <c r="GA47" s="17">
        <v>1.6841600000000001</v>
      </c>
      <c r="GB47" s="17">
        <v>161.19999999999999</v>
      </c>
      <c r="GC47" s="17">
        <v>184.91498000000001</v>
      </c>
      <c r="GD47" s="17">
        <v>184.91498000000001</v>
      </c>
      <c r="GE47" s="17">
        <v>-23.714980000000001</v>
      </c>
      <c r="GF47" s="17">
        <v>161.69999999999999</v>
      </c>
      <c r="GG47" s="17">
        <v>184.91498000000001</v>
      </c>
      <c r="GH47" s="17">
        <v>184.91498000000001</v>
      </c>
      <c r="GI47" s="17">
        <v>-23.214980000000001</v>
      </c>
      <c r="GJ47" s="17">
        <v>177</v>
      </c>
      <c r="GK47" s="17">
        <v>185.47028</v>
      </c>
      <c r="GL47" s="17">
        <v>185.47028</v>
      </c>
      <c r="GM47" s="17">
        <v>-8.4702800000000007</v>
      </c>
      <c r="GN47" s="17">
        <v>80.900000000000006</v>
      </c>
      <c r="GO47" s="17">
        <v>80.967659999999995</v>
      </c>
      <c r="GP47" s="17">
        <v>88.410179999999997</v>
      </c>
      <c r="GQ47" s="17">
        <v>-7.5101800000000001</v>
      </c>
      <c r="GR47" s="17">
        <v>8.1999999999999993</v>
      </c>
      <c r="GS47" s="17">
        <v>6</v>
      </c>
      <c r="GT47" s="17">
        <v>9.09</v>
      </c>
      <c r="GU47" s="17">
        <v>-0.89</v>
      </c>
      <c r="GV47" s="17">
        <v>4.7</v>
      </c>
      <c r="GW47" s="17">
        <v>4.0846099999999996</v>
      </c>
      <c r="GX47" s="17">
        <v>9.9490999999999996</v>
      </c>
      <c r="GY47" s="17">
        <v>-5.2491000000000003</v>
      </c>
      <c r="GZ47" s="17">
        <v>23.4</v>
      </c>
      <c r="HA47" s="17">
        <v>34.47804</v>
      </c>
      <c r="HB47" s="17">
        <v>34.47804</v>
      </c>
      <c r="HC47" s="17">
        <v>-11.07804</v>
      </c>
      <c r="HD47" s="17">
        <v>29.1</v>
      </c>
      <c r="HE47" s="17">
        <v>32.627180000000003</v>
      </c>
      <c r="HF47" s="17">
        <v>32.627180000000003</v>
      </c>
      <c r="HG47" s="17">
        <v>-3.52718</v>
      </c>
      <c r="HH47" s="17">
        <v>2</v>
      </c>
      <c r="HI47" s="17">
        <v>1.97359</v>
      </c>
      <c r="HJ47" s="17">
        <v>1.97359</v>
      </c>
      <c r="HK47" s="17">
        <v>2.6409999999999999E-2</v>
      </c>
      <c r="HL47" s="17">
        <v>16.399999999999999</v>
      </c>
      <c r="HM47" s="17"/>
      <c r="HN47" s="17">
        <v>16.664079999999998</v>
      </c>
      <c r="HO47" s="17">
        <v>-0.26407999999999998</v>
      </c>
      <c r="HP47" s="17">
        <v>57.3</v>
      </c>
      <c r="HQ47" s="17">
        <v>56.431519999999999</v>
      </c>
      <c r="HR47" s="17">
        <v>112.11689</v>
      </c>
      <c r="HS47" s="17">
        <v>-54.816890000000001</v>
      </c>
      <c r="HT47" s="17"/>
      <c r="HU47" s="17"/>
      <c r="HV47" s="17"/>
      <c r="HW47" s="17">
        <v>0</v>
      </c>
      <c r="HX47" s="17"/>
      <c r="HY47" s="17"/>
      <c r="HZ47" s="17"/>
      <c r="IA47" s="17">
        <v>0</v>
      </c>
      <c r="IB47" s="17">
        <v>86.3</v>
      </c>
      <c r="IC47" s="17">
        <v>85.482579999999999</v>
      </c>
      <c r="ID47" s="17">
        <v>85.482579999999999</v>
      </c>
      <c r="IE47" s="17">
        <v>0.81742000000000004</v>
      </c>
      <c r="IF47" s="17">
        <v>0</v>
      </c>
      <c r="IG47" s="17"/>
      <c r="IH47" s="17"/>
      <c r="II47" s="17">
        <v>0</v>
      </c>
      <c r="IJ47" s="17"/>
      <c r="IK47" s="17"/>
      <c r="IL47" s="17"/>
      <c r="IM47" s="17">
        <v>0</v>
      </c>
      <c r="IN47" s="17">
        <v>47.7</v>
      </c>
      <c r="IO47" s="17">
        <v>48.181449999999998</v>
      </c>
      <c r="IP47" s="17">
        <v>48.181449999999998</v>
      </c>
      <c r="IQ47" s="17">
        <v>-0.48144999999999999</v>
      </c>
      <c r="IR47" s="17"/>
      <c r="IS47" s="17"/>
      <c r="IT47" s="17"/>
      <c r="IU47" s="17">
        <v>0</v>
      </c>
      <c r="IV47" s="17"/>
      <c r="IW47" s="17"/>
      <c r="IX47" s="17"/>
      <c r="IY47" s="17">
        <v>0</v>
      </c>
      <c r="IZ47" s="17"/>
      <c r="JA47" s="17"/>
      <c r="JB47" s="17"/>
      <c r="JC47" s="17">
        <v>0</v>
      </c>
      <c r="JD47" s="17">
        <v>63.7</v>
      </c>
      <c r="JE47" s="17">
        <v>65.230530000000002</v>
      </c>
      <c r="JF47" s="17">
        <v>79.833709999999996</v>
      </c>
      <c r="JG47" s="17">
        <v>-16.133710000000001</v>
      </c>
      <c r="JH47" s="17">
        <v>177.6</v>
      </c>
      <c r="JI47" s="17">
        <v>185.23680999999999</v>
      </c>
      <c r="JJ47" s="17">
        <v>185.23680999999999</v>
      </c>
      <c r="JK47" s="17">
        <v>-7.6368099999999997</v>
      </c>
      <c r="JL47" s="17">
        <v>175.3</v>
      </c>
      <c r="JM47" s="17">
        <v>185.23680999999999</v>
      </c>
      <c r="JN47" s="17">
        <v>185.23680999999999</v>
      </c>
      <c r="JO47" s="17">
        <v>-9.9368099999999995</v>
      </c>
      <c r="JP47" s="17">
        <v>209.4</v>
      </c>
      <c r="JQ47" s="17">
        <v>185.23680999999999</v>
      </c>
      <c r="JR47" s="17">
        <v>185.23680999999999</v>
      </c>
      <c r="JS47" s="17">
        <v>24.16319</v>
      </c>
      <c r="JT47" s="17">
        <v>275.39999999999998</v>
      </c>
      <c r="JU47" s="17">
        <v>278.68961999999999</v>
      </c>
      <c r="JV47" s="17">
        <v>278.68961999999999</v>
      </c>
      <c r="JW47" s="17">
        <v>-3.2896200000000002</v>
      </c>
      <c r="JX47" s="17">
        <v>65.2</v>
      </c>
      <c r="JY47" s="17">
        <v>44.848439999999997</v>
      </c>
      <c r="JZ47" s="17">
        <v>73.590999999999994</v>
      </c>
      <c r="KA47" s="17">
        <v>-8.391</v>
      </c>
      <c r="KB47" s="17">
        <v>33.4</v>
      </c>
      <c r="KC47" s="17">
        <v>22.49156</v>
      </c>
      <c r="KD47" s="17">
        <v>36.905999999999999</v>
      </c>
      <c r="KE47" s="17">
        <v>-3.5059999999999998</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0.70623000000000002</v>
      </c>
      <c r="LF47" s="17">
        <v>0.70623000000000002</v>
      </c>
      <c r="LG47" s="17">
        <v>9.3770000000000006E-2</v>
      </c>
      <c r="LH47" s="17">
        <v>76.3</v>
      </c>
      <c r="LI47" s="17">
        <v>93.189840000000004</v>
      </c>
      <c r="LJ47" s="17">
        <v>131.58250000000001</v>
      </c>
      <c r="LK47" s="17">
        <v>-55.282499999999999</v>
      </c>
      <c r="LL47" s="17">
        <v>95.1</v>
      </c>
      <c r="LM47" s="17">
        <v>93.251310000000004</v>
      </c>
      <c r="LN47" s="17">
        <v>110.21756999999999</v>
      </c>
      <c r="LO47" s="17">
        <v>-15.117570000000001</v>
      </c>
      <c r="LP47" s="17">
        <v>63.8</v>
      </c>
      <c r="LQ47" s="17">
        <v>67.133979999999994</v>
      </c>
      <c r="LR47" s="17">
        <v>67.133979999999994</v>
      </c>
      <c r="LS47" s="17">
        <v>-3.3339799999999999</v>
      </c>
      <c r="LT47" s="17">
        <v>73</v>
      </c>
      <c r="LU47" s="17">
        <v>72.37388</v>
      </c>
      <c r="LV47" s="17">
        <v>78.567999999999998</v>
      </c>
      <c r="LW47" s="17">
        <v>-5.5679999999999996</v>
      </c>
      <c r="LX47" s="17">
        <v>28.2</v>
      </c>
      <c r="LY47" s="17">
        <v>29.951460000000001</v>
      </c>
      <c r="LZ47" s="17">
        <v>29.951460000000001</v>
      </c>
      <c r="MA47" s="17">
        <v>-1.75146</v>
      </c>
      <c r="MB47" s="17"/>
      <c r="MC47" s="17"/>
      <c r="MD47" s="17"/>
      <c r="ME47" s="17">
        <v>0</v>
      </c>
      <c r="MF47" s="17"/>
      <c r="MG47" s="17"/>
      <c r="MH47" s="17"/>
      <c r="MI47" s="17">
        <v>0</v>
      </c>
      <c r="MJ47" s="17"/>
      <c r="MK47" s="17"/>
      <c r="ML47" s="17"/>
      <c r="MM47" s="17">
        <v>0</v>
      </c>
      <c r="MN47" s="17">
        <v>146.30000000000001</v>
      </c>
      <c r="MO47" s="17">
        <v>151.08886999999999</v>
      </c>
      <c r="MP47" s="17">
        <v>151.08886999999999</v>
      </c>
      <c r="MQ47" s="17">
        <v>-4.7888700000000002</v>
      </c>
      <c r="MR47" s="17">
        <v>149.1</v>
      </c>
      <c r="MS47" s="17">
        <v>151.08886999999999</v>
      </c>
      <c r="MT47" s="17">
        <v>151.08886999999999</v>
      </c>
      <c r="MU47" s="17">
        <v>-1.9888699999999999</v>
      </c>
      <c r="MV47" s="17">
        <v>149.4</v>
      </c>
      <c r="MW47" s="17">
        <v>151.54258999999999</v>
      </c>
      <c r="MX47" s="17">
        <v>151.54258999999999</v>
      </c>
      <c r="MY47" s="17">
        <v>-2.1425900000000002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137.6</v>
      </c>
      <c r="NU47" s="17">
        <v>144.87216000000001</v>
      </c>
      <c r="NV47" s="17">
        <v>192.23309</v>
      </c>
      <c r="NW47" s="17">
        <v>-54.633090000000003</v>
      </c>
      <c r="NX47" s="17">
        <v>78</v>
      </c>
      <c r="NY47" s="17">
        <v>72.65361</v>
      </c>
      <c r="NZ47" s="17">
        <v>96.405180000000001</v>
      </c>
      <c r="OA47" s="17">
        <v>-18.405180000000001</v>
      </c>
      <c r="OB47" s="17">
        <v>0</v>
      </c>
      <c r="OC47" s="17"/>
      <c r="OD47" s="17"/>
      <c r="OE47" s="17">
        <v>0</v>
      </c>
      <c r="OF47" s="17">
        <v>123.4</v>
      </c>
      <c r="OG47" s="17">
        <v>85.89</v>
      </c>
      <c r="OH47" s="17">
        <v>85.89</v>
      </c>
      <c r="OI47" s="17">
        <v>37.51</v>
      </c>
      <c r="OJ47" s="17">
        <v>0</v>
      </c>
      <c r="OK47" s="17"/>
      <c r="OL47" s="17"/>
      <c r="OM47" s="17">
        <v>0</v>
      </c>
      <c r="ON47" s="17">
        <v>13.5</v>
      </c>
      <c r="OO47" s="17">
        <v>12.88</v>
      </c>
      <c r="OP47" s="17">
        <v>12.88</v>
      </c>
      <c r="OQ47" s="17">
        <v>0.62</v>
      </c>
      <c r="OR47" s="17">
        <v>0</v>
      </c>
      <c r="OS47" s="17"/>
      <c r="OT47" s="17"/>
      <c r="OU47" s="17">
        <v>0</v>
      </c>
      <c r="OV47" s="17">
        <v>6.4</v>
      </c>
      <c r="OW47" s="17">
        <v>6.3</v>
      </c>
      <c r="OX47" s="17">
        <v>6.3</v>
      </c>
      <c r="OY47" s="17">
        <v>0.1</v>
      </c>
      <c r="OZ47" s="17">
        <v>8.6</v>
      </c>
      <c r="PA47" s="17"/>
      <c r="PB47" s="17"/>
      <c r="PC47" s="17">
        <v>8.6</v>
      </c>
      <c r="PD47" s="17"/>
      <c r="PE47" s="17"/>
      <c r="PF47" s="17"/>
      <c r="PG47" s="17">
        <v>0</v>
      </c>
      <c r="PH47" s="17"/>
      <c r="PI47" s="17"/>
      <c r="PJ47" s="17"/>
      <c r="PK47" s="17">
        <v>0</v>
      </c>
      <c r="PL47" s="17">
        <v>0.3</v>
      </c>
      <c r="PM47" s="17">
        <v>1</v>
      </c>
      <c r="PN47" s="17">
        <v>1</v>
      </c>
      <c r="PO47" s="17">
        <v>-0.7</v>
      </c>
      <c r="PP47" s="17">
        <v>1.5</v>
      </c>
      <c r="PQ47" s="17">
        <v>1.51</v>
      </c>
      <c r="PR47" s="17">
        <v>1.51</v>
      </c>
      <c r="PS47" s="17">
        <v>-0.01</v>
      </c>
      <c r="PT47" s="17">
        <v>1.7</v>
      </c>
      <c r="PU47" s="17">
        <v>1.75</v>
      </c>
      <c r="PV47" s="17">
        <v>1.75</v>
      </c>
      <c r="PW47" s="17">
        <v>-0.05</v>
      </c>
      <c r="PX47" s="17">
        <v>20.2</v>
      </c>
      <c r="PY47" s="17">
        <v>19.417480000000001</v>
      </c>
      <c r="PZ47" s="17">
        <v>19.417480000000001</v>
      </c>
      <c r="QA47" s="17">
        <v>0.78251999999999999</v>
      </c>
      <c r="QB47" s="17">
        <v>5.4</v>
      </c>
      <c r="QC47" s="17">
        <v>5</v>
      </c>
      <c r="QD47" s="17">
        <v>5</v>
      </c>
      <c r="QE47" s="17">
        <v>0.4</v>
      </c>
      <c r="QF47" s="17">
        <v>3.4</v>
      </c>
      <c r="QG47" s="17">
        <v>4</v>
      </c>
      <c r="QH47" s="17">
        <v>4</v>
      </c>
      <c r="QI47" s="17">
        <v>-0.6</v>
      </c>
      <c r="QJ47" s="17">
        <v>3.4</v>
      </c>
      <c r="QK47" s="17">
        <v>4</v>
      </c>
      <c r="QL47" s="17">
        <v>3.3</v>
      </c>
      <c r="QM47" s="17">
        <v>0.1</v>
      </c>
      <c r="QN47" s="17">
        <v>17.8</v>
      </c>
      <c r="QO47" s="17">
        <v>17.864080000000001</v>
      </c>
      <c r="QP47" s="17">
        <v>17.864080000000001</v>
      </c>
      <c r="QQ47" s="17">
        <v>-6.4079999999999998E-2</v>
      </c>
      <c r="QR47" s="17">
        <v>0</v>
      </c>
      <c r="QS47" s="17"/>
      <c r="QT47" s="17"/>
      <c r="QU47" s="17">
        <v>0</v>
      </c>
      <c r="QV47" s="17">
        <v>0</v>
      </c>
      <c r="QW47" s="17"/>
      <c r="QX47" s="17"/>
      <c r="QY47" s="17">
        <v>0</v>
      </c>
      <c r="QZ47" s="17">
        <v>6.8</v>
      </c>
      <c r="RA47" s="17">
        <v>14.253</v>
      </c>
      <c r="RB47" s="17">
        <v>14.253</v>
      </c>
      <c r="RC47" s="17">
        <v>-7.4530000000000003</v>
      </c>
      <c r="RD47" s="17">
        <v>21.4</v>
      </c>
      <c r="RE47" s="17">
        <v>43.816000000000003</v>
      </c>
      <c r="RF47" s="17">
        <v>43.816000000000003</v>
      </c>
      <c r="RG47" s="17">
        <v>-22.416</v>
      </c>
      <c r="RH47" s="17">
        <v>4.3</v>
      </c>
      <c r="RI47" s="17">
        <v>5</v>
      </c>
      <c r="RJ47" s="17">
        <v>4.2</v>
      </c>
      <c r="RK47" s="17">
        <v>0.1</v>
      </c>
      <c r="RL47" s="17">
        <v>1</v>
      </c>
      <c r="RM47" s="17">
        <v>1.2</v>
      </c>
      <c r="RN47" s="17">
        <v>1.2</v>
      </c>
      <c r="RO47" s="17">
        <v>-0.2</v>
      </c>
      <c r="RP47" s="17">
        <v>2.4</v>
      </c>
      <c r="RQ47" s="17">
        <v>2.4</v>
      </c>
      <c r="RR47" s="17">
        <v>2.4</v>
      </c>
      <c r="RS47" s="17">
        <v>0</v>
      </c>
      <c r="RT47" s="17">
        <v>2.7</v>
      </c>
      <c r="RU47" s="17">
        <v>2.8</v>
      </c>
      <c r="RV47" s="17">
        <v>2.8</v>
      </c>
      <c r="RW47" s="17">
        <v>-0.1</v>
      </c>
      <c r="RX47" s="17">
        <v>0</v>
      </c>
      <c r="RY47" s="17"/>
      <c r="RZ47" s="17"/>
      <c r="SA47" s="17">
        <v>0</v>
      </c>
      <c r="SB47" s="17">
        <v>2.4</v>
      </c>
      <c r="SC47" s="17">
        <v>2.1</v>
      </c>
      <c r="SD47" s="17">
        <v>2.1</v>
      </c>
      <c r="SE47" s="17">
        <v>0.3</v>
      </c>
      <c r="SF47" s="17">
        <v>20.2</v>
      </c>
      <c r="SG47" s="17">
        <v>19.772790000000001</v>
      </c>
      <c r="SH47" s="17">
        <v>19.772790000000001</v>
      </c>
      <c r="SI47" s="17">
        <v>0.42720999999999998</v>
      </c>
      <c r="SJ47" s="17">
        <v>1.2</v>
      </c>
      <c r="SK47" s="17">
        <v>1.1200000000000001</v>
      </c>
      <c r="SL47" s="17">
        <v>1.1200000000000001</v>
      </c>
      <c r="SM47" s="17">
        <v>0.08</v>
      </c>
      <c r="SN47" s="17"/>
      <c r="SO47" s="17"/>
      <c r="SP47" s="17">
        <v>0.4</v>
      </c>
      <c r="SQ47" s="17">
        <v>-0.4</v>
      </c>
      <c r="SR47" s="17">
        <v>6.9</v>
      </c>
      <c r="SS47" s="17">
        <v>5.9</v>
      </c>
      <c r="ST47" s="17">
        <v>5.9</v>
      </c>
      <c r="SU47" s="17">
        <v>1</v>
      </c>
      <c r="SV47" s="17">
        <v>2.4</v>
      </c>
      <c r="SW47" s="17">
        <v>3.4</v>
      </c>
      <c r="SX47" s="17">
        <v>3.4</v>
      </c>
      <c r="SY47" s="17">
        <v>-1</v>
      </c>
      <c r="SZ47" s="17">
        <v>3.8</v>
      </c>
      <c r="TA47" s="17">
        <v>3.5</v>
      </c>
      <c r="TB47" s="17">
        <v>3.5</v>
      </c>
      <c r="TC47" s="17">
        <v>0.3</v>
      </c>
      <c r="TD47" s="17">
        <v>5.3</v>
      </c>
      <c r="TE47" s="17">
        <v>5</v>
      </c>
      <c r="TF47" s="17">
        <v>5</v>
      </c>
      <c r="TG47" s="17">
        <v>0.3</v>
      </c>
      <c r="TH47" s="17">
        <v>10</v>
      </c>
      <c r="TI47" s="17">
        <v>10</v>
      </c>
      <c r="TJ47" s="17">
        <v>10</v>
      </c>
      <c r="TK47" s="17">
        <v>0</v>
      </c>
      <c r="TL47" s="17">
        <v>4.9000000000000004</v>
      </c>
      <c r="TM47" s="17">
        <v>2.3650000000000002</v>
      </c>
      <c r="TN47" s="17">
        <v>9.4559999999999995</v>
      </c>
      <c r="TO47" s="17">
        <v>-4.556</v>
      </c>
      <c r="TP47" s="17">
        <v>46.6</v>
      </c>
      <c r="TQ47" s="17">
        <v>57.965000000000003</v>
      </c>
      <c r="TR47" s="17">
        <v>57.965000000000003</v>
      </c>
      <c r="TS47" s="17">
        <v>-11.365</v>
      </c>
      <c r="TT47" s="17">
        <v>0</v>
      </c>
      <c r="TU47" s="17"/>
      <c r="TV47" s="17"/>
      <c r="TW47" s="17">
        <v>0</v>
      </c>
      <c r="TX47" s="17">
        <v>51.3</v>
      </c>
      <c r="TY47" s="17">
        <v>64.3</v>
      </c>
      <c r="TZ47" s="17">
        <v>45.994999999999997</v>
      </c>
      <c r="UA47" s="17">
        <v>5.3049999999999997</v>
      </c>
      <c r="UB47" s="17">
        <v>66.599999999999994</v>
      </c>
      <c r="UC47" s="17">
        <v>83.4</v>
      </c>
      <c r="UD47" s="17">
        <v>67.045000000000002</v>
      </c>
      <c r="UE47" s="17">
        <v>-0.44500000000000001</v>
      </c>
      <c r="UF47" s="17">
        <v>8.4</v>
      </c>
      <c r="UG47" s="17">
        <v>3.895</v>
      </c>
      <c r="UH47" s="17">
        <v>3.895</v>
      </c>
      <c r="UI47" s="17">
        <v>4.5049999999999999</v>
      </c>
      <c r="UJ47" s="17">
        <v>3.7</v>
      </c>
      <c r="UK47" s="17">
        <v>2.5550000000000002</v>
      </c>
      <c r="UL47" s="17">
        <v>2.5550000000000002</v>
      </c>
      <c r="UM47" s="17">
        <v>1.145</v>
      </c>
      <c r="UN47" s="17">
        <v>7.1</v>
      </c>
      <c r="UO47" s="17">
        <v>8.5</v>
      </c>
      <c r="UP47" s="17">
        <v>8.5</v>
      </c>
      <c r="UQ47" s="17">
        <v>-1.4</v>
      </c>
      <c r="UR47" s="17">
        <v>2.5</v>
      </c>
      <c r="US47" s="17">
        <v>2.5</v>
      </c>
      <c r="UT47" s="17">
        <v>2.5</v>
      </c>
      <c r="UU47" s="17">
        <v>0</v>
      </c>
      <c r="UV47" s="17">
        <v>7.9</v>
      </c>
      <c r="UW47" s="17">
        <v>8</v>
      </c>
      <c r="UX47" s="17">
        <v>7.4</v>
      </c>
      <c r="UY47" s="17">
        <v>0.5</v>
      </c>
      <c r="UZ47" s="17">
        <v>4</v>
      </c>
      <c r="VA47" s="17">
        <v>4</v>
      </c>
      <c r="VB47" s="17">
        <v>4.5</v>
      </c>
      <c r="VC47" s="17">
        <v>-0.5</v>
      </c>
      <c r="VD47" s="17">
        <v>4.5999999999999996</v>
      </c>
      <c r="VE47" s="17">
        <v>4</v>
      </c>
      <c r="VF47" s="17">
        <v>5</v>
      </c>
      <c r="VG47" s="17">
        <v>-0.4</v>
      </c>
      <c r="VH47" s="17">
        <v>4.5999999999999996</v>
      </c>
      <c r="VI47" s="17">
        <v>4</v>
      </c>
      <c r="VJ47" s="17">
        <v>5.2</v>
      </c>
      <c r="VK47" s="17">
        <v>-0.6</v>
      </c>
      <c r="VL47" s="17">
        <v>7.8</v>
      </c>
      <c r="VM47" s="17">
        <v>9.6460000000000008</v>
      </c>
      <c r="VN47" s="17">
        <v>9.6460000000000008</v>
      </c>
      <c r="VO47" s="17">
        <v>-1.8460000000000001</v>
      </c>
      <c r="VP47" s="17">
        <v>0</v>
      </c>
      <c r="VQ47" s="17"/>
      <c r="VR47" s="17"/>
      <c r="VS47" s="17">
        <v>0</v>
      </c>
      <c r="VT47" s="17">
        <v>0</v>
      </c>
      <c r="VU47" s="17"/>
      <c r="VV47" s="17"/>
      <c r="VW47" s="17">
        <v>0</v>
      </c>
      <c r="VX47" s="17">
        <v>0</v>
      </c>
      <c r="VY47" s="17"/>
      <c r="VZ47" s="17"/>
      <c r="WA47" s="17">
        <v>0</v>
      </c>
      <c r="WB47" s="17">
        <v>0.6</v>
      </c>
      <c r="WC47" s="17">
        <v>0.6</v>
      </c>
      <c r="WD47" s="17">
        <v>0.6</v>
      </c>
      <c r="WE47" s="17">
        <v>0</v>
      </c>
      <c r="WF47" s="17">
        <v>73.099999999999994</v>
      </c>
      <c r="WG47" s="17">
        <v>64</v>
      </c>
      <c r="WH47" s="17">
        <v>64</v>
      </c>
      <c r="WI47" s="17">
        <v>9.1</v>
      </c>
      <c r="WJ47" s="17">
        <v>70.8</v>
      </c>
      <c r="WK47" s="17">
        <v>56</v>
      </c>
      <c r="WL47" s="17">
        <v>56</v>
      </c>
      <c r="WM47" s="17">
        <v>14.8</v>
      </c>
      <c r="WN47" s="17">
        <v>0</v>
      </c>
      <c r="WO47" s="17"/>
      <c r="WP47" s="17"/>
      <c r="WQ47" s="17">
        <v>0</v>
      </c>
      <c r="WR47" s="17">
        <v>0</v>
      </c>
      <c r="WS47" s="17"/>
      <c r="WT47" s="17"/>
      <c r="WU47" s="17">
        <v>0</v>
      </c>
      <c r="WV47" s="17">
        <v>6.7</v>
      </c>
      <c r="WW47" s="17">
        <v>6.6</v>
      </c>
      <c r="WX47" s="17">
        <v>6.6</v>
      </c>
      <c r="WY47" s="17">
        <v>0.1</v>
      </c>
      <c r="WZ47" s="17">
        <v>20</v>
      </c>
      <c r="XA47" s="17">
        <v>20</v>
      </c>
      <c r="XB47" s="17">
        <v>18.932040000000001</v>
      </c>
      <c r="XC47" s="17">
        <v>1.06796</v>
      </c>
      <c r="XD47" s="17">
        <v>10.3</v>
      </c>
      <c r="XE47" s="17">
        <v>10.7</v>
      </c>
      <c r="XF47" s="17">
        <v>10.7</v>
      </c>
      <c r="XG47" s="17">
        <v>-0.4</v>
      </c>
      <c r="XH47" s="17"/>
      <c r="XI47" s="17"/>
      <c r="XJ47" s="17"/>
      <c r="XK47" s="17">
        <v>0</v>
      </c>
      <c r="XL47" s="17"/>
      <c r="XM47" s="17"/>
      <c r="XN47" s="17"/>
      <c r="XO47" s="17">
        <v>0</v>
      </c>
      <c r="XP47" s="17">
        <v>15</v>
      </c>
      <c r="XQ47" s="17">
        <v>14</v>
      </c>
      <c r="XR47" s="17">
        <v>14</v>
      </c>
      <c r="XS47" s="17">
        <v>1</v>
      </c>
      <c r="XT47" s="17">
        <v>16.3</v>
      </c>
      <c r="XU47" s="17">
        <v>16</v>
      </c>
      <c r="XV47" s="17">
        <v>20</v>
      </c>
      <c r="XW47" s="17">
        <v>-3.7</v>
      </c>
      <c r="XX47" s="17">
        <v>8.5</v>
      </c>
      <c r="XY47" s="17">
        <v>6.13</v>
      </c>
      <c r="XZ47" s="17">
        <v>6.13</v>
      </c>
      <c r="YA47" s="17">
        <v>2.37</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27</v>
      </c>
      <c r="C48" s="18" t="s">
        <v>753</v>
      </c>
      <c r="D48" s="19">
        <v>121.7</v>
      </c>
      <c r="E48" s="19">
        <v>128.19013000000001</v>
      </c>
      <c r="F48" s="19">
        <v>146</v>
      </c>
      <c r="G48" s="19">
        <v>-24.3</v>
      </c>
      <c r="H48" s="19">
        <v>640.1</v>
      </c>
      <c r="I48" s="19">
        <v>644.31704000000002</v>
      </c>
      <c r="J48" s="19">
        <v>644.31704000000002</v>
      </c>
      <c r="K48" s="19">
        <v>-4.2170399999999999</v>
      </c>
      <c r="L48" s="19">
        <v>147</v>
      </c>
      <c r="M48" s="19">
        <v>146.87699000000001</v>
      </c>
      <c r="N48" s="19">
        <v>146.87699000000001</v>
      </c>
      <c r="O48" s="19">
        <v>0.12300999999999999</v>
      </c>
      <c r="P48" s="19"/>
      <c r="Q48" s="19"/>
      <c r="R48" s="19"/>
      <c r="S48" s="19">
        <v>0</v>
      </c>
      <c r="T48" s="19"/>
      <c r="U48" s="19"/>
      <c r="V48" s="19"/>
      <c r="W48" s="19">
        <v>0</v>
      </c>
      <c r="X48" s="19"/>
      <c r="Y48" s="19"/>
      <c r="Z48" s="19"/>
      <c r="AA48" s="19">
        <v>0</v>
      </c>
      <c r="AB48" s="19">
        <v>77.2</v>
      </c>
      <c r="AC48" s="19">
        <v>81.601939999999999</v>
      </c>
      <c r="AD48" s="19">
        <v>84.335999999999999</v>
      </c>
      <c r="AE48" s="19">
        <v>-7.1360000000000001</v>
      </c>
      <c r="AF48" s="19"/>
      <c r="AG48" s="19"/>
      <c r="AH48" s="19"/>
      <c r="AI48" s="19">
        <v>0</v>
      </c>
      <c r="AJ48" s="19"/>
      <c r="AK48" s="19"/>
      <c r="AL48" s="19"/>
      <c r="AM48" s="19">
        <v>0</v>
      </c>
      <c r="AN48" s="19">
        <v>187.2</v>
      </c>
      <c r="AO48" s="19">
        <v>160.84468000000001</v>
      </c>
      <c r="AP48" s="19">
        <v>196.22801999999999</v>
      </c>
      <c r="AQ48" s="19">
        <v>-9.0280199999999997</v>
      </c>
      <c r="AR48" s="19">
        <v>207.3</v>
      </c>
      <c r="AS48" s="19">
        <v>160.84468000000001</v>
      </c>
      <c r="AT48" s="19">
        <v>196.22801999999999</v>
      </c>
      <c r="AU48" s="19">
        <v>11.07198</v>
      </c>
      <c r="AV48" s="19">
        <v>210.6</v>
      </c>
      <c r="AW48" s="19">
        <v>160.84468000000001</v>
      </c>
      <c r="AX48" s="19">
        <v>196.22801999999999</v>
      </c>
      <c r="AY48" s="19">
        <v>14.371980000000001</v>
      </c>
      <c r="AZ48" s="19">
        <v>288.8</v>
      </c>
      <c r="BA48" s="19">
        <v>241.99154999999999</v>
      </c>
      <c r="BB48" s="19">
        <v>295.22593999999998</v>
      </c>
      <c r="BC48" s="19">
        <v>-6.4259399999999998</v>
      </c>
      <c r="BD48" s="19">
        <v>215.4</v>
      </c>
      <c r="BE48" s="19">
        <v>208.07390000000001</v>
      </c>
      <c r="BF48" s="19">
        <v>208.07390000000001</v>
      </c>
      <c r="BG48" s="19">
        <v>7.3261000000000003</v>
      </c>
      <c r="BH48" s="19">
        <v>111</v>
      </c>
      <c r="BI48" s="19">
        <v>104.34936999999999</v>
      </c>
      <c r="BJ48" s="19">
        <v>104.34936999999999</v>
      </c>
      <c r="BK48" s="19">
        <v>6.6506299999999996</v>
      </c>
      <c r="BL48" s="19">
        <v>376.7</v>
      </c>
      <c r="BM48" s="19">
        <v>381.30583000000001</v>
      </c>
      <c r="BN48" s="19">
        <v>381.30583000000001</v>
      </c>
      <c r="BO48" s="19">
        <v>-4.6058300000000001</v>
      </c>
      <c r="BP48" s="19">
        <v>2.9</v>
      </c>
      <c r="BQ48" s="19"/>
      <c r="BR48" s="19"/>
      <c r="BS48" s="19">
        <v>2.9</v>
      </c>
      <c r="BT48" s="19"/>
      <c r="BU48" s="19"/>
      <c r="BV48" s="19"/>
      <c r="BW48" s="19">
        <v>0</v>
      </c>
      <c r="BX48" s="19"/>
      <c r="BY48" s="19"/>
      <c r="BZ48" s="19"/>
      <c r="CA48" s="19">
        <v>0</v>
      </c>
      <c r="CB48" s="19"/>
      <c r="CC48" s="19"/>
      <c r="CD48" s="19"/>
      <c r="CE48" s="19">
        <v>0</v>
      </c>
      <c r="CF48" s="19"/>
      <c r="CG48" s="19"/>
      <c r="CH48" s="19"/>
      <c r="CI48" s="19">
        <v>0</v>
      </c>
      <c r="CJ48" s="19">
        <v>130.9</v>
      </c>
      <c r="CK48" s="19">
        <v>129.36893000000001</v>
      </c>
      <c r="CL48" s="19">
        <v>126.66743</v>
      </c>
      <c r="CM48" s="19">
        <v>4.2325699999999999</v>
      </c>
      <c r="CN48" s="19">
        <v>7.7</v>
      </c>
      <c r="CO48" s="19">
        <v>6.8003799999999996</v>
      </c>
      <c r="CP48" s="19">
        <v>5.1333399999999996</v>
      </c>
      <c r="CQ48" s="19">
        <v>2.5666600000000002</v>
      </c>
      <c r="CR48" s="19">
        <v>5.5</v>
      </c>
      <c r="CS48" s="19">
        <v>3.7328199999999998</v>
      </c>
      <c r="CT48" s="19">
        <v>2.8177599999999998</v>
      </c>
      <c r="CU48" s="19">
        <v>2.6822400000000002</v>
      </c>
      <c r="CV48" s="19"/>
      <c r="CW48" s="19"/>
      <c r="CX48" s="19"/>
      <c r="CY48" s="19">
        <v>0</v>
      </c>
      <c r="CZ48" s="19">
        <v>7.1</v>
      </c>
      <c r="DA48" s="19">
        <v>6.8787000000000003</v>
      </c>
      <c r="DB48" s="19">
        <v>6.8787000000000003</v>
      </c>
      <c r="DC48" s="19">
        <v>0.2213</v>
      </c>
      <c r="DD48" s="19">
        <v>14.7</v>
      </c>
      <c r="DE48" s="19">
        <v>14.919420000000001</v>
      </c>
      <c r="DF48" s="19">
        <v>14.919420000000001</v>
      </c>
      <c r="DG48" s="19">
        <v>-0.21942</v>
      </c>
      <c r="DH48" s="19">
        <v>130.6</v>
      </c>
      <c r="DI48" s="19">
        <v>101.78565</v>
      </c>
      <c r="DJ48" s="19">
        <v>110.57119</v>
      </c>
      <c r="DK48" s="19">
        <v>20.02881</v>
      </c>
      <c r="DL48" s="19"/>
      <c r="DM48" s="19"/>
      <c r="DN48" s="19"/>
      <c r="DO48" s="19">
        <v>0</v>
      </c>
      <c r="DP48" s="19"/>
      <c r="DQ48" s="19"/>
      <c r="DR48" s="19"/>
      <c r="DS48" s="19">
        <v>0</v>
      </c>
      <c r="DT48" s="19"/>
      <c r="DU48" s="19"/>
      <c r="DV48" s="19"/>
      <c r="DW48" s="19">
        <v>0</v>
      </c>
      <c r="DX48" s="19"/>
      <c r="DY48" s="19"/>
      <c r="DZ48" s="19"/>
      <c r="EA48" s="19">
        <v>0</v>
      </c>
      <c r="EB48" s="19">
        <v>80.3</v>
      </c>
      <c r="EC48" s="19">
        <v>79.243300000000005</v>
      </c>
      <c r="ED48" s="19">
        <v>93.035409999999999</v>
      </c>
      <c r="EE48" s="19">
        <v>-12.73541</v>
      </c>
      <c r="EF48" s="19">
        <v>135.1</v>
      </c>
      <c r="EG48" s="19">
        <v>95.483999999999995</v>
      </c>
      <c r="EH48" s="19">
        <v>127.04092</v>
      </c>
      <c r="EI48" s="19">
        <v>8.0590799999999998</v>
      </c>
      <c r="EJ48" s="19"/>
      <c r="EK48" s="19"/>
      <c r="EL48" s="19"/>
      <c r="EM48" s="19">
        <v>0</v>
      </c>
      <c r="EN48" s="19"/>
      <c r="EO48" s="19"/>
      <c r="EP48" s="19"/>
      <c r="EQ48" s="19">
        <v>0</v>
      </c>
      <c r="ER48" s="19">
        <v>0</v>
      </c>
      <c r="ES48" s="19"/>
      <c r="ET48" s="19"/>
      <c r="EU48" s="19">
        <v>0</v>
      </c>
      <c r="EV48" s="19">
        <v>6.5</v>
      </c>
      <c r="EW48" s="19">
        <v>6.39</v>
      </c>
      <c r="EX48" s="19">
        <v>6.39</v>
      </c>
      <c r="EY48" s="19">
        <v>0.11</v>
      </c>
      <c r="EZ48" s="19">
        <v>187</v>
      </c>
      <c r="FA48" s="19">
        <v>354.04530999999997</v>
      </c>
      <c r="FB48" s="19">
        <v>300.04622000000001</v>
      </c>
      <c r="FC48" s="19">
        <v>-113.04622000000001</v>
      </c>
      <c r="FD48" s="19">
        <v>33.5</v>
      </c>
      <c r="FE48" s="19">
        <v>34.830100000000002</v>
      </c>
      <c r="FF48" s="19">
        <v>32.825490000000002</v>
      </c>
      <c r="FG48" s="19">
        <v>0.67451000000000005</v>
      </c>
      <c r="FH48" s="19">
        <v>121.7</v>
      </c>
      <c r="FI48" s="19">
        <v>149.91441</v>
      </c>
      <c r="FJ48" s="19">
        <v>139.97954999999999</v>
      </c>
      <c r="FK48" s="19">
        <v>-18.27955</v>
      </c>
      <c r="FL48" s="19">
        <v>21.4</v>
      </c>
      <c r="FM48" s="19">
        <v>22.888349999999999</v>
      </c>
      <c r="FN48" s="19">
        <v>20.79083</v>
      </c>
      <c r="FO48" s="19">
        <v>0.60916999999999999</v>
      </c>
      <c r="FP48" s="19">
        <v>18.399999999999999</v>
      </c>
      <c r="FQ48" s="19">
        <v>18.931979999999999</v>
      </c>
      <c r="FR48" s="19">
        <v>19.192229999999999</v>
      </c>
      <c r="FS48" s="19">
        <v>-0.79222999999999999</v>
      </c>
      <c r="FT48" s="19">
        <v>11.4</v>
      </c>
      <c r="FU48" s="19">
        <v>12</v>
      </c>
      <c r="FV48" s="19">
        <v>12.621359999999999</v>
      </c>
      <c r="FW48" s="19">
        <v>-1.22136</v>
      </c>
      <c r="FX48" s="19">
        <v>67.8</v>
      </c>
      <c r="FY48" s="19">
        <v>70.692040000000006</v>
      </c>
      <c r="FZ48" s="19">
        <v>69.21584</v>
      </c>
      <c r="GA48" s="19">
        <v>-1.41584</v>
      </c>
      <c r="GB48" s="19">
        <v>122.3</v>
      </c>
      <c r="GC48" s="19">
        <v>184.91498000000001</v>
      </c>
      <c r="GD48" s="19">
        <v>184.91498000000001</v>
      </c>
      <c r="GE48" s="19">
        <v>-62.614980000000003</v>
      </c>
      <c r="GF48" s="19">
        <v>122.4</v>
      </c>
      <c r="GG48" s="19">
        <v>184.91498000000001</v>
      </c>
      <c r="GH48" s="19">
        <v>184.91498000000001</v>
      </c>
      <c r="GI48" s="19">
        <v>-62.514980000000001</v>
      </c>
      <c r="GJ48" s="19">
        <v>152.80000000000001</v>
      </c>
      <c r="GK48" s="19">
        <v>185.47028</v>
      </c>
      <c r="GL48" s="19">
        <v>185.47028</v>
      </c>
      <c r="GM48" s="19">
        <v>-32.670279999999998</v>
      </c>
      <c r="GN48" s="19">
        <v>80.5</v>
      </c>
      <c r="GO48" s="19">
        <v>80.967659999999995</v>
      </c>
      <c r="GP48" s="19">
        <v>88.410179999999997</v>
      </c>
      <c r="GQ48" s="19">
        <v>-7.9101800000000004</v>
      </c>
      <c r="GR48" s="19">
        <v>8.1</v>
      </c>
      <c r="GS48" s="19">
        <v>6</v>
      </c>
      <c r="GT48" s="19">
        <v>9.09</v>
      </c>
      <c r="GU48" s="19">
        <v>-0.99</v>
      </c>
      <c r="GV48" s="19">
        <v>4.7</v>
      </c>
      <c r="GW48" s="19">
        <v>4.0846099999999996</v>
      </c>
      <c r="GX48" s="19">
        <v>9.9490999999999996</v>
      </c>
      <c r="GY48" s="19">
        <v>-5.2491000000000003</v>
      </c>
      <c r="GZ48" s="19">
        <v>22.7</v>
      </c>
      <c r="HA48" s="19">
        <v>34.47804</v>
      </c>
      <c r="HB48" s="19">
        <v>34.47804</v>
      </c>
      <c r="HC48" s="19">
        <v>-11.778040000000001</v>
      </c>
      <c r="HD48" s="19">
        <v>29</v>
      </c>
      <c r="HE48" s="19">
        <v>32.627180000000003</v>
      </c>
      <c r="HF48" s="19">
        <v>32.627180000000003</v>
      </c>
      <c r="HG48" s="19">
        <v>-3.6271800000000001</v>
      </c>
      <c r="HH48" s="19">
        <v>2</v>
      </c>
      <c r="HI48" s="19">
        <v>1.97359</v>
      </c>
      <c r="HJ48" s="19">
        <v>1.97359</v>
      </c>
      <c r="HK48" s="19">
        <v>2.6409999999999999E-2</v>
      </c>
      <c r="HL48" s="19">
        <v>16.600000000000001</v>
      </c>
      <c r="HM48" s="19"/>
      <c r="HN48" s="19">
        <v>16.664079999999998</v>
      </c>
      <c r="HO48" s="19">
        <v>-6.4079999999999998E-2</v>
      </c>
      <c r="HP48" s="19">
        <v>86.7</v>
      </c>
      <c r="HQ48" s="19">
        <v>88.293350000000004</v>
      </c>
      <c r="HR48" s="19">
        <v>79.60351</v>
      </c>
      <c r="HS48" s="19">
        <v>7.0964900000000002</v>
      </c>
      <c r="HT48" s="19"/>
      <c r="HU48" s="19"/>
      <c r="HV48" s="19"/>
      <c r="HW48" s="19">
        <v>0</v>
      </c>
      <c r="HX48" s="19"/>
      <c r="HY48" s="19"/>
      <c r="HZ48" s="19"/>
      <c r="IA48" s="19">
        <v>0</v>
      </c>
      <c r="IB48" s="19">
        <v>86.5</v>
      </c>
      <c r="IC48" s="19">
        <v>83.846339999999998</v>
      </c>
      <c r="ID48" s="19">
        <v>62.084719999999997</v>
      </c>
      <c r="IE48" s="19">
        <v>24.415279999999999</v>
      </c>
      <c r="IF48" s="19">
        <v>0</v>
      </c>
      <c r="IG48" s="19"/>
      <c r="IH48" s="19"/>
      <c r="II48" s="19">
        <v>0</v>
      </c>
      <c r="IJ48" s="19"/>
      <c r="IK48" s="19"/>
      <c r="IL48" s="19"/>
      <c r="IM48" s="19">
        <v>0</v>
      </c>
      <c r="IN48" s="19">
        <v>47.3</v>
      </c>
      <c r="IO48" s="19">
        <v>48.181449999999998</v>
      </c>
      <c r="IP48" s="19">
        <v>48.181449999999998</v>
      </c>
      <c r="IQ48" s="19">
        <v>-0.88144999999999996</v>
      </c>
      <c r="IR48" s="19"/>
      <c r="IS48" s="19"/>
      <c r="IT48" s="19"/>
      <c r="IU48" s="19">
        <v>0</v>
      </c>
      <c r="IV48" s="19"/>
      <c r="IW48" s="19"/>
      <c r="IX48" s="19"/>
      <c r="IY48" s="19">
        <v>0</v>
      </c>
      <c r="IZ48" s="19"/>
      <c r="JA48" s="19"/>
      <c r="JB48" s="19"/>
      <c r="JC48" s="19">
        <v>0</v>
      </c>
      <c r="JD48" s="19">
        <v>63.7</v>
      </c>
      <c r="JE48" s="19">
        <v>65.230530000000002</v>
      </c>
      <c r="JF48" s="19">
        <v>79.833709999999996</v>
      </c>
      <c r="JG48" s="19">
        <v>-16.133710000000001</v>
      </c>
      <c r="JH48" s="19">
        <v>177.8</v>
      </c>
      <c r="JI48" s="19">
        <v>185.2946</v>
      </c>
      <c r="JJ48" s="19">
        <v>185.2946</v>
      </c>
      <c r="JK48" s="19">
        <v>-7.4946000000000002</v>
      </c>
      <c r="JL48" s="19">
        <v>175.6</v>
      </c>
      <c r="JM48" s="19">
        <v>185.2946</v>
      </c>
      <c r="JN48" s="19">
        <v>185.2946</v>
      </c>
      <c r="JO48" s="19">
        <v>-9.6945999999999994</v>
      </c>
      <c r="JP48" s="19">
        <v>209.8</v>
      </c>
      <c r="JQ48" s="19">
        <v>185.2946</v>
      </c>
      <c r="JR48" s="19">
        <v>185.2946</v>
      </c>
      <c r="JS48" s="19">
        <v>24.505400000000002</v>
      </c>
      <c r="JT48" s="19">
        <v>275.2</v>
      </c>
      <c r="JU48" s="19">
        <v>278.77656000000002</v>
      </c>
      <c r="JV48" s="19">
        <v>278.77656000000002</v>
      </c>
      <c r="JW48" s="19">
        <v>-3.5765600000000002</v>
      </c>
      <c r="JX48" s="19">
        <v>38.200000000000003</v>
      </c>
      <c r="JY48" s="19">
        <v>44.848439999999997</v>
      </c>
      <c r="JZ48" s="19">
        <v>73.590999999999994</v>
      </c>
      <c r="KA48" s="19">
        <v>-35.390999999999998</v>
      </c>
      <c r="KB48" s="19">
        <v>27</v>
      </c>
      <c r="KC48" s="19">
        <v>22.49156</v>
      </c>
      <c r="KD48" s="19">
        <v>36.905999999999999</v>
      </c>
      <c r="KE48" s="19">
        <v>-9.9060000000000006</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0.7</v>
      </c>
      <c r="LE48" s="19">
        <v>0.70623000000000002</v>
      </c>
      <c r="LF48" s="19">
        <v>0.70623000000000002</v>
      </c>
      <c r="LG48" s="19">
        <v>-6.2300000000000003E-3</v>
      </c>
      <c r="LH48" s="19">
        <v>134.19999999999999</v>
      </c>
      <c r="LI48" s="19">
        <v>202.30097000000001</v>
      </c>
      <c r="LJ48" s="19">
        <v>130.10523000000001</v>
      </c>
      <c r="LK48" s="19">
        <v>4.0947699999999996</v>
      </c>
      <c r="LL48" s="19">
        <v>97.9</v>
      </c>
      <c r="LM48" s="19">
        <v>93.251310000000004</v>
      </c>
      <c r="LN48" s="19">
        <v>108.13</v>
      </c>
      <c r="LO48" s="19">
        <v>-10.23</v>
      </c>
      <c r="LP48" s="19">
        <v>63.7</v>
      </c>
      <c r="LQ48" s="19">
        <v>67.133979999999994</v>
      </c>
      <c r="LR48" s="19">
        <v>67.133979999999994</v>
      </c>
      <c r="LS48" s="19">
        <v>-3.43398</v>
      </c>
      <c r="LT48" s="19">
        <v>73</v>
      </c>
      <c r="LU48" s="19">
        <v>72.37388</v>
      </c>
      <c r="LV48" s="19">
        <v>78.567999999999998</v>
      </c>
      <c r="LW48" s="19">
        <v>-5.5679999999999996</v>
      </c>
      <c r="LX48" s="19">
        <v>28.2</v>
      </c>
      <c r="LY48" s="19">
        <v>29.951460000000001</v>
      </c>
      <c r="LZ48" s="19">
        <v>29.951460000000001</v>
      </c>
      <c r="MA48" s="19">
        <v>-1.75146</v>
      </c>
      <c r="MB48" s="19"/>
      <c r="MC48" s="19"/>
      <c r="MD48" s="19"/>
      <c r="ME48" s="19">
        <v>0</v>
      </c>
      <c r="MF48" s="19"/>
      <c r="MG48" s="19"/>
      <c r="MH48" s="19"/>
      <c r="MI48" s="19">
        <v>0</v>
      </c>
      <c r="MJ48" s="19"/>
      <c r="MK48" s="19"/>
      <c r="ML48" s="19"/>
      <c r="MM48" s="19">
        <v>0</v>
      </c>
      <c r="MN48" s="19">
        <v>146.69999999999999</v>
      </c>
      <c r="MO48" s="19">
        <v>151.08886999999999</v>
      </c>
      <c r="MP48" s="19">
        <v>151.08886999999999</v>
      </c>
      <c r="MQ48" s="19">
        <v>-4.3888699999999998</v>
      </c>
      <c r="MR48" s="19">
        <v>148.80000000000001</v>
      </c>
      <c r="MS48" s="19">
        <v>151.08886999999999</v>
      </c>
      <c r="MT48" s="19">
        <v>151.08886999999999</v>
      </c>
      <c r="MU48" s="19">
        <v>-2.2888700000000002</v>
      </c>
      <c r="MV48" s="19">
        <v>149.80000000000001</v>
      </c>
      <c r="MW48" s="19">
        <v>151.54258999999999</v>
      </c>
      <c r="MX48" s="19">
        <v>151.54258999999999</v>
      </c>
      <c r="MY48" s="19">
        <v>-1.7425900000000001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144.87216000000001</v>
      </c>
      <c r="NV48" s="19">
        <v>192.23309</v>
      </c>
      <c r="NW48" s="19">
        <v>-55.133090000000003</v>
      </c>
      <c r="NX48" s="19">
        <v>78</v>
      </c>
      <c r="NY48" s="19">
        <v>72.65361</v>
      </c>
      <c r="NZ48" s="19">
        <v>96.405180000000001</v>
      </c>
      <c r="OA48" s="19">
        <v>-18.405180000000001</v>
      </c>
      <c r="OB48" s="19">
        <v>0</v>
      </c>
      <c r="OC48" s="19"/>
      <c r="OD48" s="19"/>
      <c r="OE48" s="19">
        <v>0</v>
      </c>
      <c r="OF48" s="19">
        <v>121.9</v>
      </c>
      <c r="OG48" s="19">
        <v>84.78</v>
      </c>
      <c r="OH48" s="19">
        <v>84.78</v>
      </c>
      <c r="OI48" s="19">
        <v>37.119999999999997</v>
      </c>
      <c r="OJ48" s="19">
        <v>0</v>
      </c>
      <c r="OK48" s="19"/>
      <c r="OL48" s="19"/>
      <c r="OM48" s="19">
        <v>0</v>
      </c>
      <c r="ON48" s="19">
        <v>11</v>
      </c>
      <c r="OO48" s="19">
        <v>13.744999999999999</v>
      </c>
      <c r="OP48" s="19">
        <v>13.744999999999999</v>
      </c>
      <c r="OQ48" s="19">
        <v>-2.7450000000000001</v>
      </c>
      <c r="OR48" s="19">
        <v>0</v>
      </c>
      <c r="OS48" s="19"/>
      <c r="OT48" s="19"/>
      <c r="OU48" s="19">
        <v>0</v>
      </c>
      <c r="OV48" s="19">
        <v>6.4</v>
      </c>
      <c r="OW48" s="19">
        <v>6.3</v>
      </c>
      <c r="OX48" s="19">
        <v>6.3</v>
      </c>
      <c r="OY48" s="19">
        <v>0.1</v>
      </c>
      <c r="OZ48" s="19">
        <v>9.1</v>
      </c>
      <c r="PA48" s="19"/>
      <c r="PB48" s="19"/>
      <c r="PC48" s="19">
        <v>9.1</v>
      </c>
      <c r="PD48" s="19"/>
      <c r="PE48" s="19"/>
      <c r="PF48" s="19"/>
      <c r="PG48" s="19">
        <v>0</v>
      </c>
      <c r="PH48" s="19"/>
      <c r="PI48" s="19"/>
      <c r="PJ48" s="19"/>
      <c r="PK48" s="19">
        <v>0</v>
      </c>
      <c r="PL48" s="19">
        <v>0.3</v>
      </c>
      <c r="PM48" s="19">
        <v>1</v>
      </c>
      <c r="PN48" s="19">
        <v>1</v>
      </c>
      <c r="PO48" s="19">
        <v>-0.7</v>
      </c>
      <c r="PP48" s="19">
        <v>1.5</v>
      </c>
      <c r="PQ48" s="19">
        <v>1.51</v>
      </c>
      <c r="PR48" s="19">
        <v>1.51</v>
      </c>
      <c r="PS48" s="19">
        <v>-0.01</v>
      </c>
      <c r="PT48" s="19">
        <v>1.6</v>
      </c>
      <c r="PU48" s="19">
        <v>1.75</v>
      </c>
      <c r="PV48" s="19">
        <v>1.75</v>
      </c>
      <c r="PW48" s="19">
        <v>-0.15</v>
      </c>
      <c r="PX48" s="19">
        <v>20.2</v>
      </c>
      <c r="PY48" s="19">
        <v>19.417480000000001</v>
      </c>
      <c r="PZ48" s="19">
        <v>19.417480000000001</v>
      </c>
      <c r="QA48" s="19">
        <v>0.78251999999999999</v>
      </c>
      <c r="QB48" s="19">
        <v>5.4</v>
      </c>
      <c r="QC48" s="19">
        <v>5</v>
      </c>
      <c r="QD48" s="19">
        <v>5</v>
      </c>
      <c r="QE48" s="19">
        <v>0.4</v>
      </c>
      <c r="QF48" s="19">
        <v>3.5</v>
      </c>
      <c r="QG48" s="19">
        <v>4</v>
      </c>
      <c r="QH48" s="19">
        <v>4</v>
      </c>
      <c r="QI48" s="19">
        <v>-0.5</v>
      </c>
      <c r="QJ48" s="19">
        <v>3.4</v>
      </c>
      <c r="QK48" s="19">
        <v>4</v>
      </c>
      <c r="QL48" s="19">
        <v>3.3</v>
      </c>
      <c r="QM48" s="19">
        <v>0.1</v>
      </c>
      <c r="QN48" s="19">
        <v>17.8</v>
      </c>
      <c r="QO48" s="19">
        <v>17.864080000000001</v>
      </c>
      <c r="QP48" s="19">
        <v>17.864080000000001</v>
      </c>
      <c r="QQ48" s="19">
        <v>-6.4079999999999998E-2</v>
      </c>
      <c r="QR48" s="19">
        <v>0</v>
      </c>
      <c r="QS48" s="19"/>
      <c r="QT48" s="19"/>
      <c r="QU48" s="19">
        <v>0</v>
      </c>
      <c r="QV48" s="19">
        <v>0</v>
      </c>
      <c r="QW48" s="19"/>
      <c r="QX48" s="19"/>
      <c r="QY48" s="19">
        <v>0</v>
      </c>
      <c r="QZ48" s="19">
        <v>8</v>
      </c>
      <c r="RA48" s="19">
        <v>14.878</v>
      </c>
      <c r="RB48" s="19">
        <v>14.878</v>
      </c>
      <c r="RC48" s="19">
        <v>-6.8780000000000001</v>
      </c>
      <c r="RD48" s="19">
        <v>23.8</v>
      </c>
      <c r="RE48" s="19">
        <v>44.488</v>
      </c>
      <c r="RF48" s="19">
        <v>44.488</v>
      </c>
      <c r="RG48" s="19">
        <v>-20.687999999999999</v>
      </c>
      <c r="RH48" s="19">
        <v>4.3</v>
      </c>
      <c r="RI48" s="19">
        <v>5</v>
      </c>
      <c r="RJ48" s="19">
        <v>4.2</v>
      </c>
      <c r="RK48" s="19">
        <v>0.1</v>
      </c>
      <c r="RL48" s="19">
        <v>1.2</v>
      </c>
      <c r="RM48" s="19">
        <v>1.2</v>
      </c>
      <c r="RN48" s="19">
        <v>1.2</v>
      </c>
      <c r="RO48" s="19">
        <v>0</v>
      </c>
      <c r="RP48" s="19">
        <v>2.4</v>
      </c>
      <c r="RQ48" s="19">
        <v>2.4</v>
      </c>
      <c r="RR48" s="19">
        <v>2.4</v>
      </c>
      <c r="RS48" s="19">
        <v>0</v>
      </c>
      <c r="RT48" s="19">
        <v>2.7</v>
      </c>
      <c r="RU48" s="19">
        <v>2.8</v>
      </c>
      <c r="RV48" s="19">
        <v>2.8</v>
      </c>
      <c r="RW48" s="19">
        <v>-0.1</v>
      </c>
      <c r="RX48" s="19">
        <v>0</v>
      </c>
      <c r="RY48" s="19"/>
      <c r="RZ48" s="19"/>
      <c r="SA48" s="19">
        <v>0</v>
      </c>
      <c r="SB48" s="19">
        <v>2.4</v>
      </c>
      <c r="SC48" s="19">
        <v>2.1</v>
      </c>
      <c r="SD48" s="19">
        <v>2.1</v>
      </c>
      <c r="SE48" s="19">
        <v>0.3</v>
      </c>
      <c r="SF48" s="19">
        <v>20.3</v>
      </c>
      <c r="SG48" s="19">
        <v>19.394310000000001</v>
      </c>
      <c r="SH48" s="19">
        <v>14.36068</v>
      </c>
      <c r="SI48" s="19">
        <v>5.9393200000000004</v>
      </c>
      <c r="SJ48" s="19">
        <v>1.2</v>
      </c>
      <c r="SK48" s="19">
        <v>1.08</v>
      </c>
      <c r="SL48" s="19">
        <v>1.08</v>
      </c>
      <c r="SM48" s="19">
        <v>0.12</v>
      </c>
      <c r="SN48" s="19"/>
      <c r="SO48" s="19"/>
      <c r="SP48" s="19">
        <v>0.4</v>
      </c>
      <c r="SQ48" s="19">
        <v>-0.4</v>
      </c>
      <c r="SR48" s="19">
        <v>6.9</v>
      </c>
      <c r="SS48" s="19">
        <v>5.9</v>
      </c>
      <c r="ST48" s="19">
        <v>5.9</v>
      </c>
      <c r="SU48" s="19">
        <v>1</v>
      </c>
      <c r="SV48" s="19">
        <v>2.4</v>
      </c>
      <c r="SW48" s="19">
        <v>3.4</v>
      </c>
      <c r="SX48" s="19">
        <v>3.4</v>
      </c>
      <c r="SY48" s="19">
        <v>-1</v>
      </c>
      <c r="SZ48" s="19">
        <v>3.8</v>
      </c>
      <c r="TA48" s="19">
        <v>3.5</v>
      </c>
      <c r="TB48" s="19">
        <v>3.5</v>
      </c>
      <c r="TC48" s="19">
        <v>0.3</v>
      </c>
      <c r="TD48" s="19">
        <v>5.3</v>
      </c>
      <c r="TE48" s="19">
        <v>5</v>
      </c>
      <c r="TF48" s="19">
        <v>5</v>
      </c>
      <c r="TG48" s="19">
        <v>0.3</v>
      </c>
      <c r="TH48" s="19">
        <v>10</v>
      </c>
      <c r="TI48" s="19">
        <v>10</v>
      </c>
      <c r="TJ48" s="19">
        <v>10</v>
      </c>
      <c r="TK48" s="19">
        <v>0</v>
      </c>
      <c r="TL48" s="19">
        <v>5.7</v>
      </c>
      <c r="TM48" s="19">
        <v>2.2650000000000001</v>
      </c>
      <c r="TN48" s="19">
        <v>9.0500000000000007</v>
      </c>
      <c r="TO48" s="19">
        <v>-3.35</v>
      </c>
      <c r="TP48" s="19">
        <v>61.9</v>
      </c>
      <c r="TQ48" s="19">
        <v>50.930999999999997</v>
      </c>
      <c r="TR48" s="19">
        <v>50.930999999999997</v>
      </c>
      <c r="TS48" s="19">
        <v>10.968999999999999</v>
      </c>
      <c r="TT48" s="19">
        <v>0</v>
      </c>
      <c r="TU48" s="19"/>
      <c r="TV48" s="19"/>
      <c r="TW48" s="19">
        <v>0</v>
      </c>
      <c r="TX48" s="19">
        <v>62.3</v>
      </c>
      <c r="TY48" s="19">
        <v>67.2</v>
      </c>
      <c r="TZ48" s="19">
        <v>46.997999999999998</v>
      </c>
      <c r="UA48" s="19">
        <v>15.302</v>
      </c>
      <c r="UB48" s="19">
        <v>76.2</v>
      </c>
      <c r="UC48" s="19">
        <v>86.9</v>
      </c>
      <c r="UD48" s="19">
        <v>69.62</v>
      </c>
      <c r="UE48" s="19">
        <v>6.58</v>
      </c>
      <c r="UF48" s="19">
        <v>11.1</v>
      </c>
      <c r="UG48" s="19">
        <v>3.7309999999999999</v>
      </c>
      <c r="UH48" s="19">
        <v>3.7309999999999999</v>
      </c>
      <c r="UI48" s="19">
        <v>7.3689999999999998</v>
      </c>
      <c r="UJ48" s="19">
        <v>6.2</v>
      </c>
      <c r="UK48" s="19">
        <v>2.5049999999999999</v>
      </c>
      <c r="UL48" s="19">
        <v>2.5049999999999999</v>
      </c>
      <c r="UM48" s="19">
        <v>3.6949999999999998</v>
      </c>
      <c r="UN48" s="19">
        <v>7.1</v>
      </c>
      <c r="UO48" s="19">
        <v>8.5</v>
      </c>
      <c r="UP48" s="19">
        <v>8.5</v>
      </c>
      <c r="UQ48" s="19">
        <v>-1.4</v>
      </c>
      <c r="UR48" s="19">
        <v>2.5</v>
      </c>
      <c r="US48" s="19">
        <v>2.5</v>
      </c>
      <c r="UT48" s="19">
        <v>2.5</v>
      </c>
      <c r="UU48" s="19">
        <v>0</v>
      </c>
      <c r="UV48" s="19">
        <v>8.1</v>
      </c>
      <c r="UW48" s="19">
        <v>8</v>
      </c>
      <c r="UX48" s="19">
        <v>7.4</v>
      </c>
      <c r="UY48" s="19">
        <v>0.7</v>
      </c>
      <c r="UZ48" s="19">
        <v>4</v>
      </c>
      <c r="VA48" s="19">
        <v>4</v>
      </c>
      <c r="VB48" s="19">
        <v>4.5</v>
      </c>
      <c r="VC48" s="19">
        <v>-0.5</v>
      </c>
      <c r="VD48" s="19">
        <v>4.4000000000000004</v>
      </c>
      <c r="VE48" s="19">
        <v>4</v>
      </c>
      <c r="VF48" s="19">
        <v>5</v>
      </c>
      <c r="VG48" s="19">
        <v>-0.6</v>
      </c>
      <c r="VH48" s="19">
        <v>4.5999999999999996</v>
      </c>
      <c r="VI48" s="19">
        <v>4</v>
      </c>
      <c r="VJ48" s="19">
        <v>5.2</v>
      </c>
      <c r="VK48" s="19">
        <v>-0.6</v>
      </c>
      <c r="VL48" s="19">
        <v>6.4</v>
      </c>
      <c r="VM48" s="19">
        <v>10.449</v>
      </c>
      <c r="VN48" s="19">
        <v>10.449</v>
      </c>
      <c r="VO48" s="19">
        <v>-4.0490000000000004</v>
      </c>
      <c r="VP48" s="19">
        <v>0</v>
      </c>
      <c r="VQ48" s="19"/>
      <c r="VR48" s="19"/>
      <c r="VS48" s="19">
        <v>0</v>
      </c>
      <c r="VT48" s="19">
        <v>0</v>
      </c>
      <c r="VU48" s="19"/>
      <c r="VV48" s="19"/>
      <c r="VW48" s="19">
        <v>0</v>
      </c>
      <c r="VX48" s="19">
        <v>0</v>
      </c>
      <c r="VY48" s="19"/>
      <c r="VZ48" s="19"/>
      <c r="WA48" s="19">
        <v>0</v>
      </c>
      <c r="WB48" s="19">
        <v>0.6</v>
      </c>
      <c r="WC48" s="19">
        <v>0.6</v>
      </c>
      <c r="WD48" s="19">
        <v>0.6</v>
      </c>
      <c r="WE48" s="19">
        <v>0</v>
      </c>
      <c r="WF48" s="19">
        <v>90.6</v>
      </c>
      <c r="WG48" s="19">
        <v>58</v>
      </c>
      <c r="WH48" s="19">
        <v>58</v>
      </c>
      <c r="WI48" s="19">
        <v>32.6</v>
      </c>
      <c r="WJ48" s="19">
        <v>83.6</v>
      </c>
      <c r="WK48" s="19">
        <v>52</v>
      </c>
      <c r="WL48" s="19">
        <v>52</v>
      </c>
      <c r="WM48" s="19">
        <v>31.6</v>
      </c>
      <c r="WN48" s="19">
        <v>0</v>
      </c>
      <c r="WO48" s="19"/>
      <c r="WP48" s="19"/>
      <c r="WQ48" s="19">
        <v>0</v>
      </c>
      <c r="WR48" s="19">
        <v>0</v>
      </c>
      <c r="WS48" s="19"/>
      <c r="WT48" s="19"/>
      <c r="WU48" s="19">
        <v>0</v>
      </c>
      <c r="WV48" s="19">
        <v>6.6</v>
      </c>
      <c r="WW48" s="19">
        <v>6.6</v>
      </c>
      <c r="WX48" s="19">
        <v>6.6</v>
      </c>
      <c r="WY48" s="19">
        <v>0</v>
      </c>
      <c r="WZ48" s="19">
        <v>20.2</v>
      </c>
      <c r="XA48" s="19">
        <v>20</v>
      </c>
      <c r="XB48" s="19">
        <v>18.932040000000001</v>
      </c>
      <c r="XC48" s="19">
        <v>1.26796</v>
      </c>
      <c r="XD48" s="19">
        <v>10.1</v>
      </c>
      <c r="XE48" s="19">
        <v>10.7</v>
      </c>
      <c r="XF48" s="19">
        <v>10.7</v>
      </c>
      <c r="XG48" s="19">
        <v>-0.6</v>
      </c>
      <c r="XH48" s="19"/>
      <c r="XI48" s="19"/>
      <c r="XJ48" s="19"/>
      <c r="XK48" s="19">
        <v>0</v>
      </c>
      <c r="XL48" s="19"/>
      <c r="XM48" s="19"/>
      <c r="XN48" s="19"/>
      <c r="XO48" s="19">
        <v>0</v>
      </c>
      <c r="XP48" s="19">
        <v>14.5</v>
      </c>
      <c r="XQ48" s="19">
        <v>14</v>
      </c>
      <c r="XR48" s="19">
        <v>14</v>
      </c>
      <c r="XS48" s="19">
        <v>0.5</v>
      </c>
      <c r="XT48" s="19">
        <v>16.3</v>
      </c>
      <c r="XU48" s="19">
        <v>16</v>
      </c>
      <c r="XV48" s="19">
        <v>20</v>
      </c>
      <c r="XW48" s="19">
        <v>-3.7</v>
      </c>
      <c r="XX48" s="19">
        <v>7.5</v>
      </c>
      <c r="XY48" s="19">
        <v>6.13</v>
      </c>
      <c r="XZ48" s="19">
        <v>6.13</v>
      </c>
      <c r="YA48" s="19">
        <v>1.37</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27</v>
      </c>
      <c r="C49" s="13" t="s">
        <v>754</v>
      </c>
      <c r="D49" s="14">
        <v>121.2</v>
      </c>
      <c r="E49" s="14">
        <v>127.02545000000001</v>
      </c>
      <c r="F49" s="14">
        <v>146</v>
      </c>
      <c r="G49" s="14">
        <v>-24.8</v>
      </c>
      <c r="H49" s="14">
        <v>639.29999999999995</v>
      </c>
      <c r="I49" s="14">
        <v>644.31704000000002</v>
      </c>
      <c r="J49" s="14">
        <v>644.31704000000002</v>
      </c>
      <c r="K49" s="14">
        <v>-5.0170399999999997</v>
      </c>
      <c r="L49" s="14">
        <v>146.69999999999999</v>
      </c>
      <c r="M49" s="14">
        <v>146.87699000000001</v>
      </c>
      <c r="N49" s="14">
        <v>146.87699000000001</v>
      </c>
      <c r="O49" s="14">
        <v>-0.17699000000000001</v>
      </c>
      <c r="P49" s="14"/>
      <c r="Q49" s="14"/>
      <c r="R49" s="14"/>
      <c r="S49" s="14">
        <v>0</v>
      </c>
      <c r="T49" s="14"/>
      <c r="U49" s="14"/>
      <c r="V49" s="14"/>
      <c r="W49" s="14">
        <v>0</v>
      </c>
      <c r="X49" s="14"/>
      <c r="Y49" s="14"/>
      <c r="Z49" s="14"/>
      <c r="AA49" s="14">
        <v>0</v>
      </c>
      <c r="AB49" s="14">
        <v>77.2</v>
      </c>
      <c r="AC49" s="14">
        <v>81.601939999999999</v>
      </c>
      <c r="AD49" s="14">
        <v>84.335999999999999</v>
      </c>
      <c r="AE49" s="14">
        <v>-7.1360000000000001</v>
      </c>
      <c r="AF49" s="14"/>
      <c r="AG49" s="14"/>
      <c r="AH49" s="14"/>
      <c r="AI49" s="14">
        <v>0</v>
      </c>
      <c r="AJ49" s="14"/>
      <c r="AK49" s="14"/>
      <c r="AL49" s="14"/>
      <c r="AM49" s="14">
        <v>0</v>
      </c>
      <c r="AN49" s="14">
        <v>164.9</v>
      </c>
      <c r="AO49" s="14">
        <v>167.13282000000001</v>
      </c>
      <c r="AP49" s="14">
        <v>196.22801999999999</v>
      </c>
      <c r="AQ49" s="14">
        <v>-31.328019999999999</v>
      </c>
      <c r="AR49" s="14">
        <v>165.5</v>
      </c>
      <c r="AS49" s="14">
        <v>167.13282000000001</v>
      </c>
      <c r="AT49" s="14">
        <v>196.22801999999999</v>
      </c>
      <c r="AU49" s="14">
        <v>-30.728020000000001</v>
      </c>
      <c r="AV49" s="14">
        <v>165.6</v>
      </c>
      <c r="AW49" s="14">
        <v>167.13282000000001</v>
      </c>
      <c r="AX49" s="14">
        <v>196.22801999999999</v>
      </c>
      <c r="AY49" s="14">
        <v>-30.628019999999999</v>
      </c>
      <c r="AZ49" s="14">
        <v>251.6</v>
      </c>
      <c r="BA49" s="14">
        <v>251.45208</v>
      </c>
      <c r="BB49" s="14">
        <v>295.22593999999998</v>
      </c>
      <c r="BC49" s="14">
        <v>-43.62594</v>
      </c>
      <c r="BD49" s="14">
        <v>214.4</v>
      </c>
      <c r="BE49" s="14">
        <v>208.07390000000001</v>
      </c>
      <c r="BF49" s="14">
        <v>208.07390000000001</v>
      </c>
      <c r="BG49" s="14">
        <v>6.3261000000000003</v>
      </c>
      <c r="BH49" s="14">
        <v>110.7</v>
      </c>
      <c r="BI49" s="14">
        <v>104.34936999999999</v>
      </c>
      <c r="BJ49" s="14">
        <v>104.34936999999999</v>
      </c>
      <c r="BK49" s="14">
        <v>6.3506299999999998</v>
      </c>
      <c r="BL49" s="14">
        <v>376.6</v>
      </c>
      <c r="BM49" s="14">
        <v>381.30583000000001</v>
      </c>
      <c r="BN49" s="14">
        <v>381.30583000000001</v>
      </c>
      <c r="BO49" s="14">
        <v>-4.7058299999999997</v>
      </c>
      <c r="BP49" s="14">
        <v>3</v>
      </c>
      <c r="BQ49" s="14"/>
      <c r="BR49" s="14"/>
      <c r="BS49" s="14">
        <v>3</v>
      </c>
      <c r="BT49" s="14"/>
      <c r="BU49" s="14"/>
      <c r="BV49" s="14"/>
      <c r="BW49" s="14">
        <v>0</v>
      </c>
      <c r="BX49" s="14"/>
      <c r="BY49" s="14"/>
      <c r="BZ49" s="14"/>
      <c r="CA49" s="14">
        <v>0</v>
      </c>
      <c r="CB49" s="14"/>
      <c r="CC49" s="14"/>
      <c r="CD49" s="14"/>
      <c r="CE49" s="14">
        <v>0</v>
      </c>
      <c r="CF49" s="14"/>
      <c r="CG49" s="14"/>
      <c r="CH49" s="14"/>
      <c r="CI49" s="14">
        <v>0</v>
      </c>
      <c r="CJ49" s="14">
        <v>126.4</v>
      </c>
      <c r="CK49" s="14">
        <v>129.36893000000001</v>
      </c>
      <c r="CL49" s="14">
        <v>126.66743</v>
      </c>
      <c r="CM49" s="14">
        <v>-0.26743</v>
      </c>
      <c r="CN49" s="14">
        <v>7.7</v>
      </c>
      <c r="CO49" s="14">
        <v>6.8003799999999996</v>
      </c>
      <c r="CP49" s="14">
        <v>5.1333399999999996</v>
      </c>
      <c r="CQ49" s="14">
        <v>2.5666600000000002</v>
      </c>
      <c r="CR49" s="14">
        <v>5.7</v>
      </c>
      <c r="CS49" s="14">
        <v>3.7328199999999998</v>
      </c>
      <c r="CT49" s="14">
        <v>2.8177599999999998</v>
      </c>
      <c r="CU49" s="14">
        <v>2.8822399999999999</v>
      </c>
      <c r="CV49" s="14"/>
      <c r="CW49" s="14"/>
      <c r="CX49" s="14"/>
      <c r="CY49" s="14">
        <v>0</v>
      </c>
      <c r="CZ49" s="14">
        <v>6.9</v>
      </c>
      <c r="DA49" s="14">
        <v>6.8787000000000003</v>
      </c>
      <c r="DB49" s="14">
        <v>6.8787000000000003</v>
      </c>
      <c r="DC49" s="14">
        <v>2.1299999999999999E-2</v>
      </c>
      <c r="DD49" s="14">
        <v>14.7</v>
      </c>
      <c r="DE49" s="14">
        <v>14.919420000000001</v>
      </c>
      <c r="DF49" s="14">
        <v>14.919420000000001</v>
      </c>
      <c r="DG49" s="14">
        <v>-0.21942</v>
      </c>
      <c r="DH49" s="14">
        <v>130.5</v>
      </c>
      <c r="DI49" s="14">
        <v>99.783320000000003</v>
      </c>
      <c r="DJ49" s="14">
        <v>110.04183</v>
      </c>
      <c r="DK49" s="14">
        <v>20.458169999999999</v>
      </c>
      <c r="DL49" s="14"/>
      <c r="DM49" s="14"/>
      <c r="DN49" s="14"/>
      <c r="DO49" s="14">
        <v>0</v>
      </c>
      <c r="DP49" s="14"/>
      <c r="DQ49" s="14"/>
      <c r="DR49" s="14"/>
      <c r="DS49" s="14">
        <v>0</v>
      </c>
      <c r="DT49" s="14"/>
      <c r="DU49" s="14"/>
      <c r="DV49" s="14"/>
      <c r="DW49" s="14">
        <v>0</v>
      </c>
      <c r="DX49" s="14"/>
      <c r="DY49" s="14"/>
      <c r="DZ49" s="14"/>
      <c r="EA49" s="14">
        <v>0</v>
      </c>
      <c r="EB49" s="14">
        <v>80.5</v>
      </c>
      <c r="EC49" s="14">
        <v>78.450739999999996</v>
      </c>
      <c r="ED49" s="14">
        <v>92.29007</v>
      </c>
      <c r="EE49" s="14">
        <v>-11.79007</v>
      </c>
      <c r="EF49" s="14">
        <v>151.6</v>
      </c>
      <c r="EG49" s="14">
        <v>119.93165999999999</v>
      </c>
      <c r="EH49" s="14">
        <v>102.60657999999999</v>
      </c>
      <c r="EI49" s="14">
        <v>48.99342</v>
      </c>
      <c r="EJ49" s="14"/>
      <c r="EK49" s="14"/>
      <c r="EL49" s="14"/>
      <c r="EM49" s="14">
        <v>0</v>
      </c>
      <c r="EN49" s="14"/>
      <c r="EO49" s="14"/>
      <c r="EP49" s="14"/>
      <c r="EQ49" s="14">
        <v>0</v>
      </c>
      <c r="ER49" s="14">
        <v>0</v>
      </c>
      <c r="ES49" s="14"/>
      <c r="ET49" s="14"/>
      <c r="EU49" s="14">
        <v>0</v>
      </c>
      <c r="EV49" s="14">
        <v>6.5</v>
      </c>
      <c r="EW49" s="14">
        <v>6.39</v>
      </c>
      <c r="EX49" s="14">
        <v>6.39</v>
      </c>
      <c r="EY49" s="14">
        <v>0.11</v>
      </c>
      <c r="EZ49" s="14">
        <v>187.3</v>
      </c>
      <c r="FA49" s="14">
        <v>288.65978999999999</v>
      </c>
      <c r="FB49" s="14">
        <v>296.84904999999998</v>
      </c>
      <c r="FC49" s="14">
        <v>-109.54904999999999</v>
      </c>
      <c r="FD49" s="14">
        <v>34</v>
      </c>
      <c r="FE49" s="14">
        <v>34.830100000000002</v>
      </c>
      <c r="FF49" s="14">
        <v>32.825490000000002</v>
      </c>
      <c r="FG49" s="14">
        <v>1.1745099999999999</v>
      </c>
      <c r="FH49" s="14">
        <v>143.30000000000001</v>
      </c>
      <c r="FI49" s="14">
        <v>151.13800000000001</v>
      </c>
      <c r="FJ49" s="14">
        <v>135.11039</v>
      </c>
      <c r="FK49" s="14">
        <v>8.1896100000000001</v>
      </c>
      <c r="FL49" s="14">
        <v>22</v>
      </c>
      <c r="FM49" s="14">
        <v>22.888349999999999</v>
      </c>
      <c r="FN49" s="14">
        <v>20.79083</v>
      </c>
      <c r="FO49" s="14">
        <v>1.2091700000000001</v>
      </c>
      <c r="FP49" s="14">
        <v>18.5</v>
      </c>
      <c r="FQ49" s="14">
        <v>18.931979999999999</v>
      </c>
      <c r="FR49" s="14">
        <v>19.192229999999999</v>
      </c>
      <c r="FS49" s="14">
        <v>-0.69223000000000001</v>
      </c>
      <c r="FT49" s="14">
        <v>11.4</v>
      </c>
      <c r="FU49" s="14">
        <v>12</v>
      </c>
      <c r="FV49" s="14">
        <v>12.621359999999999</v>
      </c>
      <c r="FW49" s="14">
        <v>-1.22136</v>
      </c>
      <c r="FX49" s="14">
        <v>69.900000000000006</v>
      </c>
      <c r="FY49" s="14">
        <v>70.692040000000006</v>
      </c>
      <c r="FZ49" s="14">
        <v>69.21584</v>
      </c>
      <c r="GA49" s="14">
        <v>0.68415999999999999</v>
      </c>
      <c r="GB49" s="14">
        <v>122.7</v>
      </c>
      <c r="GC49" s="14">
        <v>184.91498000000001</v>
      </c>
      <c r="GD49" s="14">
        <v>184.91498000000001</v>
      </c>
      <c r="GE49" s="14">
        <v>-62.214979999999997</v>
      </c>
      <c r="GF49" s="14">
        <v>123</v>
      </c>
      <c r="GG49" s="14">
        <v>184.91498000000001</v>
      </c>
      <c r="GH49" s="14">
        <v>184.91498000000001</v>
      </c>
      <c r="GI49" s="14">
        <v>-61.91498</v>
      </c>
      <c r="GJ49" s="14">
        <v>152.19999999999999</v>
      </c>
      <c r="GK49" s="14">
        <v>185.47028</v>
      </c>
      <c r="GL49" s="14">
        <v>185.47028</v>
      </c>
      <c r="GM49" s="14">
        <v>-33.27028</v>
      </c>
      <c r="GN49" s="14">
        <v>80.8</v>
      </c>
      <c r="GO49" s="14">
        <v>80.967659999999995</v>
      </c>
      <c r="GP49" s="14">
        <v>88.410179999999997</v>
      </c>
      <c r="GQ49" s="14">
        <v>-7.6101799999999997</v>
      </c>
      <c r="GR49" s="14">
        <v>7.9</v>
      </c>
      <c r="GS49" s="14">
        <v>6</v>
      </c>
      <c r="GT49" s="14">
        <v>9.09</v>
      </c>
      <c r="GU49" s="14">
        <v>-1.19</v>
      </c>
      <c r="GV49" s="14">
        <v>4.7</v>
      </c>
      <c r="GW49" s="14">
        <v>4.0846099999999996</v>
      </c>
      <c r="GX49" s="14">
        <v>9.9490999999999996</v>
      </c>
      <c r="GY49" s="14">
        <v>-5.2491000000000003</v>
      </c>
      <c r="GZ49" s="14">
        <v>34.700000000000003</v>
      </c>
      <c r="HA49" s="14">
        <v>34.47804</v>
      </c>
      <c r="HB49" s="14">
        <v>34.47804</v>
      </c>
      <c r="HC49" s="14">
        <v>0.22195999999999999</v>
      </c>
      <c r="HD49" s="14">
        <v>35</v>
      </c>
      <c r="HE49" s="14">
        <v>32.627180000000003</v>
      </c>
      <c r="HF49" s="14">
        <v>32.627180000000003</v>
      </c>
      <c r="HG49" s="14">
        <v>2.3728199999999999</v>
      </c>
      <c r="HH49" s="14">
        <v>2</v>
      </c>
      <c r="HI49" s="14">
        <v>1.97359</v>
      </c>
      <c r="HJ49" s="14">
        <v>1.97359</v>
      </c>
      <c r="HK49" s="14">
        <v>2.6409999999999999E-2</v>
      </c>
      <c r="HL49" s="14">
        <v>16.899999999999999</v>
      </c>
      <c r="HM49" s="14"/>
      <c r="HN49" s="14">
        <v>16.664079999999998</v>
      </c>
      <c r="HO49" s="14">
        <v>0.23591999999999999</v>
      </c>
      <c r="HP49" s="14">
        <v>107.4</v>
      </c>
      <c r="HQ49" s="14">
        <v>98.516080000000002</v>
      </c>
      <c r="HR49" s="14">
        <v>78.244010000000003</v>
      </c>
      <c r="HS49" s="14">
        <v>29.155989999999999</v>
      </c>
      <c r="HT49" s="14"/>
      <c r="HU49" s="14"/>
      <c r="HV49" s="14"/>
      <c r="HW49" s="14">
        <v>0</v>
      </c>
      <c r="HX49" s="14"/>
      <c r="HY49" s="14"/>
      <c r="HZ49" s="14"/>
      <c r="IA49" s="14">
        <v>0</v>
      </c>
      <c r="IB49" s="14">
        <v>86.1</v>
      </c>
      <c r="IC49" s="14">
        <v>85.482579999999999</v>
      </c>
      <c r="ID49" s="14">
        <v>57.730310000000003</v>
      </c>
      <c r="IE49" s="14">
        <v>28.369689999999999</v>
      </c>
      <c r="IF49" s="14">
        <v>0</v>
      </c>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c r="JA49" s="14"/>
      <c r="JB49" s="14"/>
      <c r="JC49" s="14">
        <v>0</v>
      </c>
      <c r="JD49" s="14">
        <v>63.7</v>
      </c>
      <c r="JE49" s="14">
        <v>65.230530000000002</v>
      </c>
      <c r="JF49" s="14">
        <v>79.833709999999996</v>
      </c>
      <c r="JG49" s="14">
        <v>-16.133710000000001</v>
      </c>
      <c r="JH49" s="14">
        <v>177.6</v>
      </c>
      <c r="JI49" s="14">
        <v>185.26784000000001</v>
      </c>
      <c r="JJ49" s="14">
        <v>185.26784000000001</v>
      </c>
      <c r="JK49" s="14">
        <v>-7.66784</v>
      </c>
      <c r="JL49" s="14">
        <v>174.6</v>
      </c>
      <c r="JM49" s="14">
        <v>185.26784000000001</v>
      </c>
      <c r="JN49" s="14">
        <v>185.26784000000001</v>
      </c>
      <c r="JO49" s="14">
        <v>-10.66784</v>
      </c>
      <c r="JP49" s="14">
        <v>209.1</v>
      </c>
      <c r="JQ49" s="14">
        <v>185.26784000000001</v>
      </c>
      <c r="JR49" s="14">
        <v>185.26784000000001</v>
      </c>
      <c r="JS49" s="14">
        <v>23.832159999999998</v>
      </c>
      <c r="JT49" s="14">
        <v>274.89999999999998</v>
      </c>
      <c r="JU49" s="14">
        <v>278.73631</v>
      </c>
      <c r="JV49" s="14">
        <v>278.73631</v>
      </c>
      <c r="JW49" s="14">
        <v>-3.8363100000000001</v>
      </c>
      <c r="JX49" s="14">
        <v>37.9</v>
      </c>
      <c r="JY49" s="14">
        <v>44.848439999999997</v>
      </c>
      <c r="JZ49" s="14">
        <v>73.590999999999994</v>
      </c>
      <c r="KA49" s="14">
        <v>-35.691000000000003</v>
      </c>
      <c r="KB49" s="14">
        <v>27</v>
      </c>
      <c r="KC49" s="14">
        <v>22.49156</v>
      </c>
      <c r="KD49" s="14">
        <v>36.905999999999999</v>
      </c>
      <c r="KE49" s="14">
        <v>-9.9060000000000006</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0.70623000000000002</v>
      </c>
      <c r="LF49" s="14">
        <v>0.70623000000000002</v>
      </c>
      <c r="LG49" s="14">
        <v>9.3770000000000006E-2</v>
      </c>
      <c r="LH49" s="14">
        <v>182</v>
      </c>
      <c r="LI49" s="14">
        <v>180.29418999999999</v>
      </c>
      <c r="LJ49" s="14">
        <v>139.62414999999999</v>
      </c>
      <c r="LK49" s="14">
        <v>42.37585</v>
      </c>
      <c r="LL49" s="14">
        <v>108.6</v>
      </c>
      <c r="LM49" s="14">
        <v>90.830889999999997</v>
      </c>
      <c r="LN49" s="14">
        <v>107.34235</v>
      </c>
      <c r="LO49" s="14">
        <v>1.2576499999999999</v>
      </c>
      <c r="LP49" s="14">
        <v>63.6</v>
      </c>
      <c r="LQ49" s="14">
        <v>67.133979999999994</v>
      </c>
      <c r="LR49" s="14">
        <v>67.133979999999994</v>
      </c>
      <c r="LS49" s="14">
        <v>-3.5339800000000001</v>
      </c>
      <c r="LT49" s="14">
        <v>70.900000000000006</v>
      </c>
      <c r="LU49" s="14">
        <v>72.37388</v>
      </c>
      <c r="LV49" s="14">
        <v>78.567999999999998</v>
      </c>
      <c r="LW49" s="14">
        <v>-7.6680000000000001</v>
      </c>
      <c r="LX49" s="14">
        <v>28.9</v>
      </c>
      <c r="LY49" s="14">
        <v>29.951460000000001</v>
      </c>
      <c r="LZ49" s="14">
        <v>29.951460000000001</v>
      </c>
      <c r="MA49" s="14">
        <v>-1.0514600000000001</v>
      </c>
      <c r="MB49" s="14"/>
      <c r="MC49" s="14"/>
      <c r="MD49" s="14"/>
      <c r="ME49" s="14">
        <v>0</v>
      </c>
      <c r="MF49" s="14"/>
      <c r="MG49" s="14"/>
      <c r="MH49" s="14"/>
      <c r="MI49" s="14">
        <v>0</v>
      </c>
      <c r="MJ49" s="14"/>
      <c r="MK49" s="14"/>
      <c r="ML49" s="14"/>
      <c r="MM49" s="14">
        <v>0</v>
      </c>
      <c r="MN49" s="14">
        <v>146.5</v>
      </c>
      <c r="MO49" s="14">
        <v>151.08886999999999</v>
      </c>
      <c r="MP49" s="14">
        <v>151.08886999999999</v>
      </c>
      <c r="MQ49" s="14">
        <v>-4.58887</v>
      </c>
      <c r="MR49" s="14">
        <v>148.5</v>
      </c>
      <c r="MS49" s="14">
        <v>151.08886999999999</v>
      </c>
      <c r="MT49" s="14">
        <v>151.08886999999999</v>
      </c>
      <c r="MU49" s="14">
        <v>-2.58887</v>
      </c>
      <c r="MV49" s="14">
        <v>149.5</v>
      </c>
      <c r="MW49" s="14">
        <v>151.54258999999999</v>
      </c>
      <c r="MX49" s="14">
        <v>151.54258999999999</v>
      </c>
      <c r="MY49" s="14">
        <v>-2.0425900000000001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137.19999999999999</v>
      </c>
      <c r="NU49" s="14">
        <v>144.87216000000001</v>
      </c>
      <c r="NV49" s="14">
        <v>192.23309</v>
      </c>
      <c r="NW49" s="14">
        <v>-55.033090000000001</v>
      </c>
      <c r="NX49" s="14">
        <v>77.900000000000006</v>
      </c>
      <c r="NY49" s="14">
        <v>72.65361</v>
      </c>
      <c r="NZ49" s="14">
        <v>96.405180000000001</v>
      </c>
      <c r="OA49" s="14">
        <v>-18.505179999999999</v>
      </c>
      <c r="OB49" s="14">
        <v>0</v>
      </c>
      <c r="OC49" s="14"/>
      <c r="OD49" s="14"/>
      <c r="OE49" s="14">
        <v>0</v>
      </c>
      <c r="OF49" s="14">
        <v>121.7</v>
      </c>
      <c r="OG49" s="14">
        <v>82.54</v>
      </c>
      <c r="OH49" s="14">
        <v>82.54</v>
      </c>
      <c r="OI49" s="14">
        <v>39.159999999999997</v>
      </c>
      <c r="OJ49" s="14">
        <v>0</v>
      </c>
      <c r="OK49" s="14"/>
      <c r="OL49" s="14"/>
      <c r="OM49" s="14">
        <v>0</v>
      </c>
      <c r="ON49" s="14">
        <v>9.5</v>
      </c>
      <c r="OO49" s="14">
        <v>13.965</v>
      </c>
      <c r="OP49" s="14">
        <v>13.965</v>
      </c>
      <c r="OQ49" s="14">
        <v>-4.4649999999999999</v>
      </c>
      <c r="OR49" s="14">
        <v>0</v>
      </c>
      <c r="OS49" s="14"/>
      <c r="OT49" s="14"/>
      <c r="OU49" s="14">
        <v>0</v>
      </c>
      <c r="OV49" s="14">
        <v>6.4</v>
      </c>
      <c r="OW49" s="14">
        <v>6.3</v>
      </c>
      <c r="OX49" s="14">
        <v>6.3</v>
      </c>
      <c r="OY49" s="14">
        <v>0.1</v>
      </c>
      <c r="OZ49" s="14">
        <v>9</v>
      </c>
      <c r="PA49" s="14"/>
      <c r="PB49" s="14"/>
      <c r="PC49" s="14">
        <v>9</v>
      </c>
      <c r="PD49" s="14"/>
      <c r="PE49" s="14"/>
      <c r="PF49" s="14"/>
      <c r="PG49" s="14">
        <v>0</v>
      </c>
      <c r="PH49" s="14"/>
      <c r="PI49" s="14"/>
      <c r="PJ49" s="14"/>
      <c r="PK49" s="14">
        <v>0</v>
      </c>
      <c r="PL49" s="14">
        <v>0.3</v>
      </c>
      <c r="PM49" s="14">
        <v>1</v>
      </c>
      <c r="PN49" s="14">
        <v>1</v>
      </c>
      <c r="PO49" s="14">
        <v>-0.7</v>
      </c>
      <c r="PP49" s="14">
        <v>1.5</v>
      </c>
      <c r="PQ49" s="14">
        <v>1.51</v>
      </c>
      <c r="PR49" s="14">
        <v>1.51</v>
      </c>
      <c r="PS49" s="14">
        <v>-0.01</v>
      </c>
      <c r="PT49" s="14">
        <v>1.4</v>
      </c>
      <c r="PU49" s="14">
        <v>1.75</v>
      </c>
      <c r="PV49" s="14">
        <v>1.75</v>
      </c>
      <c r="PW49" s="14">
        <v>-0.35</v>
      </c>
      <c r="PX49" s="14">
        <v>20.100000000000001</v>
      </c>
      <c r="PY49" s="14">
        <v>19.417480000000001</v>
      </c>
      <c r="PZ49" s="14">
        <v>19.417480000000001</v>
      </c>
      <c r="QA49" s="14">
        <v>0.68252000000000002</v>
      </c>
      <c r="QB49" s="14">
        <v>5.4</v>
      </c>
      <c r="QC49" s="14">
        <v>5</v>
      </c>
      <c r="QD49" s="14">
        <v>5</v>
      </c>
      <c r="QE49" s="14">
        <v>0.4</v>
      </c>
      <c r="QF49" s="14">
        <v>3.4</v>
      </c>
      <c r="QG49" s="14">
        <v>4</v>
      </c>
      <c r="QH49" s="14">
        <v>4</v>
      </c>
      <c r="QI49" s="14">
        <v>-0.6</v>
      </c>
      <c r="QJ49" s="14">
        <v>3.4</v>
      </c>
      <c r="QK49" s="14">
        <v>4</v>
      </c>
      <c r="QL49" s="14">
        <v>3.3</v>
      </c>
      <c r="QM49" s="14">
        <v>0.1</v>
      </c>
      <c r="QN49" s="14">
        <v>17.8</v>
      </c>
      <c r="QO49" s="14">
        <v>17.864080000000001</v>
      </c>
      <c r="QP49" s="14">
        <v>17.864080000000001</v>
      </c>
      <c r="QQ49" s="14">
        <v>-6.4079999999999998E-2</v>
      </c>
      <c r="QR49" s="14">
        <v>0</v>
      </c>
      <c r="QS49" s="14"/>
      <c r="QT49" s="14"/>
      <c r="QU49" s="14">
        <v>0</v>
      </c>
      <c r="QV49" s="14">
        <v>0</v>
      </c>
      <c r="QW49" s="14"/>
      <c r="QX49" s="14"/>
      <c r="QY49" s="14">
        <v>0</v>
      </c>
      <c r="QZ49" s="14">
        <v>8.8000000000000007</v>
      </c>
      <c r="RA49" s="14">
        <v>15.433999999999999</v>
      </c>
      <c r="RB49" s="14">
        <v>15.433999999999999</v>
      </c>
      <c r="RC49" s="14">
        <v>-6.6340000000000003</v>
      </c>
      <c r="RD49" s="14">
        <v>25.4</v>
      </c>
      <c r="RE49" s="14">
        <v>44.905999999999999</v>
      </c>
      <c r="RF49" s="14">
        <v>44.905999999999999</v>
      </c>
      <c r="RG49" s="14">
        <v>-19.506</v>
      </c>
      <c r="RH49" s="14">
        <v>4.3</v>
      </c>
      <c r="RI49" s="14">
        <v>5</v>
      </c>
      <c r="RJ49" s="14">
        <v>4.2</v>
      </c>
      <c r="RK49" s="14">
        <v>0.1</v>
      </c>
      <c r="RL49" s="14">
        <v>1.2</v>
      </c>
      <c r="RM49" s="14">
        <v>1.2</v>
      </c>
      <c r="RN49" s="14">
        <v>1.2</v>
      </c>
      <c r="RO49" s="14">
        <v>0</v>
      </c>
      <c r="RP49" s="14">
        <v>2.4</v>
      </c>
      <c r="RQ49" s="14">
        <v>2.4</v>
      </c>
      <c r="RR49" s="14">
        <v>2.4</v>
      </c>
      <c r="RS49" s="14">
        <v>0</v>
      </c>
      <c r="RT49" s="14">
        <v>2.7</v>
      </c>
      <c r="RU49" s="14">
        <v>2.8</v>
      </c>
      <c r="RV49" s="14">
        <v>2.8</v>
      </c>
      <c r="RW49" s="14">
        <v>-0.1</v>
      </c>
      <c r="RX49" s="14">
        <v>0</v>
      </c>
      <c r="RY49" s="14"/>
      <c r="RZ49" s="14"/>
      <c r="SA49" s="14">
        <v>0</v>
      </c>
      <c r="SB49" s="14">
        <v>2.1</v>
      </c>
      <c r="SC49" s="14">
        <v>2.1</v>
      </c>
      <c r="SD49" s="14">
        <v>2.1</v>
      </c>
      <c r="SE49" s="14">
        <v>0</v>
      </c>
      <c r="SF49" s="14">
        <v>20.2</v>
      </c>
      <c r="SG49" s="14">
        <v>19.772790000000001</v>
      </c>
      <c r="SH49" s="14">
        <v>13.35347</v>
      </c>
      <c r="SI49" s="14">
        <v>6.8465299999999996</v>
      </c>
      <c r="SJ49" s="14">
        <v>1.2</v>
      </c>
      <c r="SK49" s="14">
        <v>1.1200000000000001</v>
      </c>
      <c r="SL49" s="14">
        <v>1.1200000000000001</v>
      </c>
      <c r="SM49" s="14">
        <v>0.08</v>
      </c>
      <c r="SN49" s="14"/>
      <c r="SO49" s="14"/>
      <c r="SP49" s="14">
        <v>0.4</v>
      </c>
      <c r="SQ49" s="14">
        <v>-0.4</v>
      </c>
      <c r="SR49" s="14">
        <v>7</v>
      </c>
      <c r="SS49" s="14">
        <v>5.9</v>
      </c>
      <c r="ST49" s="14">
        <v>5.9</v>
      </c>
      <c r="SU49" s="14">
        <v>1.1000000000000001</v>
      </c>
      <c r="SV49" s="14">
        <v>2.5</v>
      </c>
      <c r="SW49" s="14">
        <v>3.4</v>
      </c>
      <c r="SX49" s="14">
        <v>3.4</v>
      </c>
      <c r="SY49" s="14">
        <v>-0.9</v>
      </c>
      <c r="SZ49" s="14">
        <v>3.9</v>
      </c>
      <c r="TA49" s="14">
        <v>3.5</v>
      </c>
      <c r="TB49" s="14">
        <v>3.5</v>
      </c>
      <c r="TC49" s="14">
        <v>0.4</v>
      </c>
      <c r="TD49" s="14">
        <v>5.3</v>
      </c>
      <c r="TE49" s="14">
        <v>5</v>
      </c>
      <c r="TF49" s="14">
        <v>5</v>
      </c>
      <c r="TG49" s="14">
        <v>0.3</v>
      </c>
      <c r="TH49" s="14">
        <v>10</v>
      </c>
      <c r="TI49" s="14">
        <v>10</v>
      </c>
      <c r="TJ49" s="14">
        <v>10</v>
      </c>
      <c r="TK49" s="14">
        <v>0</v>
      </c>
      <c r="TL49" s="14">
        <v>7.3</v>
      </c>
      <c r="TM49" s="14">
        <v>2.165</v>
      </c>
      <c r="TN49" s="14">
        <v>8.6509999999999998</v>
      </c>
      <c r="TO49" s="14">
        <v>-1.351</v>
      </c>
      <c r="TP49" s="14">
        <v>52.8</v>
      </c>
      <c r="TQ49" s="14">
        <v>46.411999999999999</v>
      </c>
      <c r="TR49" s="14">
        <v>46.411999999999999</v>
      </c>
      <c r="TS49" s="14">
        <v>6.3879999999999999</v>
      </c>
      <c r="TT49" s="14">
        <v>0</v>
      </c>
      <c r="TU49" s="14"/>
      <c r="TV49" s="14"/>
      <c r="TW49" s="14">
        <v>0</v>
      </c>
      <c r="TX49" s="14">
        <v>58.2</v>
      </c>
      <c r="TY49" s="14">
        <v>68.7</v>
      </c>
      <c r="TZ49" s="14">
        <v>49.646000000000001</v>
      </c>
      <c r="UA49" s="14">
        <v>8.5540000000000003</v>
      </c>
      <c r="UB49" s="14">
        <v>76.2</v>
      </c>
      <c r="UC49" s="14">
        <v>89.4</v>
      </c>
      <c r="UD49" s="14">
        <v>73.253</v>
      </c>
      <c r="UE49" s="14">
        <v>2.9470000000000001</v>
      </c>
      <c r="UF49" s="14">
        <v>8.6999999999999993</v>
      </c>
      <c r="UG49" s="14">
        <v>3.6859999999999999</v>
      </c>
      <c r="UH49" s="14">
        <v>3.6859999999999999</v>
      </c>
      <c r="UI49" s="14">
        <v>5.0140000000000002</v>
      </c>
      <c r="UJ49" s="14">
        <v>2.6</v>
      </c>
      <c r="UK49" s="14">
        <v>2.5710000000000002</v>
      </c>
      <c r="UL49" s="14">
        <v>2.5710000000000002</v>
      </c>
      <c r="UM49" s="14">
        <v>2.9000000000000001E-2</v>
      </c>
      <c r="UN49" s="14">
        <v>7.1</v>
      </c>
      <c r="UO49" s="14">
        <v>6.5726000000000004</v>
      </c>
      <c r="UP49" s="14">
        <v>8.5</v>
      </c>
      <c r="UQ49" s="14">
        <v>-1.4</v>
      </c>
      <c r="UR49" s="14">
        <v>2.5</v>
      </c>
      <c r="US49" s="14">
        <v>1.52295</v>
      </c>
      <c r="UT49" s="14">
        <v>2.5</v>
      </c>
      <c r="UU49" s="14">
        <v>0</v>
      </c>
      <c r="UV49" s="14">
        <v>8.1</v>
      </c>
      <c r="UW49" s="14">
        <v>8</v>
      </c>
      <c r="UX49" s="14">
        <v>7.4</v>
      </c>
      <c r="UY49" s="14">
        <v>0.7</v>
      </c>
      <c r="UZ49" s="14">
        <v>4</v>
      </c>
      <c r="VA49" s="14">
        <v>4</v>
      </c>
      <c r="VB49" s="14">
        <v>4.5</v>
      </c>
      <c r="VC49" s="14">
        <v>-0.5</v>
      </c>
      <c r="VD49" s="14">
        <v>4.4000000000000004</v>
      </c>
      <c r="VE49" s="14">
        <v>4</v>
      </c>
      <c r="VF49" s="14">
        <v>5</v>
      </c>
      <c r="VG49" s="14">
        <v>-0.6</v>
      </c>
      <c r="VH49" s="14">
        <v>4.5999999999999996</v>
      </c>
      <c r="VI49" s="14">
        <v>4</v>
      </c>
      <c r="VJ49" s="14">
        <v>5.2</v>
      </c>
      <c r="VK49" s="14">
        <v>-0.6</v>
      </c>
      <c r="VL49" s="14">
        <v>5.5</v>
      </c>
      <c r="VM49" s="14">
        <v>10.519</v>
      </c>
      <c r="VN49" s="14">
        <v>10.519</v>
      </c>
      <c r="VO49" s="14">
        <v>-5.0190000000000001</v>
      </c>
      <c r="VP49" s="14">
        <v>0</v>
      </c>
      <c r="VQ49" s="14"/>
      <c r="VR49" s="14"/>
      <c r="VS49" s="14">
        <v>0</v>
      </c>
      <c r="VT49" s="14">
        <v>0</v>
      </c>
      <c r="VU49" s="14"/>
      <c r="VV49" s="14"/>
      <c r="VW49" s="14">
        <v>0</v>
      </c>
      <c r="VX49" s="14">
        <v>0</v>
      </c>
      <c r="VY49" s="14"/>
      <c r="VZ49" s="14"/>
      <c r="WA49" s="14">
        <v>0</v>
      </c>
      <c r="WB49" s="14">
        <v>0.6</v>
      </c>
      <c r="WC49" s="14">
        <v>0.6</v>
      </c>
      <c r="WD49" s="14">
        <v>0.6</v>
      </c>
      <c r="WE49" s="14">
        <v>0</v>
      </c>
      <c r="WF49" s="14">
        <v>91.3</v>
      </c>
      <c r="WG49" s="14">
        <v>53</v>
      </c>
      <c r="WH49" s="14">
        <v>53</v>
      </c>
      <c r="WI49" s="14">
        <v>38.299999999999997</v>
      </c>
      <c r="WJ49" s="14">
        <v>82.2</v>
      </c>
      <c r="WK49" s="14">
        <v>47</v>
      </c>
      <c r="WL49" s="14">
        <v>47</v>
      </c>
      <c r="WM49" s="14">
        <v>35.200000000000003</v>
      </c>
      <c r="WN49" s="14">
        <v>0</v>
      </c>
      <c r="WO49" s="14"/>
      <c r="WP49" s="14"/>
      <c r="WQ49" s="14">
        <v>0</v>
      </c>
      <c r="WR49" s="14">
        <v>0</v>
      </c>
      <c r="WS49" s="14"/>
      <c r="WT49" s="14"/>
      <c r="WU49" s="14">
        <v>0</v>
      </c>
      <c r="WV49" s="14">
        <v>6.7</v>
      </c>
      <c r="WW49" s="14">
        <v>6.6</v>
      </c>
      <c r="WX49" s="14">
        <v>6.6</v>
      </c>
      <c r="WY49" s="14">
        <v>0.1</v>
      </c>
      <c r="WZ49" s="14">
        <v>20</v>
      </c>
      <c r="XA49" s="14">
        <v>20</v>
      </c>
      <c r="XB49" s="14">
        <v>18.932040000000001</v>
      </c>
      <c r="XC49" s="14">
        <v>1.06796</v>
      </c>
      <c r="XD49" s="14">
        <v>10.4</v>
      </c>
      <c r="XE49" s="14">
        <v>10.7</v>
      </c>
      <c r="XF49" s="14">
        <v>10.7</v>
      </c>
      <c r="XG49" s="14">
        <v>-0.3</v>
      </c>
      <c r="XH49" s="14"/>
      <c r="XI49" s="14"/>
      <c r="XJ49" s="14"/>
      <c r="XK49" s="14">
        <v>0</v>
      </c>
      <c r="XL49" s="14"/>
      <c r="XM49" s="14"/>
      <c r="XN49" s="14"/>
      <c r="XO49" s="14">
        <v>0</v>
      </c>
      <c r="XP49" s="14">
        <v>15</v>
      </c>
      <c r="XQ49" s="14">
        <v>14</v>
      </c>
      <c r="XR49" s="14">
        <v>14</v>
      </c>
      <c r="XS49" s="14">
        <v>1</v>
      </c>
      <c r="XT49" s="14">
        <v>16.3</v>
      </c>
      <c r="XU49" s="14">
        <v>16</v>
      </c>
      <c r="XV49" s="14">
        <v>20</v>
      </c>
      <c r="XW49" s="14">
        <v>-3.7</v>
      </c>
      <c r="XX49" s="14">
        <v>7.2</v>
      </c>
      <c r="XY49" s="14">
        <v>6.13</v>
      </c>
      <c r="XZ49" s="14">
        <v>6.13</v>
      </c>
      <c r="YA49" s="14">
        <v>1.07</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27</v>
      </c>
      <c r="C50" s="16" t="s">
        <v>755</v>
      </c>
      <c r="D50" s="17">
        <v>118.8</v>
      </c>
      <c r="E50" s="17">
        <v>123.79228000000001</v>
      </c>
      <c r="F50" s="17">
        <v>146</v>
      </c>
      <c r="G50" s="17">
        <v>-27.2</v>
      </c>
      <c r="H50" s="17">
        <v>639.1</v>
      </c>
      <c r="I50" s="17">
        <v>644.31704000000002</v>
      </c>
      <c r="J50" s="17">
        <v>644.31704000000002</v>
      </c>
      <c r="K50" s="17">
        <v>-5.2170399999999999</v>
      </c>
      <c r="L50" s="17">
        <v>146.5</v>
      </c>
      <c r="M50" s="17">
        <v>146.87699000000001</v>
      </c>
      <c r="N50" s="17">
        <v>146.87699000000001</v>
      </c>
      <c r="O50" s="17">
        <v>-0.37698999999999999</v>
      </c>
      <c r="P50" s="17"/>
      <c r="Q50" s="17"/>
      <c r="R50" s="17"/>
      <c r="S50" s="17">
        <v>0</v>
      </c>
      <c r="T50" s="17"/>
      <c r="U50" s="17"/>
      <c r="V50" s="17"/>
      <c r="W50" s="17">
        <v>0</v>
      </c>
      <c r="X50" s="17"/>
      <c r="Y50" s="17"/>
      <c r="Z50" s="17"/>
      <c r="AA50" s="17">
        <v>0</v>
      </c>
      <c r="AB50" s="17">
        <v>77.2</v>
      </c>
      <c r="AC50" s="17">
        <v>81.601939999999999</v>
      </c>
      <c r="AD50" s="17">
        <v>84.335999999999999</v>
      </c>
      <c r="AE50" s="17">
        <v>-7.1360000000000001</v>
      </c>
      <c r="AF50" s="17"/>
      <c r="AG50" s="17"/>
      <c r="AH50" s="17"/>
      <c r="AI50" s="17">
        <v>0</v>
      </c>
      <c r="AJ50" s="17"/>
      <c r="AK50" s="17"/>
      <c r="AL50" s="17"/>
      <c r="AM50" s="17">
        <v>0</v>
      </c>
      <c r="AN50" s="17">
        <v>165.2</v>
      </c>
      <c r="AO50" s="17">
        <v>155.12208999999999</v>
      </c>
      <c r="AP50" s="17">
        <v>196.22801999999999</v>
      </c>
      <c r="AQ50" s="17">
        <v>-31.028020000000001</v>
      </c>
      <c r="AR50" s="17">
        <v>164.7</v>
      </c>
      <c r="AS50" s="17">
        <v>155.12208999999999</v>
      </c>
      <c r="AT50" s="17">
        <v>196.22801999999999</v>
      </c>
      <c r="AU50" s="17">
        <v>-31.528020000000001</v>
      </c>
      <c r="AV50" s="17">
        <v>164.9</v>
      </c>
      <c r="AW50" s="17">
        <v>155.12208999999999</v>
      </c>
      <c r="AX50" s="17">
        <v>196.22801999999999</v>
      </c>
      <c r="AY50" s="17">
        <v>-31.328019999999999</v>
      </c>
      <c r="AZ50" s="17">
        <v>254.9</v>
      </c>
      <c r="BA50" s="17">
        <v>233.38188</v>
      </c>
      <c r="BB50" s="17">
        <v>295.22593999999998</v>
      </c>
      <c r="BC50" s="17">
        <v>-40.325940000000003</v>
      </c>
      <c r="BD50" s="17">
        <v>215.5</v>
      </c>
      <c r="BE50" s="17">
        <v>208.07390000000001</v>
      </c>
      <c r="BF50" s="17">
        <v>208.07390000000001</v>
      </c>
      <c r="BG50" s="17">
        <v>7.4260999999999999</v>
      </c>
      <c r="BH50" s="17">
        <v>110.9</v>
      </c>
      <c r="BI50" s="17">
        <v>104.34936999999999</v>
      </c>
      <c r="BJ50" s="17">
        <v>104.34936999999999</v>
      </c>
      <c r="BK50" s="17">
        <v>6.55063</v>
      </c>
      <c r="BL50" s="17">
        <v>376.4</v>
      </c>
      <c r="BM50" s="17">
        <v>381.30583000000001</v>
      </c>
      <c r="BN50" s="17">
        <v>381.30583000000001</v>
      </c>
      <c r="BO50" s="17">
        <v>-4.9058299999999999</v>
      </c>
      <c r="BP50" s="17">
        <v>3</v>
      </c>
      <c r="BQ50" s="17"/>
      <c r="BR50" s="17"/>
      <c r="BS50" s="17">
        <v>3</v>
      </c>
      <c r="BT50" s="17"/>
      <c r="BU50" s="17"/>
      <c r="BV50" s="17"/>
      <c r="BW50" s="17">
        <v>0</v>
      </c>
      <c r="BX50" s="17"/>
      <c r="BY50" s="17"/>
      <c r="BZ50" s="17"/>
      <c r="CA50" s="17">
        <v>0</v>
      </c>
      <c r="CB50" s="17"/>
      <c r="CC50" s="17"/>
      <c r="CD50" s="17"/>
      <c r="CE50" s="17">
        <v>0</v>
      </c>
      <c r="CF50" s="17"/>
      <c r="CG50" s="17"/>
      <c r="CH50" s="17"/>
      <c r="CI50" s="17">
        <v>0</v>
      </c>
      <c r="CJ50" s="17">
        <v>129</v>
      </c>
      <c r="CK50" s="17">
        <v>129.36893000000001</v>
      </c>
      <c r="CL50" s="17">
        <v>126.66743</v>
      </c>
      <c r="CM50" s="17">
        <v>2.33257</v>
      </c>
      <c r="CN50" s="17">
        <v>7.9</v>
      </c>
      <c r="CO50" s="17">
        <v>6.8003799999999996</v>
      </c>
      <c r="CP50" s="17">
        <v>5.1333399999999996</v>
      </c>
      <c r="CQ50" s="17">
        <v>2.7666599999999999</v>
      </c>
      <c r="CR50" s="17">
        <v>5.7</v>
      </c>
      <c r="CS50" s="17">
        <v>3.7328199999999998</v>
      </c>
      <c r="CT50" s="17">
        <v>2.8177599999999998</v>
      </c>
      <c r="CU50" s="17">
        <v>2.8822399999999999</v>
      </c>
      <c r="CV50" s="17"/>
      <c r="CW50" s="17"/>
      <c r="CX50" s="17"/>
      <c r="CY50" s="17">
        <v>0</v>
      </c>
      <c r="CZ50" s="17">
        <v>7.1</v>
      </c>
      <c r="DA50" s="17">
        <v>6.8787000000000003</v>
      </c>
      <c r="DB50" s="17">
        <v>6.8787000000000003</v>
      </c>
      <c r="DC50" s="17">
        <v>0.2213</v>
      </c>
      <c r="DD50" s="17">
        <v>14.7</v>
      </c>
      <c r="DE50" s="17">
        <v>14.919420000000001</v>
      </c>
      <c r="DF50" s="17">
        <v>14.919420000000001</v>
      </c>
      <c r="DG50" s="17">
        <v>-0.21942</v>
      </c>
      <c r="DH50" s="17">
        <v>130.6</v>
      </c>
      <c r="DI50" s="17">
        <v>92.986919999999998</v>
      </c>
      <c r="DJ50" s="17">
        <v>98.069800000000001</v>
      </c>
      <c r="DK50" s="17">
        <v>32.530200000000001</v>
      </c>
      <c r="DL50" s="17"/>
      <c r="DM50" s="17"/>
      <c r="DN50" s="17"/>
      <c r="DO50" s="17">
        <v>0</v>
      </c>
      <c r="DP50" s="17"/>
      <c r="DQ50" s="17"/>
      <c r="DR50" s="17"/>
      <c r="DS50" s="17">
        <v>0</v>
      </c>
      <c r="DT50" s="17"/>
      <c r="DU50" s="17"/>
      <c r="DV50" s="17"/>
      <c r="DW50" s="17">
        <v>0</v>
      </c>
      <c r="DX50" s="17"/>
      <c r="DY50" s="17"/>
      <c r="DZ50" s="17"/>
      <c r="EA50" s="17">
        <v>0</v>
      </c>
      <c r="EB50" s="17">
        <v>80.3</v>
      </c>
      <c r="EC50" s="17">
        <v>76.591189999999997</v>
      </c>
      <c r="ED50" s="17">
        <v>88.918329999999997</v>
      </c>
      <c r="EE50" s="17">
        <v>-8.6183300000000003</v>
      </c>
      <c r="EF50" s="17">
        <v>167.4</v>
      </c>
      <c r="EG50" s="17">
        <v>114.23961</v>
      </c>
      <c r="EH50" s="17">
        <v>74.907290000000003</v>
      </c>
      <c r="EI50" s="17">
        <v>92.492710000000002</v>
      </c>
      <c r="EJ50" s="17"/>
      <c r="EK50" s="17"/>
      <c r="EL50" s="17"/>
      <c r="EM50" s="17">
        <v>0</v>
      </c>
      <c r="EN50" s="17"/>
      <c r="EO50" s="17"/>
      <c r="EP50" s="17"/>
      <c r="EQ50" s="17">
        <v>0</v>
      </c>
      <c r="ER50" s="17">
        <v>0</v>
      </c>
      <c r="ES50" s="17"/>
      <c r="ET50" s="17"/>
      <c r="EU50" s="17">
        <v>0</v>
      </c>
      <c r="EV50" s="17">
        <v>6.5</v>
      </c>
      <c r="EW50" s="17">
        <v>6.39</v>
      </c>
      <c r="EX50" s="17">
        <v>6.39</v>
      </c>
      <c r="EY50" s="17">
        <v>0.11</v>
      </c>
      <c r="EZ50" s="17">
        <v>187.8</v>
      </c>
      <c r="FA50" s="17">
        <v>320.41662000000002</v>
      </c>
      <c r="FB50" s="17">
        <v>292.56207000000001</v>
      </c>
      <c r="FC50" s="17">
        <v>-104.76206999999999</v>
      </c>
      <c r="FD50" s="17">
        <v>33.4</v>
      </c>
      <c r="FE50" s="17">
        <v>34.830100000000002</v>
      </c>
      <c r="FF50" s="17">
        <v>32.825490000000002</v>
      </c>
      <c r="FG50" s="17">
        <v>0.57450999999999997</v>
      </c>
      <c r="FH50" s="17">
        <v>143.69999999999999</v>
      </c>
      <c r="FI50" s="17">
        <v>151.13499999999999</v>
      </c>
      <c r="FJ50" s="17">
        <v>139.78034</v>
      </c>
      <c r="FK50" s="17">
        <v>3.9196599999999999</v>
      </c>
      <c r="FL50" s="17">
        <v>21.8</v>
      </c>
      <c r="FM50" s="17">
        <v>22.888349999999999</v>
      </c>
      <c r="FN50" s="17">
        <v>20.79083</v>
      </c>
      <c r="FO50" s="17">
        <v>1.0091699999999999</v>
      </c>
      <c r="FP50" s="17">
        <v>18.399999999999999</v>
      </c>
      <c r="FQ50" s="17">
        <v>18.931979999999999</v>
      </c>
      <c r="FR50" s="17">
        <v>19.192229999999999</v>
      </c>
      <c r="FS50" s="17">
        <v>-0.79222999999999999</v>
      </c>
      <c r="FT50" s="17">
        <v>11.4</v>
      </c>
      <c r="FU50" s="17">
        <v>12</v>
      </c>
      <c r="FV50" s="17">
        <v>12.621359999999999</v>
      </c>
      <c r="FW50" s="17">
        <v>-1.22136</v>
      </c>
      <c r="FX50" s="17">
        <v>69.599999999999994</v>
      </c>
      <c r="FY50" s="17">
        <v>70.692040000000006</v>
      </c>
      <c r="FZ50" s="17">
        <v>69.21584</v>
      </c>
      <c r="GA50" s="17">
        <v>0.38416</v>
      </c>
      <c r="GB50" s="17">
        <v>122.8</v>
      </c>
      <c r="GC50" s="17">
        <v>184.91498000000001</v>
      </c>
      <c r="GD50" s="17">
        <v>184.91498000000001</v>
      </c>
      <c r="GE50" s="17">
        <v>-62.114980000000003</v>
      </c>
      <c r="GF50" s="17">
        <v>123.3</v>
      </c>
      <c r="GG50" s="17">
        <v>184.91498000000001</v>
      </c>
      <c r="GH50" s="17">
        <v>184.91498000000001</v>
      </c>
      <c r="GI50" s="17">
        <v>-61.614980000000003</v>
      </c>
      <c r="GJ50" s="17">
        <v>152.6</v>
      </c>
      <c r="GK50" s="17">
        <v>185.47028</v>
      </c>
      <c r="GL50" s="17">
        <v>185.47028</v>
      </c>
      <c r="GM50" s="17">
        <v>-32.870280000000001</v>
      </c>
      <c r="GN50" s="17">
        <v>80.8</v>
      </c>
      <c r="GO50" s="17">
        <v>80.967659999999995</v>
      </c>
      <c r="GP50" s="17">
        <v>88.410179999999997</v>
      </c>
      <c r="GQ50" s="17">
        <v>-7.6101799999999997</v>
      </c>
      <c r="GR50" s="17">
        <v>7.9</v>
      </c>
      <c r="GS50" s="17">
        <v>6</v>
      </c>
      <c r="GT50" s="17">
        <v>9.09</v>
      </c>
      <c r="GU50" s="17">
        <v>-1.19</v>
      </c>
      <c r="GV50" s="17">
        <v>4.7</v>
      </c>
      <c r="GW50" s="17">
        <v>4.0846099999999996</v>
      </c>
      <c r="GX50" s="17">
        <v>9.9490999999999996</v>
      </c>
      <c r="GY50" s="17">
        <v>-5.2491000000000003</v>
      </c>
      <c r="GZ50" s="17">
        <v>34.299999999999997</v>
      </c>
      <c r="HA50" s="17">
        <v>34.47804</v>
      </c>
      <c r="HB50" s="17">
        <v>34.47804</v>
      </c>
      <c r="HC50" s="17">
        <v>-0.17804</v>
      </c>
      <c r="HD50" s="17">
        <v>34.700000000000003</v>
      </c>
      <c r="HE50" s="17">
        <v>32.627180000000003</v>
      </c>
      <c r="HF50" s="17">
        <v>32.627180000000003</v>
      </c>
      <c r="HG50" s="17">
        <v>2.0728200000000001</v>
      </c>
      <c r="HH50" s="17">
        <v>2</v>
      </c>
      <c r="HI50" s="17">
        <v>1.97359</v>
      </c>
      <c r="HJ50" s="17">
        <v>1.97359</v>
      </c>
      <c r="HK50" s="17">
        <v>2.6409999999999999E-2</v>
      </c>
      <c r="HL50" s="17">
        <v>16.600000000000001</v>
      </c>
      <c r="HM50" s="17"/>
      <c r="HN50" s="17">
        <v>16.664079999999998</v>
      </c>
      <c r="HO50" s="17">
        <v>-6.4079999999999998E-2</v>
      </c>
      <c r="HP50" s="17">
        <v>94.9</v>
      </c>
      <c r="HQ50" s="17">
        <v>77.39667</v>
      </c>
      <c r="HR50" s="17">
        <v>78.150130000000004</v>
      </c>
      <c r="HS50" s="17">
        <v>16.749870000000001</v>
      </c>
      <c r="HT50" s="17"/>
      <c r="HU50" s="17"/>
      <c r="HV50" s="17"/>
      <c r="HW50" s="17">
        <v>0</v>
      </c>
      <c r="HX50" s="17"/>
      <c r="HY50" s="17"/>
      <c r="HZ50" s="17"/>
      <c r="IA50" s="17">
        <v>0</v>
      </c>
      <c r="IB50" s="17">
        <v>86.3</v>
      </c>
      <c r="IC50" s="17">
        <v>85.482579999999999</v>
      </c>
      <c r="ID50" s="17">
        <v>53.984920000000002</v>
      </c>
      <c r="IE50" s="17">
        <v>32.315080000000002</v>
      </c>
      <c r="IF50" s="17">
        <v>0</v>
      </c>
      <c r="IG50" s="17"/>
      <c r="IH50" s="17"/>
      <c r="II50" s="17">
        <v>0</v>
      </c>
      <c r="IJ50" s="17"/>
      <c r="IK50" s="17"/>
      <c r="IL50" s="17"/>
      <c r="IM50" s="17">
        <v>0</v>
      </c>
      <c r="IN50" s="17">
        <v>47.7</v>
      </c>
      <c r="IO50" s="17">
        <v>48.181449999999998</v>
      </c>
      <c r="IP50" s="17">
        <v>48.181449999999998</v>
      </c>
      <c r="IQ50" s="17">
        <v>-0.48144999999999999</v>
      </c>
      <c r="IR50" s="17"/>
      <c r="IS50" s="17"/>
      <c r="IT50" s="17"/>
      <c r="IU50" s="17">
        <v>0</v>
      </c>
      <c r="IV50" s="17"/>
      <c r="IW50" s="17"/>
      <c r="IX50" s="17"/>
      <c r="IY50" s="17">
        <v>0</v>
      </c>
      <c r="IZ50" s="17"/>
      <c r="JA50" s="17"/>
      <c r="JB50" s="17"/>
      <c r="JC50" s="17">
        <v>0</v>
      </c>
      <c r="JD50" s="17">
        <v>63.6</v>
      </c>
      <c r="JE50" s="17">
        <v>65.230530000000002</v>
      </c>
      <c r="JF50" s="17">
        <v>79.833709999999996</v>
      </c>
      <c r="JG50" s="17">
        <v>-16.233709999999999</v>
      </c>
      <c r="JH50" s="17">
        <v>177.5</v>
      </c>
      <c r="JI50" s="17">
        <v>185.23680999999999</v>
      </c>
      <c r="JJ50" s="17">
        <v>185.23680999999999</v>
      </c>
      <c r="JK50" s="17">
        <v>-7.7368100000000002</v>
      </c>
      <c r="JL50" s="17">
        <v>175.1</v>
      </c>
      <c r="JM50" s="17">
        <v>185.23680999999999</v>
      </c>
      <c r="JN50" s="17">
        <v>185.23680999999999</v>
      </c>
      <c r="JO50" s="17">
        <v>-10.136810000000001</v>
      </c>
      <c r="JP50" s="17">
        <v>209.4</v>
      </c>
      <c r="JQ50" s="17">
        <v>185.23680999999999</v>
      </c>
      <c r="JR50" s="17">
        <v>185.23680999999999</v>
      </c>
      <c r="JS50" s="17">
        <v>24.16319</v>
      </c>
      <c r="JT50" s="17">
        <v>275.5</v>
      </c>
      <c r="JU50" s="17">
        <v>278.68961999999999</v>
      </c>
      <c r="JV50" s="17">
        <v>278.68961999999999</v>
      </c>
      <c r="JW50" s="17">
        <v>-3.1896200000000001</v>
      </c>
      <c r="JX50" s="17">
        <v>38.1</v>
      </c>
      <c r="JY50" s="17">
        <v>44.848439999999997</v>
      </c>
      <c r="JZ50" s="17">
        <v>73.590999999999994</v>
      </c>
      <c r="KA50" s="17">
        <v>-35.491</v>
      </c>
      <c r="KB50" s="17">
        <v>27</v>
      </c>
      <c r="KC50" s="17">
        <v>22.49156</v>
      </c>
      <c r="KD50" s="17">
        <v>36.905999999999999</v>
      </c>
      <c r="KE50" s="17">
        <v>-9.9060000000000006</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0.70623000000000002</v>
      </c>
      <c r="LF50" s="17">
        <v>0.70623000000000002</v>
      </c>
      <c r="LG50" s="17">
        <v>9.3770000000000006E-2</v>
      </c>
      <c r="LH50" s="17">
        <v>200.5</v>
      </c>
      <c r="LI50" s="17">
        <v>202.30097000000001</v>
      </c>
      <c r="LJ50" s="17">
        <v>152.54574</v>
      </c>
      <c r="LK50" s="17">
        <v>47.954259999999998</v>
      </c>
      <c r="LL50" s="17">
        <v>109.9</v>
      </c>
      <c r="LM50" s="17">
        <v>95.67174</v>
      </c>
      <c r="LN50" s="17">
        <v>105.99611</v>
      </c>
      <c r="LO50" s="17">
        <v>3.9038900000000001</v>
      </c>
      <c r="LP50" s="17">
        <v>63.6</v>
      </c>
      <c r="LQ50" s="17">
        <v>67.133979999999994</v>
      </c>
      <c r="LR50" s="17">
        <v>67.133979999999994</v>
      </c>
      <c r="LS50" s="17">
        <v>-3.5339800000000001</v>
      </c>
      <c r="LT50" s="17">
        <v>67.900000000000006</v>
      </c>
      <c r="LU50" s="17">
        <v>72.37388</v>
      </c>
      <c r="LV50" s="17">
        <v>78.567999999999998</v>
      </c>
      <c r="LW50" s="17">
        <v>-10.667999999999999</v>
      </c>
      <c r="LX50" s="17">
        <v>28.9</v>
      </c>
      <c r="LY50" s="17">
        <v>29.951460000000001</v>
      </c>
      <c r="LZ50" s="17">
        <v>29.951460000000001</v>
      </c>
      <c r="MA50" s="17">
        <v>-1.0514600000000001</v>
      </c>
      <c r="MB50" s="17"/>
      <c r="MC50" s="17"/>
      <c r="MD50" s="17"/>
      <c r="ME50" s="17">
        <v>0</v>
      </c>
      <c r="MF50" s="17"/>
      <c r="MG50" s="17"/>
      <c r="MH50" s="17"/>
      <c r="MI50" s="17">
        <v>0</v>
      </c>
      <c r="MJ50" s="17"/>
      <c r="MK50" s="17"/>
      <c r="ML50" s="17"/>
      <c r="MM50" s="17">
        <v>0</v>
      </c>
      <c r="MN50" s="17">
        <v>146.6</v>
      </c>
      <c r="MO50" s="17">
        <v>151.08886999999999</v>
      </c>
      <c r="MP50" s="17">
        <v>151.08886999999999</v>
      </c>
      <c r="MQ50" s="17">
        <v>-4.4888700000000004</v>
      </c>
      <c r="MR50" s="17">
        <v>148.80000000000001</v>
      </c>
      <c r="MS50" s="17">
        <v>151.08886999999999</v>
      </c>
      <c r="MT50" s="17">
        <v>151.08886999999999</v>
      </c>
      <c r="MU50" s="17">
        <v>-2.2888700000000002</v>
      </c>
      <c r="MV50" s="17">
        <v>149.5</v>
      </c>
      <c r="MW50" s="17">
        <v>151.54258999999999</v>
      </c>
      <c r="MX50" s="17">
        <v>151.54258999999999</v>
      </c>
      <c r="MY50" s="17">
        <v>-2.0425900000000001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137.19999999999999</v>
      </c>
      <c r="NU50" s="17">
        <v>144.87216000000001</v>
      </c>
      <c r="NV50" s="17">
        <v>192.23309</v>
      </c>
      <c r="NW50" s="17">
        <v>-55.033090000000001</v>
      </c>
      <c r="NX50" s="17">
        <v>78.2</v>
      </c>
      <c r="NY50" s="17">
        <v>72.65361</v>
      </c>
      <c r="NZ50" s="17">
        <v>96.405180000000001</v>
      </c>
      <c r="OA50" s="17">
        <v>-18.205179999999999</v>
      </c>
      <c r="OB50" s="17">
        <v>0</v>
      </c>
      <c r="OC50" s="17"/>
      <c r="OD50" s="17"/>
      <c r="OE50" s="17">
        <v>0</v>
      </c>
      <c r="OF50" s="17">
        <v>124.2</v>
      </c>
      <c r="OG50" s="17">
        <v>80.31</v>
      </c>
      <c r="OH50" s="17">
        <v>80.31</v>
      </c>
      <c r="OI50" s="17">
        <v>43.89</v>
      </c>
      <c r="OJ50" s="17">
        <v>0</v>
      </c>
      <c r="OK50" s="17"/>
      <c r="OL50" s="17"/>
      <c r="OM50" s="17">
        <v>0</v>
      </c>
      <c r="ON50" s="17">
        <v>12.2</v>
      </c>
      <c r="OO50" s="17">
        <v>13.968999999999999</v>
      </c>
      <c r="OP50" s="17">
        <v>13.968999999999999</v>
      </c>
      <c r="OQ50" s="17">
        <v>-1.7689999999999999</v>
      </c>
      <c r="OR50" s="17">
        <v>0</v>
      </c>
      <c r="OS50" s="17"/>
      <c r="OT50" s="17"/>
      <c r="OU50" s="17">
        <v>0</v>
      </c>
      <c r="OV50" s="17">
        <v>6.3</v>
      </c>
      <c r="OW50" s="17">
        <v>6.3</v>
      </c>
      <c r="OX50" s="17">
        <v>6.3</v>
      </c>
      <c r="OY50" s="17">
        <v>0</v>
      </c>
      <c r="OZ50" s="17">
        <v>9.5</v>
      </c>
      <c r="PA50" s="17"/>
      <c r="PB50" s="17"/>
      <c r="PC50" s="17">
        <v>9.5</v>
      </c>
      <c r="PD50" s="17"/>
      <c r="PE50" s="17"/>
      <c r="PF50" s="17"/>
      <c r="PG50" s="17">
        <v>0</v>
      </c>
      <c r="PH50" s="17"/>
      <c r="PI50" s="17"/>
      <c r="PJ50" s="17"/>
      <c r="PK50" s="17">
        <v>0</v>
      </c>
      <c r="PL50" s="17">
        <v>0.3</v>
      </c>
      <c r="PM50" s="17">
        <v>1</v>
      </c>
      <c r="PN50" s="17">
        <v>1</v>
      </c>
      <c r="PO50" s="17">
        <v>-0.7</v>
      </c>
      <c r="PP50" s="17">
        <v>1.5</v>
      </c>
      <c r="PQ50" s="17">
        <v>1.51</v>
      </c>
      <c r="PR50" s="17">
        <v>1.51</v>
      </c>
      <c r="PS50" s="17">
        <v>-0.01</v>
      </c>
      <c r="PT50" s="17">
        <v>1.5</v>
      </c>
      <c r="PU50" s="17">
        <v>1.75</v>
      </c>
      <c r="PV50" s="17">
        <v>1.75</v>
      </c>
      <c r="PW50" s="17">
        <v>-0.25</v>
      </c>
      <c r="PX50" s="17">
        <v>20.100000000000001</v>
      </c>
      <c r="PY50" s="17">
        <v>19.417480000000001</v>
      </c>
      <c r="PZ50" s="17">
        <v>19.417480000000001</v>
      </c>
      <c r="QA50" s="17">
        <v>0.68252000000000002</v>
      </c>
      <c r="QB50" s="17">
        <v>5.4</v>
      </c>
      <c r="QC50" s="17">
        <v>5</v>
      </c>
      <c r="QD50" s="17">
        <v>5</v>
      </c>
      <c r="QE50" s="17">
        <v>0.4</v>
      </c>
      <c r="QF50" s="17">
        <v>3.5</v>
      </c>
      <c r="QG50" s="17">
        <v>4</v>
      </c>
      <c r="QH50" s="17">
        <v>4</v>
      </c>
      <c r="QI50" s="17">
        <v>-0.5</v>
      </c>
      <c r="QJ50" s="17">
        <v>3.4</v>
      </c>
      <c r="QK50" s="17">
        <v>4</v>
      </c>
      <c r="QL50" s="17">
        <v>3.3</v>
      </c>
      <c r="QM50" s="17">
        <v>0.1</v>
      </c>
      <c r="QN50" s="17">
        <v>17.8</v>
      </c>
      <c r="QO50" s="17">
        <v>17.864080000000001</v>
      </c>
      <c r="QP50" s="17">
        <v>17.864080000000001</v>
      </c>
      <c r="QQ50" s="17">
        <v>-6.4079999999999998E-2</v>
      </c>
      <c r="QR50" s="17">
        <v>0</v>
      </c>
      <c r="QS50" s="17"/>
      <c r="QT50" s="17"/>
      <c r="QU50" s="17">
        <v>0</v>
      </c>
      <c r="QV50" s="17">
        <v>0</v>
      </c>
      <c r="QW50" s="17"/>
      <c r="QX50" s="17"/>
      <c r="QY50" s="17">
        <v>0</v>
      </c>
      <c r="QZ50" s="17">
        <v>9.4</v>
      </c>
      <c r="RA50" s="17">
        <v>15.92</v>
      </c>
      <c r="RB50" s="17">
        <v>15.92</v>
      </c>
      <c r="RC50" s="17">
        <v>-6.52</v>
      </c>
      <c r="RD50" s="17">
        <v>26.1</v>
      </c>
      <c r="RE50" s="17">
        <v>45.069000000000003</v>
      </c>
      <c r="RF50" s="17">
        <v>45.069000000000003</v>
      </c>
      <c r="RG50" s="17">
        <v>-18.969000000000001</v>
      </c>
      <c r="RH50" s="17">
        <v>4.3</v>
      </c>
      <c r="RI50" s="17">
        <v>5</v>
      </c>
      <c r="RJ50" s="17">
        <v>4.2</v>
      </c>
      <c r="RK50" s="17">
        <v>0.1</v>
      </c>
      <c r="RL50" s="17">
        <v>0.8</v>
      </c>
      <c r="RM50" s="17">
        <v>1.2</v>
      </c>
      <c r="RN50" s="17">
        <v>1.2</v>
      </c>
      <c r="RO50" s="17">
        <v>-0.4</v>
      </c>
      <c r="RP50" s="17">
        <v>2.4</v>
      </c>
      <c r="RQ50" s="17">
        <v>2.4</v>
      </c>
      <c r="RR50" s="17">
        <v>2.4</v>
      </c>
      <c r="RS50" s="17">
        <v>0</v>
      </c>
      <c r="RT50" s="17">
        <v>2.7</v>
      </c>
      <c r="RU50" s="17">
        <v>2.8</v>
      </c>
      <c r="RV50" s="17">
        <v>2.8</v>
      </c>
      <c r="RW50" s="17">
        <v>-0.1</v>
      </c>
      <c r="RX50" s="17">
        <v>0</v>
      </c>
      <c r="RY50" s="17"/>
      <c r="RZ50" s="17"/>
      <c r="SA50" s="17">
        <v>0</v>
      </c>
      <c r="SB50" s="17">
        <v>2.1</v>
      </c>
      <c r="SC50" s="17">
        <v>2.1</v>
      </c>
      <c r="SD50" s="17">
        <v>2.1</v>
      </c>
      <c r="SE50" s="17">
        <v>0</v>
      </c>
      <c r="SF50" s="17">
        <v>20.2</v>
      </c>
      <c r="SG50" s="17">
        <v>19.772790000000001</v>
      </c>
      <c r="SH50" s="17">
        <v>12.487130000000001</v>
      </c>
      <c r="SI50" s="17">
        <v>7.7128699999999997</v>
      </c>
      <c r="SJ50" s="17">
        <v>1.2</v>
      </c>
      <c r="SK50" s="17">
        <v>1.08</v>
      </c>
      <c r="SL50" s="17">
        <v>1.08</v>
      </c>
      <c r="SM50" s="17">
        <v>0.12</v>
      </c>
      <c r="SN50" s="17"/>
      <c r="SO50" s="17"/>
      <c r="SP50" s="17">
        <v>0.4</v>
      </c>
      <c r="SQ50" s="17">
        <v>-0.4</v>
      </c>
      <c r="SR50" s="17">
        <v>7</v>
      </c>
      <c r="SS50" s="17">
        <v>5.9</v>
      </c>
      <c r="ST50" s="17">
        <v>5.9</v>
      </c>
      <c r="SU50" s="17">
        <v>1.1000000000000001</v>
      </c>
      <c r="SV50" s="17">
        <v>2.6</v>
      </c>
      <c r="SW50" s="17">
        <v>3.4</v>
      </c>
      <c r="SX50" s="17">
        <v>3.4</v>
      </c>
      <c r="SY50" s="17">
        <v>-0.8</v>
      </c>
      <c r="SZ50" s="17">
        <v>3.9</v>
      </c>
      <c r="TA50" s="17">
        <v>3.5</v>
      </c>
      <c r="TB50" s="17">
        <v>3.5</v>
      </c>
      <c r="TC50" s="17">
        <v>0.4</v>
      </c>
      <c r="TD50" s="17">
        <v>5.3</v>
      </c>
      <c r="TE50" s="17">
        <v>5</v>
      </c>
      <c r="TF50" s="17">
        <v>5</v>
      </c>
      <c r="TG50" s="17">
        <v>0.3</v>
      </c>
      <c r="TH50" s="17">
        <v>10</v>
      </c>
      <c r="TI50" s="17">
        <v>10</v>
      </c>
      <c r="TJ50" s="17">
        <v>10</v>
      </c>
      <c r="TK50" s="17">
        <v>0</v>
      </c>
      <c r="TL50" s="17">
        <v>6.9</v>
      </c>
      <c r="TM50" s="17">
        <v>2.0649999999999999</v>
      </c>
      <c r="TN50" s="17">
        <v>8.2560000000000002</v>
      </c>
      <c r="TO50" s="17">
        <v>-1.3560000000000001</v>
      </c>
      <c r="TP50" s="17">
        <v>40.799999999999997</v>
      </c>
      <c r="TQ50" s="17">
        <v>42.731000000000002</v>
      </c>
      <c r="TR50" s="17">
        <v>42.731000000000002</v>
      </c>
      <c r="TS50" s="17">
        <v>-1.931</v>
      </c>
      <c r="TT50" s="17">
        <v>0</v>
      </c>
      <c r="TU50" s="17"/>
      <c r="TV50" s="17"/>
      <c r="TW50" s="17">
        <v>0</v>
      </c>
      <c r="TX50" s="17">
        <v>56.5</v>
      </c>
      <c r="TY50" s="17">
        <v>69.900000000000006</v>
      </c>
      <c r="TZ50" s="17">
        <v>52.841000000000001</v>
      </c>
      <c r="UA50" s="17">
        <v>3.6589999999999998</v>
      </c>
      <c r="UB50" s="17">
        <v>77.7</v>
      </c>
      <c r="UC50" s="17">
        <v>91.4</v>
      </c>
      <c r="UD50" s="17">
        <v>77.238</v>
      </c>
      <c r="UE50" s="17">
        <v>0.46200000000000002</v>
      </c>
      <c r="UF50" s="17">
        <v>6.9</v>
      </c>
      <c r="UG50" s="17">
        <v>3.681</v>
      </c>
      <c r="UH50" s="17">
        <v>3.681</v>
      </c>
      <c r="UI50" s="17">
        <v>3.2189999999999999</v>
      </c>
      <c r="UJ50" s="17">
        <v>2.7</v>
      </c>
      <c r="UK50" s="17">
        <v>2.6760000000000002</v>
      </c>
      <c r="UL50" s="17">
        <v>2.6760000000000002</v>
      </c>
      <c r="UM50" s="17">
        <v>2.4E-2</v>
      </c>
      <c r="UN50" s="17">
        <v>7.1</v>
      </c>
      <c r="UO50" s="17">
        <v>8.5</v>
      </c>
      <c r="UP50" s="17">
        <v>8.5</v>
      </c>
      <c r="UQ50" s="17">
        <v>-1.4</v>
      </c>
      <c r="UR50" s="17">
        <v>2.5</v>
      </c>
      <c r="US50" s="17">
        <v>2.5</v>
      </c>
      <c r="UT50" s="17">
        <v>2.5</v>
      </c>
      <c r="UU50" s="17">
        <v>0</v>
      </c>
      <c r="UV50" s="17">
        <v>8.1</v>
      </c>
      <c r="UW50" s="17">
        <v>8</v>
      </c>
      <c r="UX50" s="17">
        <v>7.4</v>
      </c>
      <c r="UY50" s="17">
        <v>0.7</v>
      </c>
      <c r="UZ50" s="17">
        <v>4</v>
      </c>
      <c r="VA50" s="17">
        <v>4</v>
      </c>
      <c r="VB50" s="17">
        <v>4.5</v>
      </c>
      <c r="VC50" s="17">
        <v>-0.5</v>
      </c>
      <c r="VD50" s="17">
        <v>4.4000000000000004</v>
      </c>
      <c r="VE50" s="17">
        <v>4</v>
      </c>
      <c r="VF50" s="17">
        <v>5</v>
      </c>
      <c r="VG50" s="17">
        <v>-0.6</v>
      </c>
      <c r="VH50" s="17">
        <v>4.5999999999999996</v>
      </c>
      <c r="VI50" s="17">
        <v>4</v>
      </c>
      <c r="VJ50" s="17">
        <v>5.2</v>
      </c>
      <c r="VK50" s="17">
        <v>-0.6</v>
      </c>
      <c r="VL50" s="17">
        <v>7.2</v>
      </c>
      <c r="VM50" s="17">
        <v>10.346</v>
      </c>
      <c r="VN50" s="17">
        <v>10.346</v>
      </c>
      <c r="VO50" s="17">
        <v>-3.1459999999999999</v>
      </c>
      <c r="VP50" s="17">
        <v>0</v>
      </c>
      <c r="VQ50" s="17"/>
      <c r="VR50" s="17"/>
      <c r="VS50" s="17">
        <v>0</v>
      </c>
      <c r="VT50" s="17">
        <v>0</v>
      </c>
      <c r="VU50" s="17"/>
      <c r="VV50" s="17"/>
      <c r="VW50" s="17">
        <v>0</v>
      </c>
      <c r="VX50" s="17">
        <v>0</v>
      </c>
      <c r="VY50" s="17"/>
      <c r="VZ50" s="17"/>
      <c r="WA50" s="17">
        <v>0</v>
      </c>
      <c r="WB50" s="17">
        <v>0.6</v>
      </c>
      <c r="WC50" s="17">
        <v>0.6</v>
      </c>
      <c r="WD50" s="17">
        <v>0.6</v>
      </c>
      <c r="WE50" s="17">
        <v>0</v>
      </c>
      <c r="WF50" s="17">
        <v>69.2</v>
      </c>
      <c r="WG50" s="17">
        <v>47</v>
      </c>
      <c r="WH50" s="17">
        <v>47</v>
      </c>
      <c r="WI50" s="17">
        <v>22.2</v>
      </c>
      <c r="WJ50" s="17">
        <v>61.3</v>
      </c>
      <c r="WK50" s="17">
        <v>43</v>
      </c>
      <c r="WL50" s="17">
        <v>43</v>
      </c>
      <c r="WM50" s="17">
        <v>18.3</v>
      </c>
      <c r="WN50" s="17">
        <v>0</v>
      </c>
      <c r="WO50" s="17"/>
      <c r="WP50" s="17"/>
      <c r="WQ50" s="17">
        <v>0</v>
      </c>
      <c r="WR50" s="17">
        <v>0</v>
      </c>
      <c r="WS50" s="17"/>
      <c r="WT50" s="17"/>
      <c r="WU50" s="17">
        <v>0</v>
      </c>
      <c r="WV50" s="17">
        <v>6.6</v>
      </c>
      <c r="WW50" s="17">
        <v>6.6</v>
      </c>
      <c r="WX50" s="17">
        <v>6.6</v>
      </c>
      <c r="WY50" s="17">
        <v>0</v>
      </c>
      <c r="WZ50" s="17">
        <v>20</v>
      </c>
      <c r="XA50" s="17">
        <v>20</v>
      </c>
      <c r="XB50" s="17">
        <v>18.932040000000001</v>
      </c>
      <c r="XC50" s="17">
        <v>1.06796</v>
      </c>
      <c r="XD50" s="17">
        <v>10.3</v>
      </c>
      <c r="XE50" s="17">
        <v>10.7</v>
      </c>
      <c r="XF50" s="17">
        <v>10.7</v>
      </c>
      <c r="XG50" s="17">
        <v>-0.4</v>
      </c>
      <c r="XH50" s="17"/>
      <c r="XI50" s="17"/>
      <c r="XJ50" s="17"/>
      <c r="XK50" s="17">
        <v>0</v>
      </c>
      <c r="XL50" s="17"/>
      <c r="XM50" s="17"/>
      <c r="XN50" s="17"/>
      <c r="XO50" s="17">
        <v>0</v>
      </c>
      <c r="XP50" s="17">
        <v>15</v>
      </c>
      <c r="XQ50" s="17">
        <v>14</v>
      </c>
      <c r="XR50" s="17">
        <v>14</v>
      </c>
      <c r="XS50" s="17">
        <v>1</v>
      </c>
      <c r="XT50" s="17">
        <v>16.3</v>
      </c>
      <c r="XU50" s="17">
        <v>16</v>
      </c>
      <c r="XV50" s="17">
        <v>20</v>
      </c>
      <c r="XW50" s="17">
        <v>-3.7</v>
      </c>
      <c r="XX50" s="17">
        <v>6.8</v>
      </c>
      <c r="XY50" s="17">
        <v>6.13</v>
      </c>
      <c r="XZ50" s="17">
        <v>6.13</v>
      </c>
      <c r="YA50" s="17">
        <v>0.67</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27</v>
      </c>
      <c r="C51" s="16" t="s">
        <v>756</v>
      </c>
      <c r="D51" s="17">
        <v>123.7</v>
      </c>
      <c r="E51" s="17">
        <v>128.00136000000001</v>
      </c>
      <c r="F51" s="17">
        <v>146</v>
      </c>
      <c r="G51" s="17">
        <v>-22.3</v>
      </c>
      <c r="H51" s="17">
        <v>640.4</v>
      </c>
      <c r="I51" s="17">
        <v>644.31704000000002</v>
      </c>
      <c r="J51" s="17">
        <v>644.31704000000002</v>
      </c>
      <c r="K51" s="17">
        <v>-3.9170400000000001</v>
      </c>
      <c r="L51" s="17">
        <v>146.6</v>
      </c>
      <c r="M51" s="17">
        <v>146.87698</v>
      </c>
      <c r="N51" s="17">
        <v>146.87699000000001</v>
      </c>
      <c r="O51" s="17">
        <v>-0.27699000000000001</v>
      </c>
      <c r="P51" s="17"/>
      <c r="Q51" s="17"/>
      <c r="R51" s="17"/>
      <c r="S51" s="17">
        <v>0</v>
      </c>
      <c r="T51" s="17"/>
      <c r="U51" s="17"/>
      <c r="V51" s="17"/>
      <c r="W51" s="17">
        <v>0</v>
      </c>
      <c r="X51" s="17"/>
      <c r="Y51" s="17"/>
      <c r="Z51" s="17"/>
      <c r="AA51" s="17">
        <v>0</v>
      </c>
      <c r="AB51" s="17">
        <v>77.2</v>
      </c>
      <c r="AC51" s="17">
        <v>81.601939999999999</v>
      </c>
      <c r="AD51" s="17">
        <v>84.335999999999999</v>
      </c>
      <c r="AE51" s="17">
        <v>-7.1360000000000001</v>
      </c>
      <c r="AF51" s="17"/>
      <c r="AG51" s="17"/>
      <c r="AH51" s="17"/>
      <c r="AI51" s="17">
        <v>0</v>
      </c>
      <c r="AJ51" s="17"/>
      <c r="AK51" s="17"/>
      <c r="AL51" s="17"/>
      <c r="AM51" s="17">
        <v>0</v>
      </c>
      <c r="AN51" s="17">
        <v>165.3</v>
      </c>
      <c r="AO51" s="17">
        <v>135.58208999999999</v>
      </c>
      <c r="AP51" s="17">
        <v>196.22801999999999</v>
      </c>
      <c r="AQ51" s="17">
        <v>-30.92802</v>
      </c>
      <c r="AR51" s="17">
        <v>164.8</v>
      </c>
      <c r="AS51" s="17">
        <v>135.58208999999999</v>
      </c>
      <c r="AT51" s="17">
        <v>196.22801999999999</v>
      </c>
      <c r="AU51" s="17">
        <v>-31.42802</v>
      </c>
      <c r="AV51" s="17">
        <v>164.9</v>
      </c>
      <c r="AW51" s="17">
        <v>135.58208999999999</v>
      </c>
      <c r="AX51" s="17">
        <v>196.22801999999999</v>
      </c>
      <c r="AY51" s="17">
        <v>-31.328019999999999</v>
      </c>
      <c r="AZ51" s="17">
        <v>254.8</v>
      </c>
      <c r="BA51" s="17">
        <v>203.98385999999999</v>
      </c>
      <c r="BB51" s="17">
        <v>295.22593999999998</v>
      </c>
      <c r="BC51" s="17">
        <v>-40.425939999999997</v>
      </c>
      <c r="BD51" s="17">
        <v>214.9</v>
      </c>
      <c r="BE51" s="17">
        <v>208.07387</v>
      </c>
      <c r="BF51" s="17">
        <v>208.07390000000001</v>
      </c>
      <c r="BG51" s="17">
        <v>6.8261000000000003</v>
      </c>
      <c r="BH51" s="17">
        <v>110.8</v>
      </c>
      <c r="BI51" s="17">
        <v>104.34936</v>
      </c>
      <c r="BJ51" s="17">
        <v>104.34936999999999</v>
      </c>
      <c r="BK51" s="17">
        <v>6.4506300000000003</v>
      </c>
      <c r="BL51" s="17">
        <v>375.9</v>
      </c>
      <c r="BM51" s="17">
        <v>381.30581999999998</v>
      </c>
      <c r="BN51" s="17">
        <v>381.30583000000001</v>
      </c>
      <c r="BO51" s="17">
        <v>-5.4058299999999999</v>
      </c>
      <c r="BP51" s="17">
        <v>3.1</v>
      </c>
      <c r="BQ51" s="17"/>
      <c r="BR51" s="17"/>
      <c r="BS51" s="17">
        <v>3.1</v>
      </c>
      <c r="BT51" s="17"/>
      <c r="BU51" s="17"/>
      <c r="BV51" s="17"/>
      <c r="BW51" s="17">
        <v>0</v>
      </c>
      <c r="BX51" s="17"/>
      <c r="BY51" s="17"/>
      <c r="BZ51" s="17"/>
      <c r="CA51" s="17">
        <v>0</v>
      </c>
      <c r="CB51" s="17"/>
      <c r="CC51" s="17"/>
      <c r="CD51" s="17"/>
      <c r="CE51" s="17">
        <v>0</v>
      </c>
      <c r="CF51" s="17"/>
      <c r="CG51" s="17"/>
      <c r="CH51" s="17"/>
      <c r="CI51" s="17">
        <v>0</v>
      </c>
      <c r="CJ51" s="17">
        <v>132.9</v>
      </c>
      <c r="CK51" s="17">
        <v>129.36893000000001</v>
      </c>
      <c r="CL51" s="17">
        <v>126.66743</v>
      </c>
      <c r="CM51" s="17">
        <v>6.2325699999999999</v>
      </c>
      <c r="CN51" s="17">
        <v>7.9</v>
      </c>
      <c r="CO51" s="17">
        <v>6.8003799999999996</v>
      </c>
      <c r="CP51" s="17">
        <v>5.1333399999999996</v>
      </c>
      <c r="CQ51" s="17">
        <v>2.7666599999999999</v>
      </c>
      <c r="CR51" s="17">
        <v>5.7</v>
      </c>
      <c r="CS51" s="17">
        <v>3.7328100000000002</v>
      </c>
      <c r="CT51" s="17">
        <v>2.8177599999999998</v>
      </c>
      <c r="CU51" s="17">
        <v>2.8822399999999999</v>
      </c>
      <c r="CV51" s="17"/>
      <c r="CW51" s="17"/>
      <c r="CX51" s="17"/>
      <c r="CY51" s="17">
        <v>0</v>
      </c>
      <c r="CZ51" s="17">
        <v>7</v>
      </c>
      <c r="DA51" s="17">
        <v>6.8787000000000003</v>
      </c>
      <c r="DB51" s="17">
        <v>6.8787000000000003</v>
      </c>
      <c r="DC51" s="17">
        <v>0.12130000000000001</v>
      </c>
      <c r="DD51" s="17">
        <v>14.6</v>
      </c>
      <c r="DE51" s="17">
        <v>14.919420000000001</v>
      </c>
      <c r="DF51" s="17">
        <v>14.919420000000001</v>
      </c>
      <c r="DG51" s="17">
        <v>-0.31941999999999998</v>
      </c>
      <c r="DH51" s="17">
        <v>131.1</v>
      </c>
      <c r="DI51" s="17">
        <v>93.267629999999997</v>
      </c>
      <c r="DJ51" s="17">
        <v>96.269080000000002</v>
      </c>
      <c r="DK51" s="17">
        <v>34.830919999999999</v>
      </c>
      <c r="DL51" s="17"/>
      <c r="DM51" s="17"/>
      <c r="DN51" s="17"/>
      <c r="DO51" s="17">
        <v>0</v>
      </c>
      <c r="DP51" s="17"/>
      <c r="DQ51" s="17"/>
      <c r="DR51" s="17"/>
      <c r="DS51" s="17">
        <v>0</v>
      </c>
      <c r="DT51" s="17"/>
      <c r="DU51" s="17"/>
      <c r="DV51" s="17"/>
      <c r="DW51" s="17">
        <v>0</v>
      </c>
      <c r="DX51" s="17"/>
      <c r="DY51" s="17"/>
      <c r="DZ51" s="17"/>
      <c r="EA51" s="17">
        <v>0</v>
      </c>
      <c r="EB51" s="17">
        <v>80.599999999999994</v>
      </c>
      <c r="EC51" s="17">
        <v>70.058940000000007</v>
      </c>
      <c r="ED51" s="17">
        <v>87.046430000000001</v>
      </c>
      <c r="EE51" s="17">
        <v>-6.4464300000000003</v>
      </c>
      <c r="EF51" s="17">
        <v>183.2</v>
      </c>
      <c r="EG51" s="17">
        <v>80.940690000000004</v>
      </c>
      <c r="EH51" s="17">
        <v>72.172409999999999</v>
      </c>
      <c r="EI51" s="17">
        <v>111.02759</v>
      </c>
      <c r="EJ51" s="17"/>
      <c r="EK51" s="17"/>
      <c r="EL51" s="17"/>
      <c r="EM51" s="17">
        <v>0</v>
      </c>
      <c r="EN51" s="17"/>
      <c r="EO51" s="17"/>
      <c r="EP51" s="17"/>
      <c r="EQ51" s="17">
        <v>0</v>
      </c>
      <c r="ER51" s="17">
        <v>0</v>
      </c>
      <c r="ES51" s="17"/>
      <c r="ET51" s="17"/>
      <c r="EU51" s="17">
        <v>0</v>
      </c>
      <c r="EV51" s="17">
        <v>6.5</v>
      </c>
      <c r="EW51" s="17">
        <v>6.39</v>
      </c>
      <c r="EX51" s="17">
        <v>6.39</v>
      </c>
      <c r="EY51" s="17">
        <v>0.11</v>
      </c>
      <c r="EZ51" s="17">
        <v>187.3</v>
      </c>
      <c r="FA51" s="17">
        <v>362.92856999999998</v>
      </c>
      <c r="FB51" s="17">
        <v>297.64197999999999</v>
      </c>
      <c r="FC51" s="17">
        <v>-110.34198000000001</v>
      </c>
      <c r="FD51" s="17">
        <v>32</v>
      </c>
      <c r="FE51" s="17">
        <v>34.830100000000002</v>
      </c>
      <c r="FF51" s="17">
        <v>32.825490000000002</v>
      </c>
      <c r="FG51" s="17">
        <v>-0.82548999999999995</v>
      </c>
      <c r="FH51" s="17">
        <v>145.19999999999999</v>
      </c>
      <c r="FI51" s="17">
        <v>150.28074000000001</v>
      </c>
      <c r="FJ51" s="17">
        <v>135.74319</v>
      </c>
      <c r="FK51" s="17">
        <v>9.4568100000000008</v>
      </c>
      <c r="FL51" s="17">
        <v>21.5</v>
      </c>
      <c r="FM51" s="17">
        <v>22.888349999999999</v>
      </c>
      <c r="FN51" s="17">
        <v>20.79083</v>
      </c>
      <c r="FO51" s="17">
        <v>0.70916999999999997</v>
      </c>
      <c r="FP51" s="17">
        <v>18.399999999999999</v>
      </c>
      <c r="FQ51" s="17">
        <v>18.931979999999999</v>
      </c>
      <c r="FR51" s="17">
        <v>19.192229999999999</v>
      </c>
      <c r="FS51" s="17">
        <v>-0.79222999999999999</v>
      </c>
      <c r="FT51" s="17">
        <v>11.5</v>
      </c>
      <c r="FU51" s="17">
        <v>12</v>
      </c>
      <c r="FV51" s="17">
        <v>12.621359999999999</v>
      </c>
      <c r="FW51" s="17">
        <v>-1.1213599999999999</v>
      </c>
      <c r="FX51" s="17">
        <v>68.900000000000006</v>
      </c>
      <c r="FY51" s="17">
        <v>70.692040000000006</v>
      </c>
      <c r="FZ51" s="17">
        <v>69.21584</v>
      </c>
      <c r="GA51" s="17">
        <v>-0.31584000000000001</v>
      </c>
      <c r="GB51" s="17">
        <v>123.4</v>
      </c>
      <c r="GC51" s="17">
        <v>133.92472000000001</v>
      </c>
      <c r="GD51" s="17">
        <v>184.91498000000001</v>
      </c>
      <c r="GE51" s="17">
        <v>-61.514980000000001</v>
      </c>
      <c r="GF51" s="17">
        <v>124.4</v>
      </c>
      <c r="GG51" s="17">
        <v>133.92472000000001</v>
      </c>
      <c r="GH51" s="17">
        <v>184.91498000000001</v>
      </c>
      <c r="GI51" s="17">
        <v>-60.514980000000001</v>
      </c>
      <c r="GJ51" s="17">
        <v>152.4</v>
      </c>
      <c r="GK51" s="17">
        <v>134.32688999999999</v>
      </c>
      <c r="GL51" s="17">
        <v>185.47028</v>
      </c>
      <c r="GM51" s="17">
        <v>-33.070279999999997</v>
      </c>
      <c r="GN51" s="17">
        <v>82.7</v>
      </c>
      <c r="GO51" s="17">
        <v>80.967650000000006</v>
      </c>
      <c r="GP51" s="17">
        <v>88.410179999999997</v>
      </c>
      <c r="GQ51" s="17">
        <v>-5.7101800000000003</v>
      </c>
      <c r="GR51" s="17">
        <v>7.9</v>
      </c>
      <c r="GS51" s="17">
        <v>6</v>
      </c>
      <c r="GT51" s="17">
        <v>9.09</v>
      </c>
      <c r="GU51" s="17">
        <v>-1.19</v>
      </c>
      <c r="GV51" s="17">
        <v>4.7</v>
      </c>
      <c r="GW51" s="17">
        <v>4.0846099999999996</v>
      </c>
      <c r="GX51" s="17">
        <v>9.9490999999999996</v>
      </c>
      <c r="GY51" s="17">
        <v>-5.2491000000000003</v>
      </c>
      <c r="GZ51" s="17">
        <v>34.700000000000003</v>
      </c>
      <c r="HA51" s="17">
        <v>34.47804</v>
      </c>
      <c r="HB51" s="17"/>
      <c r="HC51" s="17">
        <v>34.700000000000003</v>
      </c>
      <c r="HD51" s="17">
        <v>35.9</v>
      </c>
      <c r="HE51" s="17">
        <v>32.627180000000003</v>
      </c>
      <c r="HF51" s="17">
        <v>32.627180000000003</v>
      </c>
      <c r="HG51" s="17">
        <v>3.2728199999999998</v>
      </c>
      <c r="HH51" s="17">
        <v>2</v>
      </c>
      <c r="HI51" s="17">
        <v>1.97359</v>
      </c>
      <c r="HJ51" s="17">
        <v>1.97359</v>
      </c>
      <c r="HK51" s="17">
        <v>2.6409999999999999E-2</v>
      </c>
      <c r="HL51" s="17">
        <v>16.7</v>
      </c>
      <c r="HM51" s="17"/>
      <c r="HN51" s="17">
        <v>16.664079999999998</v>
      </c>
      <c r="HO51" s="17">
        <v>3.5920000000000001E-2</v>
      </c>
      <c r="HP51" s="17">
        <v>58.4</v>
      </c>
      <c r="HQ51" s="17">
        <v>50.00123</v>
      </c>
      <c r="HR51" s="17">
        <v>78.755200000000002</v>
      </c>
      <c r="HS51" s="17">
        <v>-20.3552</v>
      </c>
      <c r="HT51" s="17"/>
      <c r="HU51" s="17"/>
      <c r="HV51" s="17"/>
      <c r="HW51" s="17">
        <v>0</v>
      </c>
      <c r="HX51" s="17"/>
      <c r="HY51" s="17"/>
      <c r="HZ51" s="17"/>
      <c r="IA51" s="17">
        <v>0</v>
      </c>
      <c r="IB51" s="17">
        <v>86.9</v>
      </c>
      <c r="IC51" s="17">
        <v>57.604990000000001</v>
      </c>
      <c r="ID51" s="17">
        <v>54.855800000000002</v>
      </c>
      <c r="IE51" s="17">
        <v>32.044199999999996</v>
      </c>
      <c r="IF51" s="17">
        <v>0</v>
      </c>
      <c r="IG51" s="17"/>
      <c r="IH51" s="17"/>
      <c r="II51" s="17">
        <v>0</v>
      </c>
      <c r="IJ51" s="17"/>
      <c r="IK51" s="17"/>
      <c r="IL51" s="17"/>
      <c r="IM51" s="17">
        <v>0</v>
      </c>
      <c r="IN51" s="17">
        <v>47.3</v>
      </c>
      <c r="IO51" s="17">
        <v>48.181440000000002</v>
      </c>
      <c r="IP51" s="17">
        <v>48.181449999999998</v>
      </c>
      <c r="IQ51" s="17">
        <v>-0.88144999999999996</v>
      </c>
      <c r="IR51" s="17"/>
      <c r="IS51" s="17"/>
      <c r="IT51" s="17"/>
      <c r="IU51" s="17">
        <v>0</v>
      </c>
      <c r="IV51" s="17"/>
      <c r="IW51" s="17"/>
      <c r="IX51" s="17"/>
      <c r="IY51" s="17">
        <v>0</v>
      </c>
      <c r="IZ51" s="17"/>
      <c r="JA51" s="17"/>
      <c r="JB51" s="17"/>
      <c r="JC51" s="17">
        <v>0</v>
      </c>
      <c r="JD51" s="17">
        <v>64.099999999999994</v>
      </c>
      <c r="JE51" s="17">
        <v>65.230530000000002</v>
      </c>
      <c r="JF51" s="17">
        <v>79.833709999999996</v>
      </c>
      <c r="JG51" s="17">
        <v>-15.73371</v>
      </c>
      <c r="JH51" s="17">
        <v>177.4</v>
      </c>
      <c r="JI51" s="17">
        <v>185.26784000000001</v>
      </c>
      <c r="JJ51" s="17">
        <v>185.26784000000001</v>
      </c>
      <c r="JK51" s="17">
        <v>-7.8678400000000002</v>
      </c>
      <c r="JL51" s="17">
        <v>174.8</v>
      </c>
      <c r="JM51" s="17">
        <v>185.26784000000001</v>
      </c>
      <c r="JN51" s="17">
        <v>185.26784000000001</v>
      </c>
      <c r="JO51" s="17">
        <v>-10.467840000000001</v>
      </c>
      <c r="JP51" s="17">
        <v>209.3</v>
      </c>
      <c r="JQ51" s="17">
        <v>185.26784000000001</v>
      </c>
      <c r="JR51" s="17">
        <v>185.26784000000001</v>
      </c>
      <c r="JS51" s="17">
        <v>24.032160000000001</v>
      </c>
      <c r="JT51" s="17">
        <v>275.3</v>
      </c>
      <c r="JU51" s="17">
        <v>278.73630000000003</v>
      </c>
      <c r="JV51" s="17">
        <v>278.73631</v>
      </c>
      <c r="JW51" s="17">
        <v>-3.4363100000000002</v>
      </c>
      <c r="JX51" s="17">
        <v>39.6</v>
      </c>
      <c r="JY51" s="17">
        <v>44.848529999999997</v>
      </c>
      <c r="JZ51" s="17">
        <v>73.590999999999994</v>
      </c>
      <c r="KA51" s="17">
        <v>-33.991</v>
      </c>
      <c r="KB51" s="17">
        <v>27.3</v>
      </c>
      <c r="KC51" s="17">
        <v>22.491610000000001</v>
      </c>
      <c r="KD51" s="17">
        <v>36.905999999999999</v>
      </c>
      <c r="KE51" s="17">
        <v>-9.6059999999999999</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0.70623000000000002</v>
      </c>
      <c r="LF51" s="17">
        <v>0.70623000000000002</v>
      </c>
      <c r="LG51" s="17">
        <v>9.3770000000000006E-2</v>
      </c>
      <c r="LH51" s="17">
        <v>199.9</v>
      </c>
      <c r="LI51" s="17">
        <v>178.73042000000001</v>
      </c>
      <c r="LJ51" s="17">
        <v>143.80697000000001</v>
      </c>
      <c r="LK51" s="17">
        <v>56.093029999999999</v>
      </c>
      <c r="LL51" s="17">
        <v>108.7</v>
      </c>
      <c r="LM51" s="17">
        <v>91.231549999999999</v>
      </c>
      <c r="LN51" s="17">
        <v>111.05154</v>
      </c>
      <c r="LO51" s="17">
        <v>-2.35154</v>
      </c>
      <c r="LP51" s="17">
        <v>63.9</v>
      </c>
      <c r="LQ51" s="17">
        <v>67.133979999999994</v>
      </c>
      <c r="LR51" s="17">
        <v>67.133979999999994</v>
      </c>
      <c r="LS51" s="17">
        <v>-3.2339799999999999</v>
      </c>
      <c r="LT51" s="17">
        <v>68</v>
      </c>
      <c r="LU51" s="17">
        <v>72.389560000000003</v>
      </c>
      <c r="LV51" s="17">
        <v>78.567999999999998</v>
      </c>
      <c r="LW51" s="17">
        <v>-10.568</v>
      </c>
      <c r="LX51" s="17">
        <v>30.3</v>
      </c>
      <c r="LY51" s="17">
        <v>29.951450000000001</v>
      </c>
      <c r="LZ51" s="17">
        <v>29.951460000000001</v>
      </c>
      <c r="MA51" s="17">
        <v>0.34854000000000002</v>
      </c>
      <c r="MB51" s="17"/>
      <c r="MC51" s="17"/>
      <c r="MD51" s="17"/>
      <c r="ME51" s="17">
        <v>0</v>
      </c>
      <c r="MF51" s="17"/>
      <c r="MG51" s="17"/>
      <c r="MH51" s="17"/>
      <c r="MI51" s="17">
        <v>0</v>
      </c>
      <c r="MJ51" s="17"/>
      <c r="MK51" s="17"/>
      <c r="ML51" s="17"/>
      <c r="MM51" s="17">
        <v>0</v>
      </c>
      <c r="MN51" s="17">
        <v>147.1</v>
      </c>
      <c r="MO51" s="17">
        <v>151.08884</v>
      </c>
      <c r="MP51" s="17">
        <v>151.08886999999999</v>
      </c>
      <c r="MQ51" s="17">
        <v>-3.9888699999999999</v>
      </c>
      <c r="MR51" s="17">
        <v>149</v>
      </c>
      <c r="MS51" s="17">
        <v>151.08884</v>
      </c>
      <c r="MT51" s="17">
        <v>151.08886999999999</v>
      </c>
      <c r="MU51" s="17">
        <v>-2.08887</v>
      </c>
      <c r="MV51" s="17">
        <v>150</v>
      </c>
      <c r="MW51" s="17">
        <v>151.54256000000001</v>
      </c>
      <c r="MX51" s="17">
        <v>151.54258999999999</v>
      </c>
      <c r="MY51" s="17">
        <v>-1.5425899999999999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137.1</v>
      </c>
      <c r="NU51" s="17">
        <v>144.87217000000001</v>
      </c>
      <c r="NV51" s="17">
        <v>192.23309</v>
      </c>
      <c r="NW51" s="17">
        <v>-55.133090000000003</v>
      </c>
      <c r="NX51" s="17">
        <v>78</v>
      </c>
      <c r="NY51" s="17">
        <v>72.65361</v>
      </c>
      <c r="NZ51" s="17">
        <v>96.405180000000001</v>
      </c>
      <c r="OA51" s="17">
        <v>-18.405180000000001</v>
      </c>
      <c r="OB51" s="17">
        <v>0</v>
      </c>
      <c r="OC51" s="17"/>
      <c r="OD51" s="17"/>
      <c r="OE51" s="17">
        <v>0</v>
      </c>
      <c r="OF51" s="17">
        <v>125.2</v>
      </c>
      <c r="OG51" s="17">
        <v>130.07396</v>
      </c>
      <c r="OH51" s="17">
        <v>78.459999999999994</v>
      </c>
      <c r="OI51" s="17">
        <v>46.74</v>
      </c>
      <c r="OJ51" s="17">
        <v>0</v>
      </c>
      <c r="OK51" s="17"/>
      <c r="OL51" s="17"/>
      <c r="OM51" s="17">
        <v>0</v>
      </c>
      <c r="ON51" s="17">
        <v>9.3000000000000007</v>
      </c>
      <c r="OO51" s="17">
        <v>14.241</v>
      </c>
      <c r="OP51" s="17">
        <v>14.241</v>
      </c>
      <c r="OQ51" s="17">
        <v>-4.9409999999999998</v>
      </c>
      <c r="OR51" s="17">
        <v>0</v>
      </c>
      <c r="OS51" s="17"/>
      <c r="OT51" s="17"/>
      <c r="OU51" s="17">
        <v>0</v>
      </c>
      <c r="OV51" s="17">
        <v>6.3</v>
      </c>
      <c r="OW51" s="17">
        <v>6.3</v>
      </c>
      <c r="OX51" s="17">
        <v>6.3</v>
      </c>
      <c r="OY51" s="17">
        <v>0</v>
      </c>
      <c r="OZ51" s="17">
        <v>10</v>
      </c>
      <c r="PA51" s="17"/>
      <c r="PB51" s="17"/>
      <c r="PC51" s="17">
        <v>10</v>
      </c>
      <c r="PD51" s="17"/>
      <c r="PE51" s="17"/>
      <c r="PF51" s="17"/>
      <c r="PG51" s="17">
        <v>0</v>
      </c>
      <c r="PH51" s="17"/>
      <c r="PI51" s="17"/>
      <c r="PJ51" s="17"/>
      <c r="PK51" s="17">
        <v>0</v>
      </c>
      <c r="PL51" s="17">
        <v>0.3</v>
      </c>
      <c r="PM51" s="17">
        <v>1</v>
      </c>
      <c r="PN51" s="17">
        <v>1</v>
      </c>
      <c r="PO51" s="17">
        <v>-0.7</v>
      </c>
      <c r="PP51" s="17">
        <v>1.5</v>
      </c>
      <c r="PQ51" s="17">
        <v>1.51</v>
      </c>
      <c r="PR51" s="17">
        <v>1.51</v>
      </c>
      <c r="PS51" s="17">
        <v>-0.01</v>
      </c>
      <c r="PT51" s="17">
        <v>1.7</v>
      </c>
      <c r="PU51" s="17">
        <v>1.75</v>
      </c>
      <c r="PV51" s="17">
        <v>1.75</v>
      </c>
      <c r="PW51" s="17">
        <v>-0.05</v>
      </c>
      <c r="PX51" s="17">
        <v>20.2</v>
      </c>
      <c r="PY51" s="17">
        <v>19.417470000000002</v>
      </c>
      <c r="PZ51" s="17">
        <v>19.417480000000001</v>
      </c>
      <c r="QA51" s="17">
        <v>0.78251999999999999</v>
      </c>
      <c r="QB51" s="17">
        <v>5.4</v>
      </c>
      <c r="QC51" s="17">
        <v>5</v>
      </c>
      <c r="QD51" s="17">
        <v>5</v>
      </c>
      <c r="QE51" s="17">
        <v>0.4</v>
      </c>
      <c r="QF51" s="17">
        <v>3.5</v>
      </c>
      <c r="QG51" s="17">
        <v>4</v>
      </c>
      <c r="QH51" s="17">
        <v>4</v>
      </c>
      <c r="QI51" s="17">
        <v>-0.5</v>
      </c>
      <c r="QJ51" s="17">
        <v>3.4</v>
      </c>
      <c r="QK51" s="17">
        <v>4</v>
      </c>
      <c r="QL51" s="17">
        <v>3.3</v>
      </c>
      <c r="QM51" s="17">
        <v>0.1</v>
      </c>
      <c r="QN51" s="17">
        <v>17.8</v>
      </c>
      <c r="QO51" s="17">
        <v>17.864080000000001</v>
      </c>
      <c r="QP51" s="17">
        <v>17.864080000000001</v>
      </c>
      <c r="QQ51" s="17">
        <v>-6.4079999999999998E-2</v>
      </c>
      <c r="QR51" s="17">
        <v>0</v>
      </c>
      <c r="QS51" s="17"/>
      <c r="QT51" s="17"/>
      <c r="QU51" s="17">
        <v>0</v>
      </c>
      <c r="QV51" s="17">
        <v>0</v>
      </c>
      <c r="QW51" s="17"/>
      <c r="QX51" s="17"/>
      <c r="QY51" s="17">
        <v>0</v>
      </c>
      <c r="QZ51" s="17">
        <v>9.8000000000000007</v>
      </c>
      <c r="RA51" s="17">
        <v>16.077999999999999</v>
      </c>
      <c r="RB51" s="17">
        <v>16.077999999999999</v>
      </c>
      <c r="RC51" s="17">
        <v>-6.2779999999999996</v>
      </c>
      <c r="RD51" s="17">
        <v>26.1</v>
      </c>
      <c r="RE51" s="17">
        <v>44.52</v>
      </c>
      <c r="RF51" s="17">
        <v>44.52</v>
      </c>
      <c r="RG51" s="17">
        <v>-18.420000000000002</v>
      </c>
      <c r="RH51" s="17">
        <v>4.3</v>
      </c>
      <c r="RI51" s="17">
        <v>5</v>
      </c>
      <c r="RJ51" s="17">
        <v>4.2</v>
      </c>
      <c r="RK51" s="17">
        <v>0.1</v>
      </c>
      <c r="RL51" s="17">
        <v>1.1000000000000001</v>
      </c>
      <c r="RM51" s="17">
        <v>1.2</v>
      </c>
      <c r="RN51" s="17">
        <v>1.2</v>
      </c>
      <c r="RO51" s="17">
        <v>-0.1</v>
      </c>
      <c r="RP51" s="17">
        <v>2.4</v>
      </c>
      <c r="RQ51" s="17">
        <v>2.4</v>
      </c>
      <c r="RR51" s="17">
        <v>2.4</v>
      </c>
      <c r="RS51" s="17">
        <v>0</v>
      </c>
      <c r="RT51" s="17">
        <v>2.7</v>
      </c>
      <c r="RU51" s="17">
        <v>2.8</v>
      </c>
      <c r="RV51" s="17">
        <v>2.8</v>
      </c>
      <c r="RW51" s="17">
        <v>-0.1</v>
      </c>
      <c r="RX51" s="17">
        <v>0</v>
      </c>
      <c r="RY51" s="17"/>
      <c r="RZ51" s="17"/>
      <c r="SA51" s="17">
        <v>0</v>
      </c>
      <c r="SB51" s="17">
        <v>2.2999999999999998</v>
      </c>
      <c r="SC51" s="17">
        <v>2.1</v>
      </c>
      <c r="SD51" s="17">
        <v>2.1</v>
      </c>
      <c r="SE51" s="17">
        <v>0.2</v>
      </c>
      <c r="SF51" s="17">
        <v>20.2</v>
      </c>
      <c r="SG51" s="17">
        <v>13.324479999999999</v>
      </c>
      <c r="SH51" s="17">
        <v>12.68857</v>
      </c>
      <c r="SI51" s="17">
        <v>7.5114299999999998</v>
      </c>
      <c r="SJ51" s="17">
        <v>1.2</v>
      </c>
      <c r="SK51" s="17">
        <v>1.1200000000000001</v>
      </c>
      <c r="SL51" s="17">
        <v>1.1200000000000001</v>
      </c>
      <c r="SM51" s="17">
        <v>0.08</v>
      </c>
      <c r="SN51" s="17"/>
      <c r="SO51" s="17"/>
      <c r="SP51" s="17">
        <v>0.4</v>
      </c>
      <c r="SQ51" s="17">
        <v>-0.4</v>
      </c>
      <c r="SR51" s="17">
        <v>7</v>
      </c>
      <c r="SS51" s="17">
        <v>5.9</v>
      </c>
      <c r="ST51" s="17">
        <v>5.9</v>
      </c>
      <c r="SU51" s="17">
        <v>1.1000000000000001</v>
      </c>
      <c r="SV51" s="17">
        <v>2.8</v>
      </c>
      <c r="SW51" s="17">
        <v>3.4</v>
      </c>
      <c r="SX51" s="17">
        <v>3.4</v>
      </c>
      <c r="SY51" s="17">
        <v>-0.6</v>
      </c>
      <c r="SZ51" s="17">
        <v>3.7</v>
      </c>
      <c r="TA51" s="17">
        <v>3.5</v>
      </c>
      <c r="TB51" s="17">
        <v>3.5</v>
      </c>
      <c r="TC51" s="17">
        <v>0.2</v>
      </c>
      <c r="TD51" s="17">
        <v>5.6</v>
      </c>
      <c r="TE51" s="17">
        <v>5</v>
      </c>
      <c r="TF51" s="17">
        <v>5</v>
      </c>
      <c r="TG51" s="17">
        <v>0.6</v>
      </c>
      <c r="TH51" s="17">
        <v>10</v>
      </c>
      <c r="TI51" s="17">
        <v>10</v>
      </c>
      <c r="TJ51" s="17">
        <v>10</v>
      </c>
      <c r="TK51" s="17">
        <v>0</v>
      </c>
      <c r="TL51" s="17">
        <v>5.3</v>
      </c>
      <c r="TM51" s="17">
        <v>1.96</v>
      </c>
      <c r="TN51" s="17">
        <v>7.8440000000000003</v>
      </c>
      <c r="TO51" s="17">
        <v>-2.544</v>
      </c>
      <c r="TP51" s="17">
        <v>33.4</v>
      </c>
      <c r="TQ51" s="17">
        <v>38.201999999999998</v>
      </c>
      <c r="TR51" s="17">
        <v>38.201999999999998</v>
      </c>
      <c r="TS51" s="17">
        <v>-4.8019999999999996</v>
      </c>
      <c r="TT51" s="17">
        <v>0</v>
      </c>
      <c r="TU51" s="17"/>
      <c r="TV51" s="17"/>
      <c r="TW51" s="17">
        <v>0</v>
      </c>
      <c r="TX51" s="17">
        <v>58.3</v>
      </c>
      <c r="TY51" s="17">
        <v>70.3</v>
      </c>
      <c r="TZ51" s="17">
        <v>54.655999999999999</v>
      </c>
      <c r="UA51" s="17">
        <v>3.6440000000000001</v>
      </c>
      <c r="UB51" s="17">
        <v>71.400000000000006</v>
      </c>
      <c r="UC51" s="17">
        <v>91.7</v>
      </c>
      <c r="UD51" s="17">
        <v>79.813000000000002</v>
      </c>
      <c r="UE51" s="17">
        <v>-8.4130000000000003</v>
      </c>
      <c r="UF51" s="17">
        <v>5.8</v>
      </c>
      <c r="UG51" s="17">
        <v>3.5859999999999999</v>
      </c>
      <c r="UH51" s="17">
        <v>3.5859999999999999</v>
      </c>
      <c r="UI51" s="17">
        <v>2.214</v>
      </c>
      <c r="UJ51" s="17">
        <v>3.1</v>
      </c>
      <c r="UK51" s="17">
        <v>2.7589999999999999</v>
      </c>
      <c r="UL51" s="17">
        <v>2.7589999999999999</v>
      </c>
      <c r="UM51" s="17">
        <v>0.34100000000000003</v>
      </c>
      <c r="UN51" s="17">
        <v>7.1</v>
      </c>
      <c r="UO51" s="17">
        <v>4.5</v>
      </c>
      <c r="UP51" s="17">
        <v>8.5</v>
      </c>
      <c r="UQ51" s="17">
        <v>-1.4</v>
      </c>
      <c r="UR51" s="17">
        <v>2.5</v>
      </c>
      <c r="US51" s="17">
        <v>2.5</v>
      </c>
      <c r="UT51" s="17">
        <v>2.5</v>
      </c>
      <c r="UU51" s="17">
        <v>0</v>
      </c>
      <c r="UV51" s="17">
        <v>8.1</v>
      </c>
      <c r="UW51" s="17">
        <v>8</v>
      </c>
      <c r="UX51" s="17">
        <v>7.4</v>
      </c>
      <c r="UY51" s="17">
        <v>0.7</v>
      </c>
      <c r="UZ51" s="17">
        <v>4</v>
      </c>
      <c r="VA51" s="17">
        <v>4</v>
      </c>
      <c r="VB51" s="17">
        <v>4.5</v>
      </c>
      <c r="VC51" s="17">
        <v>-0.5</v>
      </c>
      <c r="VD51" s="17">
        <v>4.4000000000000004</v>
      </c>
      <c r="VE51" s="17">
        <v>4</v>
      </c>
      <c r="VF51" s="17">
        <v>5</v>
      </c>
      <c r="VG51" s="17">
        <v>-0.6</v>
      </c>
      <c r="VH51" s="17">
        <v>4.5999999999999996</v>
      </c>
      <c r="VI51" s="17">
        <v>4</v>
      </c>
      <c r="VJ51" s="17">
        <v>5.2</v>
      </c>
      <c r="VK51" s="17">
        <v>-0.6</v>
      </c>
      <c r="VL51" s="17">
        <v>5.9</v>
      </c>
      <c r="VM51" s="17">
        <v>10.438000000000001</v>
      </c>
      <c r="VN51" s="17">
        <v>10.438000000000001</v>
      </c>
      <c r="VO51" s="17">
        <v>-4.5380000000000003</v>
      </c>
      <c r="VP51" s="17">
        <v>0</v>
      </c>
      <c r="VQ51" s="17"/>
      <c r="VR51" s="17"/>
      <c r="VS51" s="17">
        <v>0</v>
      </c>
      <c r="VT51" s="17">
        <v>0</v>
      </c>
      <c r="VU51" s="17"/>
      <c r="VV51" s="17"/>
      <c r="VW51" s="17">
        <v>0</v>
      </c>
      <c r="VX51" s="17">
        <v>0</v>
      </c>
      <c r="VY51" s="17"/>
      <c r="VZ51" s="17"/>
      <c r="WA51" s="17">
        <v>0</v>
      </c>
      <c r="WB51" s="17">
        <v>0.6</v>
      </c>
      <c r="WC51" s="17">
        <v>0.6</v>
      </c>
      <c r="WD51" s="17">
        <v>0.6</v>
      </c>
      <c r="WE51" s="17">
        <v>0</v>
      </c>
      <c r="WF51" s="17">
        <v>62.6</v>
      </c>
      <c r="WG51" s="17">
        <v>82.810559999999995</v>
      </c>
      <c r="WH51" s="17">
        <v>43</v>
      </c>
      <c r="WI51" s="17">
        <v>19.600000000000001</v>
      </c>
      <c r="WJ51" s="17">
        <v>65.3</v>
      </c>
      <c r="WK51" s="17">
        <v>75.457840000000004</v>
      </c>
      <c r="WL51" s="17">
        <v>39</v>
      </c>
      <c r="WM51" s="17">
        <v>26.3</v>
      </c>
      <c r="WN51" s="17">
        <v>0</v>
      </c>
      <c r="WO51" s="17"/>
      <c r="WP51" s="17"/>
      <c r="WQ51" s="17">
        <v>0</v>
      </c>
      <c r="WR51" s="17">
        <v>0</v>
      </c>
      <c r="WS51" s="17"/>
      <c r="WT51" s="17"/>
      <c r="WU51" s="17">
        <v>0</v>
      </c>
      <c r="WV51" s="17">
        <v>6.6</v>
      </c>
      <c r="WW51" s="17">
        <v>6.6</v>
      </c>
      <c r="WX51" s="17">
        <v>6.6</v>
      </c>
      <c r="WY51" s="17">
        <v>0</v>
      </c>
      <c r="WZ51" s="17">
        <v>20</v>
      </c>
      <c r="XA51" s="17">
        <v>20</v>
      </c>
      <c r="XB51" s="17">
        <v>18.932040000000001</v>
      </c>
      <c r="XC51" s="17">
        <v>1.06796</v>
      </c>
      <c r="XD51" s="17">
        <v>10.3</v>
      </c>
      <c r="XE51" s="17">
        <v>10.7</v>
      </c>
      <c r="XF51" s="17">
        <v>10.7</v>
      </c>
      <c r="XG51" s="17">
        <v>-0.4</v>
      </c>
      <c r="XH51" s="17"/>
      <c r="XI51" s="17"/>
      <c r="XJ51" s="17"/>
      <c r="XK51" s="17">
        <v>0</v>
      </c>
      <c r="XL51" s="17"/>
      <c r="XM51" s="17"/>
      <c r="XN51" s="17"/>
      <c r="XO51" s="17">
        <v>0</v>
      </c>
      <c r="XP51" s="17">
        <v>15</v>
      </c>
      <c r="XQ51" s="17">
        <v>14</v>
      </c>
      <c r="XR51" s="17">
        <v>14</v>
      </c>
      <c r="XS51" s="17">
        <v>1</v>
      </c>
      <c r="XT51" s="17">
        <v>16.2</v>
      </c>
      <c r="XU51" s="17">
        <v>16</v>
      </c>
      <c r="XV51" s="17">
        <v>20</v>
      </c>
      <c r="XW51" s="17">
        <v>-3.8</v>
      </c>
      <c r="XX51" s="17">
        <v>7.7</v>
      </c>
      <c r="XY51" s="17">
        <v>6.13</v>
      </c>
      <c r="XZ51" s="17">
        <v>6.13</v>
      </c>
      <c r="YA51" s="17">
        <v>1.57</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27</v>
      </c>
      <c r="C52" s="16" t="s">
        <v>757</v>
      </c>
      <c r="D52" s="17">
        <v>113.5</v>
      </c>
      <c r="E52" s="17">
        <v>124.93079</v>
      </c>
      <c r="F52" s="17">
        <v>146</v>
      </c>
      <c r="G52" s="17">
        <v>-32.5</v>
      </c>
      <c r="H52" s="17">
        <v>638.79999999999995</v>
      </c>
      <c r="I52" s="17">
        <v>644.31704000000002</v>
      </c>
      <c r="J52" s="17">
        <v>644.31704000000002</v>
      </c>
      <c r="K52" s="17">
        <v>-5.5170399999999997</v>
      </c>
      <c r="L52" s="17">
        <v>146.9</v>
      </c>
      <c r="M52" s="17">
        <v>146.87698</v>
      </c>
      <c r="N52" s="17">
        <v>146.87699000000001</v>
      </c>
      <c r="O52" s="17">
        <v>2.3009999999999999E-2</v>
      </c>
      <c r="P52" s="17"/>
      <c r="Q52" s="17"/>
      <c r="R52" s="17"/>
      <c r="S52" s="17">
        <v>0</v>
      </c>
      <c r="T52" s="17"/>
      <c r="U52" s="17"/>
      <c r="V52" s="17"/>
      <c r="W52" s="17">
        <v>0</v>
      </c>
      <c r="X52" s="17"/>
      <c r="Y52" s="17"/>
      <c r="Z52" s="17"/>
      <c r="AA52" s="17">
        <v>0</v>
      </c>
      <c r="AB52" s="17">
        <v>75.5</v>
      </c>
      <c r="AC52" s="17">
        <v>81.601939999999999</v>
      </c>
      <c r="AD52" s="17">
        <v>84.335999999999999</v>
      </c>
      <c r="AE52" s="17">
        <v>-8.8360000000000003</v>
      </c>
      <c r="AF52" s="17"/>
      <c r="AG52" s="17"/>
      <c r="AH52" s="17"/>
      <c r="AI52" s="17">
        <v>0</v>
      </c>
      <c r="AJ52" s="17"/>
      <c r="AK52" s="17"/>
      <c r="AL52" s="17"/>
      <c r="AM52" s="17">
        <v>0</v>
      </c>
      <c r="AN52" s="17">
        <v>165.2</v>
      </c>
      <c r="AO52" s="17">
        <v>135.58208999999999</v>
      </c>
      <c r="AP52" s="17">
        <v>196.22801999999999</v>
      </c>
      <c r="AQ52" s="17">
        <v>-31.028020000000001</v>
      </c>
      <c r="AR52" s="17">
        <v>165</v>
      </c>
      <c r="AS52" s="17">
        <v>135.58208999999999</v>
      </c>
      <c r="AT52" s="17">
        <v>196.22801999999999</v>
      </c>
      <c r="AU52" s="17">
        <v>-31.228020000000001</v>
      </c>
      <c r="AV52" s="17">
        <v>165</v>
      </c>
      <c r="AW52" s="17">
        <v>135.58208999999999</v>
      </c>
      <c r="AX52" s="17">
        <v>196.22801999999999</v>
      </c>
      <c r="AY52" s="17">
        <v>-31.228020000000001</v>
      </c>
      <c r="AZ52" s="17">
        <v>255.7</v>
      </c>
      <c r="BA52" s="17">
        <v>203.98385999999999</v>
      </c>
      <c r="BB52" s="17">
        <v>295.22593999999998</v>
      </c>
      <c r="BC52" s="17">
        <v>-39.525939999999999</v>
      </c>
      <c r="BD52" s="17">
        <v>215.6</v>
      </c>
      <c r="BE52" s="17">
        <v>208.07387</v>
      </c>
      <c r="BF52" s="17">
        <v>208.07390000000001</v>
      </c>
      <c r="BG52" s="17">
        <v>7.5260999999999996</v>
      </c>
      <c r="BH52" s="17">
        <v>111.2</v>
      </c>
      <c r="BI52" s="17">
        <v>104.34936</v>
      </c>
      <c r="BJ52" s="17">
        <v>104.34936999999999</v>
      </c>
      <c r="BK52" s="17">
        <v>6.8506299999999998</v>
      </c>
      <c r="BL52" s="17">
        <v>376.6</v>
      </c>
      <c r="BM52" s="17">
        <v>381.30581999999998</v>
      </c>
      <c r="BN52" s="17">
        <v>381.30583000000001</v>
      </c>
      <c r="BO52" s="17">
        <v>-4.7058299999999997</v>
      </c>
      <c r="BP52" s="17">
        <v>3</v>
      </c>
      <c r="BQ52" s="17"/>
      <c r="BR52" s="17"/>
      <c r="BS52" s="17">
        <v>3</v>
      </c>
      <c r="BT52" s="17"/>
      <c r="BU52" s="17"/>
      <c r="BV52" s="17"/>
      <c r="BW52" s="17">
        <v>0</v>
      </c>
      <c r="BX52" s="17"/>
      <c r="BY52" s="17"/>
      <c r="BZ52" s="17"/>
      <c r="CA52" s="17">
        <v>0</v>
      </c>
      <c r="CB52" s="17"/>
      <c r="CC52" s="17"/>
      <c r="CD52" s="17"/>
      <c r="CE52" s="17">
        <v>0</v>
      </c>
      <c r="CF52" s="17"/>
      <c r="CG52" s="17"/>
      <c r="CH52" s="17"/>
      <c r="CI52" s="17">
        <v>0</v>
      </c>
      <c r="CJ52" s="17">
        <v>127.9</v>
      </c>
      <c r="CK52" s="17">
        <v>129.36893000000001</v>
      </c>
      <c r="CL52" s="17">
        <v>126.66743</v>
      </c>
      <c r="CM52" s="17">
        <v>1.2325699999999999</v>
      </c>
      <c r="CN52" s="17">
        <v>7.7</v>
      </c>
      <c r="CO52" s="17">
        <v>6.8003799999999996</v>
      </c>
      <c r="CP52" s="17">
        <v>5.1333399999999996</v>
      </c>
      <c r="CQ52" s="17">
        <v>2.5666600000000002</v>
      </c>
      <c r="CR52" s="17">
        <v>5.6</v>
      </c>
      <c r="CS52" s="17">
        <v>3.7328100000000002</v>
      </c>
      <c r="CT52" s="17">
        <v>2.8177599999999998</v>
      </c>
      <c r="CU52" s="17">
        <v>2.7822399999999998</v>
      </c>
      <c r="CV52" s="17"/>
      <c r="CW52" s="17"/>
      <c r="CX52" s="17"/>
      <c r="CY52" s="17">
        <v>0</v>
      </c>
      <c r="CZ52" s="17">
        <v>7.1</v>
      </c>
      <c r="DA52" s="17">
        <v>6.8787000000000003</v>
      </c>
      <c r="DB52" s="17">
        <v>6.8787000000000003</v>
      </c>
      <c r="DC52" s="17">
        <v>0.2213</v>
      </c>
      <c r="DD52" s="17">
        <v>14.7</v>
      </c>
      <c r="DE52" s="17">
        <v>14.919420000000001</v>
      </c>
      <c r="DF52" s="17">
        <v>14.919420000000001</v>
      </c>
      <c r="DG52" s="17">
        <v>-0.21942</v>
      </c>
      <c r="DH52" s="17">
        <v>130.5</v>
      </c>
      <c r="DI52" s="17">
        <v>88.720169999999996</v>
      </c>
      <c r="DJ52" s="17">
        <v>88.997669999999999</v>
      </c>
      <c r="DK52" s="17">
        <v>41.502330000000001</v>
      </c>
      <c r="DL52" s="17"/>
      <c r="DM52" s="17"/>
      <c r="DN52" s="17"/>
      <c r="DO52" s="17">
        <v>0</v>
      </c>
      <c r="DP52" s="17"/>
      <c r="DQ52" s="17"/>
      <c r="DR52" s="17"/>
      <c r="DS52" s="17">
        <v>0</v>
      </c>
      <c r="DT52" s="17"/>
      <c r="DU52" s="17"/>
      <c r="DV52" s="17"/>
      <c r="DW52" s="17">
        <v>0</v>
      </c>
      <c r="DX52" s="17"/>
      <c r="DY52" s="17"/>
      <c r="DZ52" s="17"/>
      <c r="EA52" s="17">
        <v>0</v>
      </c>
      <c r="EB52" s="17">
        <v>80.099999999999994</v>
      </c>
      <c r="EC52" s="17">
        <v>66.977530000000002</v>
      </c>
      <c r="ED52" s="17">
        <v>82.915679999999995</v>
      </c>
      <c r="EE52" s="17">
        <v>-2.81568</v>
      </c>
      <c r="EF52" s="17">
        <v>188.1</v>
      </c>
      <c r="EG52" s="17">
        <v>123.50575000000001</v>
      </c>
      <c r="EH52" s="17">
        <v>84.087469999999996</v>
      </c>
      <c r="EI52" s="17">
        <v>104.01253</v>
      </c>
      <c r="EJ52" s="17"/>
      <c r="EK52" s="17"/>
      <c r="EL52" s="17"/>
      <c r="EM52" s="17">
        <v>0</v>
      </c>
      <c r="EN52" s="17"/>
      <c r="EO52" s="17"/>
      <c r="EP52" s="17"/>
      <c r="EQ52" s="17">
        <v>0</v>
      </c>
      <c r="ER52" s="17">
        <v>0</v>
      </c>
      <c r="ES52" s="17"/>
      <c r="ET52" s="17"/>
      <c r="EU52" s="17">
        <v>0</v>
      </c>
      <c r="EV52" s="17">
        <v>6.5</v>
      </c>
      <c r="EW52" s="17">
        <v>6.39</v>
      </c>
      <c r="EX52" s="17">
        <v>6.39</v>
      </c>
      <c r="EY52" s="17">
        <v>0.11</v>
      </c>
      <c r="EZ52" s="17">
        <v>187.4</v>
      </c>
      <c r="FA52" s="17">
        <v>347.45254</v>
      </c>
      <c r="FB52" s="17">
        <v>288.65978999999999</v>
      </c>
      <c r="FC52" s="17">
        <v>-101.25979</v>
      </c>
      <c r="FD52" s="17">
        <v>34</v>
      </c>
      <c r="FE52" s="17">
        <v>34.830100000000002</v>
      </c>
      <c r="FF52" s="17">
        <v>32.825490000000002</v>
      </c>
      <c r="FG52" s="17">
        <v>1.1745099999999999</v>
      </c>
      <c r="FH52" s="17">
        <v>142.69999999999999</v>
      </c>
      <c r="FI52" s="17">
        <v>76.300920000000005</v>
      </c>
      <c r="FJ52" s="17">
        <v>129.63562999999999</v>
      </c>
      <c r="FK52" s="17">
        <v>13.06437</v>
      </c>
      <c r="FL52" s="17">
        <v>21.3</v>
      </c>
      <c r="FM52" s="17">
        <v>22.888349999999999</v>
      </c>
      <c r="FN52" s="17">
        <v>20.79083</v>
      </c>
      <c r="FO52" s="17">
        <v>0.50917000000000001</v>
      </c>
      <c r="FP52" s="17">
        <v>18.399999999999999</v>
      </c>
      <c r="FQ52" s="17">
        <v>18.931979999999999</v>
      </c>
      <c r="FR52" s="17">
        <v>19.192229999999999</v>
      </c>
      <c r="FS52" s="17">
        <v>-0.79222999999999999</v>
      </c>
      <c r="FT52" s="17">
        <v>11.5</v>
      </c>
      <c r="FU52" s="17">
        <v>12</v>
      </c>
      <c r="FV52" s="17">
        <v>12.621359999999999</v>
      </c>
      <c r="FW52" s="17">
        <v>-1.1213599999999999</v>
      </c>
      <c r="FX52" s="17">
        <v>70.5</v>
      </c>
      <c r="FY52" s="17">
        <v>70.692040000000006</v>
      </c>
      <c r="FZ52" s="17">
        <v>69.21584</v>
      </c>
      <c r="GA52" s="17">
        <v>1.28416</v>
      </c>
      <c r="GB52" s="17">
        <v>121</v>
      </c>
      <c r="GC52" s="17">
        <v>150.62094999999999</v>
      </c>
      <c r="GD52" s="17">
        <v>184.91498000000001</v>
      </c>
      <c r="GE52" s="17">
        <v>-63.91498</v>
      </c>
      <c r="GF52" s="17">
        <v>121.4</v>
      </c>
      <c r="GG52" s="17">
        <v>150.62094999999999</v>
      </c>
      <c r="GH52" s="17">
        <v>184.91498000000001</v>
      </c>
      <c r="GI52" s="17">
        <v>-63.514980000000001</v>
      </c>
      <c r="GJ52" s="17">
        <v>152.80000000000001</v>
      </c>
      <c r="GK52" s="17">
        <v>151.07327000000001</v>
      </c>
      <c r="GL52" s="17">
        <v>185.47028</v>
      </c>
      <c r="GM52" s="17">
        <v>-32.670279999999998</v>
      </c>
      <c r="GN52" s="17">
        <v>80.900000000000006</v>
      </c>
      <c r="GO52" s="17">
        <v>80.967650000000006</v>
      </c>
      <c r="GP52" s="17">
        <v>88.410179999999997</v>
      </c>
      <c r="GQ52" s="17">
        <v>-7.5101800000000001</v>
      </c>
      <c r="GR52" s="17">
        <v>8</v>
      </c>
      <c r="GS52" s="17">
        <v>6</v>
      </c>
      <c r="GT52" s="17">
        <v>9.09</v>
      </c>
      <c r="GU52" s="17">
        <v>-1.0900000000000001</v>
      </c>
      <c r="GV52" s="17">
        <v>4.7</v>
      </c>
      <c r="GW52" s="17">
        <v>4.0846099999999996</v>
      </c>
      <c r="GX52" s="17">
        <v>9.9490999999999996</v>
      </c>
      <c r="GY52" s="17">
        <v>-5.2491000000000003</v>
      </c>
      <c r="GZ52" s="17">
        <v>34.1</v>
      </c>
      <c r="HA52" s="17">
        <v>34.47804</v>
      </c>
      <c r="HB52" s="17"/>
      <c r="HC52" s="17">
        <v>34.1</v>
      </c>
      <c r="HD52" s="17">
        <v>34.6</v>
      </c>
      <c r="HE52" s="17">
        <v>32.627180000000003</v>
      </c>
      <c r="HF52" s="17">
        <v>32.627180000000003</v>
      </c>
      <c r="HG52" s="17">
        <v>1.97282</v>
      </c>
      <c r="HH52" s="17">
        <v>2</v>
      </c>
      <c r="HI52" s="17">
        <v>1.97359</v>
      </c>
      <c r="HJ52" s="17">
        <v>1.97359</v>
      </c>
      <c r="HK52" s="17">
        <v>2.6409999999999999E-2</v>
      </c>
      <c r="HL52" s="17">
        <v>16.2</v>
      </c>
      <c r="HM52" s="17"/>
      <c r="HN52" s="17">
        <v>16.664079999999998</v>
      </c>
      <c r="HO52" s="17">
        <v>-0.46407999999999999</v>
      </c>
      <c r="HP52" s="17">
        <v>74.400000000000006</v>
      </c>
      <c r="HQ52" s="17">
        <v>50.001159999999999</v>
      </c>
      <c r="HR52" s="17">
        <v>57.829520000000002</v>
      </c>
      <c r="HS52" s="17">
        <v>16.57048</v>
      </c>
      <c r="HT52" s="17"/>
      <c r="HU52" s="17"/>
      <c r="HV52" s="17"/>
      <c r="HW52" s="17">
        <v>0</v>
      </c>
      <c r="HX52" s="17"/>
      <c r="HY52" s="17"/>
      <c r="HZ52" s="17"/>
      <c r="IA52" s="17">
        <v>0</v>
      </c>
      <c r="IB52" s="17">
        <v>85.5</v>
      </c>
      <c r="IC52" s="17">
        <v>61.391939999999998</v>
      </c>
      <c r="ID52" s="17">
        <v>50.761110000000002</v>
      </c>
      <c r="IE52" s="17">
        <v>34.738889999999998</v>
      </c>
      <c r="IF52" s="17">
        <v>0</v>
      </c>
      <c r="IG52" s="17"/>
      <c r="IH52" s="17"/>
      <c r="II52" s="17">
        <v>0</v>
      </c>
      <c r="IJ52" s="17"/>
      <c r="IK52" s="17"/>
      <c r="IL52" s="17"/>
      <c r="IM52" s="17">
        <v>0</v>
      </c>
      <c r="IN52" s="17">
        <v>48</v>
      </c>
      <c r="IO52" s="17"/>
      <c r="IP52" s="17">
        <v>48.181449999999998</v>
      </c>
      <c r="IQ52" s="17">
        <v>-0.18145</v>
      </c>
      <c r="IR52" s="17"/>
      <c r="IS52" s="17"/>
      <c r="IT52" s="17"/>
      <c r="IU52" s="17">
        <v>0</v>
      </c>
      <c r="IV52" s="17"/>
      <c r="IW52" s="17"/>
      <c r="IX52" s="17"/>
      <c r="IY52" s="17">
        <v>0</v>
      </c>
      <c r="IZ52" s="17"/>
      <c r="JA52" s="17"/>
      <c r="JB52" s="17"/>
      <c r="JC52" s="17">
        <v>0</v>
      </c>
      <c r="JD52" s="17">
        <v>63.5</v>
      </c>
      <c r="JE52" s="17">
        <v>65.230530000000002</v>
      </c>
      <c r="JF52" s="17">
        <v>79.833709999999996</v>
      </c>
      <c r="JG52" s="17">
        <v>-16.33371</v>
      </c>
      <c r="JH52" s="17">
        <v>178.2</v>
      </c>
      <c r="JI52" s="17">
        <v>185.23679999999999</v>
      </c>
      <c r="JJ52" s="17">
        <v>185.23680999999999</v>
      </c>
      <c r="JK52" s="17">
        <v>-7.03681</v>
      </c>
      <c r="JL52" s="17">
        <v>175.8</v>
      </c>
      <c r="JM52" s="17">
        <v>185.23679999999999</v>
      </c>
      <c r="JN52" s="17">
        <v>185.23680999999999</v>
      </c>
      <c r="JO52" s="17">
        <v>-9.4368099999999995</v>
      </c>
      <c r="JP52" s="17">
        <v>210</v>
      </c>
      <c r="JQ52" s="17">
        <v>185.23679999999999</v>
      </c>
      <c r="JR52" s="17">
        <v>185.23680999999999</v>
      </c>
      <c r="JS52" s="17">
        <v>24.763190000000002</v>
      </c>
      <c r="JT52" s="17">
        <v>275.5</v>
      </c>
      <c r="JU52" s="17">
        <v>278.68961000000002</v>
      </c>
      <c r="JV52" s="17">
        <v>278.68961999999999</v>
      </c>
      <c r="JW52" s="17">
        <v>-3.1896200000000001</v>
      </c>
      <c r="JX52" s="17">
        <v>40</v>
      </c>
      <c r="JY52" s="17">
        <v>44.848529999999997</v>
      </c>
      <c r="JZ52" s="17">
        <v>73.590999999999994</v>
      </c>
      <c r="KA52" s="17">
        <v>-33.591000000000001</v>
      </c>
      <c r="KB52" s="17">
        <v>27.3</v>
      </c>
      <c r="KC52" s="17">
        <v>22.491610000000001</v>
      </c>
      <c r="KD52" s="17">
        <v>36.905999999999999</v>
      </c>
      <c r="KE52" s="17">
        <v>-9.6059999999999999</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0.70623000000000002</v>
      </c>
      <c r="LF52" s="17">
        <v>0.70623000000000002</v>
      </c>
      <c r="LG52" s="17">
        <v>9.3770000000000006E-2</v>
      </c>
      <c r="LH52" s="17">
        <v>203.4</v>
      </c>
      <c r="LI52" s="17">
        <v>183.32235</v>
      </c>
      <c r="LJ52" s="17">
        <v>134.88167999999999</v>
      </c>
      <c r="LK52" s="17">
        <v>68.518320000000003</v>
      </c>
      <c r="LL52" s="17">
        <v>108</v>
      </c>
      <c r="LM52" s="17">
        <v>95.128110000000007</v>
      </c>
      <c r="LN52" s="17">
        <v>108.13</v>
      </c>
      <c r="LO52" s="17">
        <v>-0.13</v>
      </c>
      <c r="LP52" s="17">
        <v>63.4</v>
      </c>
      <c r="LQ52" s="17">
        <v>67.133979999999994</v>
      </c>
      <c r="LR52" s="17">
        <v>67.133979999999994</v>
      </c>
      <c r="LS52" s="17">
        <v>-3.7339799999999999</v>
      </c>
      <c r="LT52" s="17">
        <v>67.900000000000006</v>
      </c>
      <c r="LU52" s="17">
        <v>72.427430000000001</v>
      </c>
      <c r="LV52" s="17">
        <v>78.567999999999998</v>
      </c>
      <c r="LW52" s="17">
        <v>-10.667999999999999</v>
      </c>
      <c r="LX52" s="17">
        <v>29.9</v>
      </c>
      <c r="LY52" s="17">
        <v>29.951450000000001</v>
      </c>
      <c r="LZ52" s="17">
        <v>29.951460000000001</v>
      </c>
      <c r="MA52" s="17">
        <v>-5.1459999999999999E-2</v>
      </c>
      <c r="MB52" s="17"/>
      <c r="MC52" s="17"/>
      <c r="MD52" s="17"/>
      <c r="ME52" s="17">
        <v>0</v>
      </c>
      <c r="MF52" s="17"/>
      <c r="MG52" s="17"/>
      <c r="MH52" s="17"/>
      <c r="MI52" s="17">
        <v>0</v>
      </c>
      <c r="MJ52" s="17"/>
      <c r="MK52" s="17"/>
      <c r="ML52" s="17"/>
      <c r="MM52" s="17">
        <v>0</v>
      </c>
      <c r="MN52" s="17">
        <v>147</v>
      </c>
      <c r="MO52" s="17">
        <v>151.08884</v>
      </c>
      <c r="MP52" s="17">
        <v>151.08886999999999</v>
      </c>
      <c r="MQ52" s="17">
        <v>-4.08887</v>
      </c>
      <c r="MR52" s="17">
        <v>149.4</v>
      </c>
      <c r="MS52" s="17">
        <v>151.08884</v>
      </c>
      <c r="MT52" s="17">
        <v>151.08886999999999</v>
      </c>
      <c r="MU52" s="17">
        <v>-1.6888700000000001</v>
      </c>
      <c r="MV52" s="17">
        <v>149.9</v>
      </c>
      <c r="MW52" s="17">
        <v>151.54256000000001</v>
      </c>
      <c r="MX52" s="17">
        <v>151.54258999999999</v>
      </c>
      <c r="MY52" s="17">
        <v>-1.64259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137.19999999999999</v>
      </c>
      <c r="NU52" s="17">
        <v>144.87217000000001</v>
      </c>
      <c r="NV52" s="17">
        <v>192.23309</v>
      </c>
      <c r="NW52" s="17">
        <v>-55.033090000000001</v>
      </c>
      <c r="NX52" s="17">
        <v>78.099999999999994</v>
      </c>
      <c r="NY52" s="17">
        <v>72.65361</v>
      </c>
      <c r="NZ52" s="17">
        <v>96.405180000000001</v>
      </c>
      <c r="OA52" s="17">
        <v>-18.30518</v>
      </c>
      <c r="OB52" s="17">
        <v>0</v>
      </c>
      <c r="OC52" s="17"/>
      <c r="OD52" s="17"/>
      <c r="OE52" s="17">
        <v>0</v>
      </c>
      <c r="OF52" s="17">
        <v>122.4</v>
      </c>
      <c r="OG52" s="17">
        <v>124.21459</v>
      </c>
      <c r="OH52" s="17">
        <v>76.62</v>
      </c>
      <c r="OI52" s="17">
        <v>45.78</v>
      </c>
      <c r="OJ52" s="17">
        <v>0</v>
      </c>
      <c r="OK52" s="17"/>
      <c r="OL52" s="17"/>
      <c r="OM52" s="17">
        <v>0</v>
      </c>
      <c r="ON52" s="17">
        <v>11.2</v>
      </c>
      <c r="OO52" s="17">
        <v>14.602</v>
      </c>
      <c r="OP52" s="17">
        <v>14.602</v>
      </c>
      <c r="OQ52" s="17">
        <v>-3.4020000000000001</v>
      </c>
      <c r="OR52" s="17">
        <v>0</v>
      </c>
      <c r="OS52" s="17"/>
      <c r="OT52" s="17"/>
      <c r="OU52" s="17">
        <v>0</v>
      </c>
      <c r="OV52" s="17">
        <v>6.4</v>
      </c>
      <c r="OW52" s="17">
        <v>6.3</v>
      </c>
      <c r="OX52" s="17">
        <v>6.3</v>
      </c>
      <c r="OY52" s="17">
        <v>0.1</v>
      </c>
      <c r="OZ52" s="17">
        <v>9.8000000000000007</v>
      </c>
      <c r="PA52" s="17"/>
      <c r="PB52" s="17"/>
      <c r="PC52" s="17">
        <v>9.8000000000000007</v>
      </c>
      <c r="PD52" s="17"/>
      <c r="PE52" s="17"/>
      <c r="PF52" s="17"/>
      <c r="PG52" s="17">
        <v>0</v>
      </c>
      <c r="PH52" s="17"/>
      <c r="PI52" s="17"/>
      <c r="PJ52" s="17"/>
      <c r="PK52" s="17">
        <v>0</v>
      </c>
      <c r="PL52" s="17">
        <v>0.3</v>
      </c>
      <c r="PM52" s="17">
        <v>1</v>
      </c>
      <c r="PN52" s="17">
        <v>1</v>
      </c>
      <c r="PO52" s="17">
        <v>-0.7</v>
      </c>
      <c r="PP52" s="17">
        <v>1.5</v>
      </c>
      <c r="PQ52" s="17">
        <v>1.51</v>
      </c>
      <c r="PR52" s="17">
        <v>1.51</v>
      </c>
      <c r="PS52" s="17">
        <v>-0.01</v>
      </c>
      <c r="PT52" s="17">
        <v>1.8</v>
      </c>
      <c r="PU52" s="17">
        <v>1.75</v>
      </c>
      <c r="PV52" s="17">
        <v>1.75</v>
      </c>
      <c r="PW52" s="17">
        <v>0.05</v>
      </c>
      <c r="PX52" s="17">
        <v>19.899999999999999</v>
      </c>
      <c r="PY52" s="17">
        <v>19.417470000000002</v>
      </c>
      <c r="PZ52" s="17">
        <v>19.417480000000001</v>
      </c>
      <c r="QA52" s="17">
        <v>0.48252</v>
      </c>
      <c r="QB52" s="17">
        <v>5.4</v>
      </c>
      <c r="QC52" s="17">
        <v>5</v>
      </c>
      <c r="QD52" s="17">
        <v>5</v>
      </c>
      <c r="QE52" s="17">
        <v>0.4</v>
      </c>
      <c r="QF52" s="17">
        <v>4</v>
      </c>
      <c r="QG52" s="17">
        <v>4</v>
      </c>
      <c r="QH52" s="17">
        <v>4</v>
      </c>
      <c r="QI52" s="17">
        <v>0</v>
      </c>
      <c r="QJ52" s="17">
        <v>3.4</v>
      </c>
      <c r="QK52" s="17">
        <v>4</v>
      </c>
      <c r="QL52" s="17">
        <v>3.3</v>
      </c>
      <c r="QM52" s="17">
        <v>0.1</v>
      </c>
      <c r="QN52" s="17">
        <v>17.8</v>
      </c>
      <c r="QO52" s="17">
        <v>17.864080000000001</v>
      </c>
      <c r="QP52" s="17">
        <v>17.864080000000001</v>
      </c>
      <c r="QQ52" s="17">
        <v>-6.4079999999999998E-2</v>
      </c>
      <c r="QR52" s="17">
        <v>0</v>
      </c>
      <c r="QS52" s="17"/>
      <c r="QT52" s="17"/>
      <c r="QU52" s="17">
        <v>0</v>
      </c>
      <c r="QV52" s="17">
        <v>0</v>
      </c>
      <c r="QW52" s="17"/>
      <c r="QX52" s="17"/>
      <c r="QY52" s="17">
        <v>0</v>
      </c>
      <c r="QZ52" s="17">
        <v>10</v>
      </c>
      <c r="RA52" s="17">
        <v>15.909000000000001</v>
      </c>
      <c r="RB52" s="17">
        <v>15.909000000000001</v>
      </c>
      <c r="RC52" s="17">
        <v>-5.9089999999999998</v>
      </c>
      <c r="RD52" s="17">
        <v>25.3</v>
      </c>
      <c r="RE52" s="17">
        <v>43.261000000000003</v>
      </c>
      <c r="RF52" s="17">
        <v>43.261000000000003</v>
      </c>
      <c r="RG52" s="17">
        <v>-17.960999999999999</v>
      </c>
      <c r="RH52" s="17">
        <v>4.3</v>
      </c>
      <c r="RI52" s="17">
        <v>5</v>
      </c>
      <c r="RJ52" s="17">
        <v>4.2</v>
      </c>
      <c r="RK52" s="17">
        <v>0.1</v>
      </c>
      <c r="RL52" s="17">
        <v>1.2</v>
      </c>
      <c r="RM52" s="17">
        <v>1.2</v>
      </c>
      <c r="RN52" s="17">
        <v>1.2</v>
      </c>
      <c r="RO52" s="17">
        <v>0</v>
      </c>
      <c r="RP52" s="17">
        <v>2.4</v>
      </c>
      <c r="RQ52" s="17">
        <v>2.4</v>
      </c>
      <c r="RR52" s="17">
        <v>2.4</v>
      </c>
      <c r="RS52" s="17">
        <v>0</v>
      </c>
      <c r="RT52" s="17">
        <v>2.7</v>
      </c>
      <c r="RU52" s="17">
        <v>2.8</v>
      </c>
      <c r="RV52" s="17">
        <v>2.8</v>
      </c>
      <c r="RW52" s="17">
        <v>-0.1</v>
      </c>
      <c r="RX52" s="17">
        <v>0</v>
      </c>
      <c r="RY52" s="17"/>
      <c r="RZ52" s="17"/>
      <c r="SA52" s="17">
        <v>0</v>
      </c>
      <c r="SB52" s="17">
        <v>2.4</v>
      </c>
      <c r="SC52" s="17">
        <v>2.1</v>
      </c>
      <c r="SD52" s="17">
        <v>2.1</v>
      </c>
      <c r="SE52" s="17">
        <v>0.3</v>
      </c>
      <c r="SF52" s="17">
        <v>20.2</v>
      </c>
      <c r="SG52" s="17">
        <v>14.200430000000001</v>
      </c>
      <c r="SH52" s="17">
        <v>11.741440000000001</v>
      </c>
      <c r="SI52" s="17">
        <v>8.4585600000000003</v>
      </c>
      <c r="SJ52" s="17">
        <v>1.2</v>
      </c>
      <c r="SK52" s="17">
        <v>1.08</v>
      </c>
      <c r="SL52" s="17">
        <v>1.08</v>
      </c>
      <c r="SM52" s="17">
        <v>0.12</v>
      </c>
      <c r="SN52" s="17"/>
      <c r="SO52" s="17"/>
      <c r="SP52" s="17">
        <v>0.4</v>
      </c>
      <c r="SQ52" s="17">
        <v>-0.4</v>
      </c>
      <c r="SR52" s="17">
        <v>7</v>
      </c>
      <c r="SS52" s="17">
        <v>5.9</v>
      </c>
      <c r="ST52" s="17">
        <v>5.9</v>
      </c>
      <c r="SU52" s="17">
        <v>1.1000000000000001</v>
      </c>
      <c r="SV52" s="17">
        <v>3</v>
      </c>
      <c r="SW52" s="17">
        <v>3.4</v>
      </c>
      <c r="SX52" s="17">
        <v>3.4</v>
      </c>
      <c r="SY52" s="17">
        <v>-0.4</v>
      </c>
      <c r="SZ52" s="17">
        <v>4.0999999999999996</v>
      </c>
      <c r="TA52" s="17">
        <v>3.5</v>
      </c>
      <c r="TB52" s="17">
        <v>3.5</v>
      </c>
      <c r="TC52" s="17">
        <v>0.6</v>
      </c>
      <c r="TD52" s="17">
        <v>6.6</v>
      </c>
      <c r="TE52" s="17">
        <v>5</v>
      </c>
      <c r="TF52" s="17">
        <v>5</v>
      </c>
      <c r="TG52" s="17">
        <v>1.6</v>
      </c>
      <c r="TH52" s="17">
        <v>10</v>
      </c>
      <c r="TI52" s="17">
        <v>10</v>
      </c>
      <c r="TJ52" s="17">
        <v>10</v>
      </c>
      <c r="TK52" s="17">
        <v>0</v>
      </c>
      <c r="TL52" s="17">
        <v>4.3</v>
      </c>
      <c r="TM52" s="17">
        <v>1.86</v>
      </c>
      <c r="TN52" s="17">
        <v>7.4269999999999996</v>
      </c>
      <c r="TO52" s="17">
        <v>-3.1269999999999998</v>
      </c>
      <c r="TP52" s="17">
        <v>26.7</v>
      </c>
      <c r="TQ52" s="17">
        <v>33.389000000000003</v>
      </c>
      <c r="TR52" s="17">
        <v>33.389000000000003</v>
      </c>
      <c r="TS52" s="17">
        <v>-6.6890000000000001</v>
      </c>
      <c r="TT52" s="17">
        <v>0</v>
      </c>
      <c r="TU52" s="17"/>
      <c r="TV52" s="17"/>
      <c r="TW52" s="17">
        <v>0</v>
      </c>
      <c r="TX52" s="17">
        <v>59.2</v>
      </c>
      <c r="TY52" s="17">
        <v>70.099999999999994</v>
      </c>
      <c r="TZ52" s="17">
        <v>56.01</v>
      </c>
      <c r="UA52" s="17">
        <v>3.19</v>
      </c>
      <c r="UB52" s="17">
        <v>76.900000000000006</v>
      </c>
      <c r="UC52" s="17">
        <v>91.6</v>
      </c>
      <c r="UD52" s="17">
        <v>81.918999999999997</v>
      </c>
      <c r="UE52" s="17">
        <v>-5.0190000000000001</v>
      </c>
      <c r="UF52" s="17">
        <v>6.3</v>
      </c>
      <c r="UG52" s="17">
        <v>3.4609999999999999</v>
      </c>
      <c r="UH52" s="17">
        <v>3.4609999999999999</v>
      </c>
      <c r="UI52" s="17">
        <v>2.839</v>
      </c>
      <c r="UJ52" s="17">
        <v>2</v>
      </c>
      <c r="UK52" s="17">
        <v>2.835</v>
      </c>
      <c r="UL52" s="17">
        <v>2.835</v>
      </c>
      <c r="UM52" s="17">
        <v>-0.83499999999999996</v>
      </c>
      <c r="UN52" s="17">
        <v>7.1</v>
      </c>
      <c r="UO52" s="17">
        <v>8.5</v>
      </c>
      <c r="UP52" s="17">
        <v>8.5</v>
      </c>
      <c r="UQ52" s="17">
        <v>-1.4</v>
      </c>
      <c r="UR52" s="17">
        <v>2.5</v>
      </c>
      <c r="US52" s="17">
        <v>2.5</v>
      </c>
      <c r="UT52" s="17">
        <v>2.5</v>
      </c>
      <c r="UU52" s="17">
        <v>0</v>
      </c>
      <c r="UV52" s="17">
        <v>8.1999999999999993</v>
      </c>
      <c r="UW52" s="17">
        <v>8</v>
      </c>
      <c r="UX52" s="17">
        <v>7.4</v>
      </c>
      <c r="UY52" s="17">
        <v>0.8</v>
      </c>
      <c r="UZ52" s="17">
        <v>4</v>
      </c>
      <c r="VA52" s="17">
        <v>4</v>
      </c>
      <c r="VB52" s="17">
        <v>4.5</v>
      </c>
      <c r="VC52" s="17">
        <v>-0.5</v>
      </c>
      <c r="VD52" s="17">
        <v>4.4000000000000004</v>
      </c>
      <c r="VE52" s="17">
        <v>4</v>
      </c>
      <c r="VF52" s="17">
        <v>5</v>
      </c>
      <c r="VG52" s="17">
        <v>-0.6</v>
      </c>
      <c r="VH52" s="17">
        <v>4.5999999999999996</v>
      </c>
      <c r="VI52" s="17">
        <v>4</v>
      </c>
      <c r="VJ52" s="17">
        <v>5.2</v>
      </c>
      <c r="VK52" s="17">
        <v>-0.6</v>
      </c>
      <c r="VL52" s="17">
        <v>7.1</v>
      </c>
      <c r="VM52" s="17">
        <v>10.618</v>
      </c>
      <c r="VN52" s="17">
        <v>10.618</v>
      </c>
      <c r="VO52" s="17">
        <v>-3.5179999999999998</v>
      </c>
      <c r="VP52" s="17">
        <v>0</v>
      </c>
      <c r="VQ52" s="17"/>
      <c r="VR52" s="17"/>
      <c r="VS52" s="17">
        <v>0</v>
      </c>
      <c r="VT52" s="17">
        <v>0</v>
      </c>
      <c r="VU52" s="17"/>
      <c r="VV52" s="17"/>
      <c r="VW52" s="17">
        <v>0</v>
      </c>
      <c r="VX52" s="17">
        <v>0</v>
      </c>
      <c r="VY52" s="17"/>
      <c r="VZ52" s="17"/>
      <c r="WA52" s="17">
        <v>0</v>
      </c>
      <c r="WB52" s="17">
        <v>0.6</v>
      </c>
      <c r="WC52" s="17">
        <v>0.6</v>
      </c>
      <c r="WD52" s="17">
        <v>0.6</v>
      </c>
      <c r="WE52" s="17">
        <v>0</v>
      </c>
      <c r="WF52" s="17">
        <v>38.6</v>
      </c>
      <c r="WG52" s="17">
        <v>84.635980000000004</v>
      </c>
      <c r="WH52" s="17">
        <v>40</v>
      </c>
      <c r="WI52" s="17">
        <v>-1.4</v>
      </c>
      <c r="WJ52" s="17">
        <v>50.5</v>
      </c>
      <c r="WK52" s="17">
        <v>70.447999999999993</v>
      </c>
      <c r="WL52" s="17">
        <v>37</v>
      </c>
      <c r="WM52" s="17">
        <v>13.5</v>
      </c>
      <c r="WN52" s="17">
        <v>0</v>
      </c>
      <c r="WO52" s="17"/>
      <c r="WP52" s="17"/>
      <c r="WQ52" s="17">
        <v>0</v>
      </c>
      <c r="WR52" s="17">
        <v>0</v>
      </c>
      <c r="WS52" s="17"/>
      <c r="WT52" s="17"/>
      <c r="WU52" s="17">
        <v>0</v>
      </c>
      <c r="WV52" s="17">
        <v>6.7</v>
      </c>
      <c r="WW52" s="17">
        <v>6.6</v>
      </c>
      <c r="WX52" s="17">
        <v>6.6</v>
      </c>
      <c r="WY52" s="17">
        <v>0.1</v>
      </c>
      <c r="WZ52" s="17">
        <v>20</v>
      </c>
      <c r="XA52" s="17">
        <v>20</v>
      </c>
      <c r="XB52" s="17">
        <v>18.932040000000001</v>
      </c>
      <c r="XC52" s="17">
        <v>1.06796</v>
      </c>
      <c r="XD52" s="17">
        <v>10.3</v>
      </c>
      <c r="XE52" s="17">
        <v>10.7</v>
      </c>
      <c r="XF52" s="17">
        <v>10.7</v>
      </c>
      <c r="XG52" s="17">
        <v>-0.4</v>
      </c>
      <c r="XH52" s="17"/>
      <c r="XI52" s="17"/>
      <c r="XJ52" s="17"/>
      <c r="XK52" s="17">
        <v>0</v>
      </c>
      <c r="XL52" s="17"/>
      <c r="XM52" s="17"/>
      <c r="XN52" s="17"/>
      <c r="XO52" s="17">
        <v>0</v>
      </c>
      <c r="XP52" s="17">
        <v>15</v>
      </c>
      <c r="XQ52" s="17">
        <v>14</v>
      </c>
      <c r="XR52" s="17">
        <v>14</v>
      </c>
      <c r="XS52" s="17">
        <v>1</v>
      </c>
      <c r="XT52" s="17">
        <v>16.2</v>
      </c>
      <c r="XU52" s="17">
        <v>16</v>
      </c>
      <c r="XV52" s="17">
        <v>20</v>
      </c>
      <c r="XW52" s="17">
        <v>-3.8</v>
      </c>
      <c r="XX52" s="17">
        <v>8.1</v>
      </c>
      <c r="XY52" s="17">
        <v>6.13</v>
      </c>
      <c r="XZ52" s="17">
        <v>6.13</v>
      </c>
      <c r="YA52" s="17">
        <v>1.97</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27</v>
      </c>
      <c r="C53" s="16" t="s">
        <v>758</v>
      </c>
      <c r="D53" s="17">
        <v>118.6</v>
      </c>
      <c r="E53" s="17">
        <v>120.25982</v>
      </c>
      <c r="F53" s="17">
        <v>146</v>
      </c>
      <c r="G53" s="17">
        <v>-27.4</v>
      </c>
      <c r="H53" s="17">
        <v>639</v>
      </c>
      <c r="I53" s="17">
        <v>644.31704000000002</v>
      </c>
      <c r="J53" s="17">
        <v>644.31704000000002</v>
      </c>
      <c r="K53" s="17">
        <v>-5.3170400000000004</v>
      </c>
      <c r="L53" s="17">
        <v>146.9</v>
      </c>
      <c r="M53" s="17">
        <v>146.87698</v>
      </c>
      <c r="N53" s="17">
        <v>146.87699000000001</v>
      </c>
      <c r="O53" s="17">
        <v>2.3009999999999999E-2</v>
      </c>
      <c r="P53" s="17"/>
      <c r="Q53" s="17"/>
      <c r="R53" s="17"/>
      <c r="S53" s="17">
        <v>0</v>
      </c>
      <c r="T53" s="17"/>
      <c r="U53" s="17"/>
      <c r="V53" s="17"/>
      <c r="W53" s="17">
        <v>0</v>
      </c>
      <c r="X53" s="17"/>
      <c r="Y53" s="17"/>
      <c r="Z53" s="17"/>
      <c r="AA53" s="17">
        <v>0</v>
      </c>
      <c r="AB53" s="17">
        <v>76.099999999999994</v>
      </c>
      <c r="AC53" s="17">
        <v>81.601939999999999</v>
      </c>
      <c r="AD53" s="17">
        <v>84.335999999999999</v>
      </c>
      <c r="AE53" s="17">
        <v>-8.2360000000000007</v>
      </c>
      <c r="AF53" s="17"/>
      <c r="AG53" s="17"/>
      <c r="AH53" s="17"/>
      <c r="AI53" s="17">
        <v>0</v>
      </c>
      <c r="AJ53" s="17"/>
      <c r="AK53" s="17"/>
      <c r="AL53" s="17"/>
      <c r="AM53" s="17">
        <v>0</v>
      </c>
      <c r="AN53" s="17">
        <v>165.6</v>
      </c>
      <c r="AO53" s="17">
        <v>135.58208999999999</v>
      </c>
      <c r="AP53" s="17">
        <v>196.22801999999999</v>
      </c>
      <c r="AQ53" s="17">
        <v>-30.628019999999999</v>
      </c>
      <c r="AR53" s="17">
        <v>165.5</v>
      </c>
      <c r="AS53" s="17">
        <v>135.58208999999999</v>
      </c>
      <c r="AT53" s="17">
        <v>196.22801999999999</v>
      </c>
      <c r="AU53" s="17">
        <v>-30.728020000000001</v>
      </c>
      <c r="AV53" s="17">
        <v>165.6</v>
      </c>
      <c r="AW53" s="17">
        <v>135.58208999999999</v>
      </c>
      <c r="AX53" s="17">
        <v>196.22801999999999</v>
      </c>
      <c r="AY53" s="17">
        <v>-30.628019999999999</v>
      </c>
      <c r="AZ53" s="17">
        <v>255.4</v>
      </c>
      <c r="BA53" s="17">
        <v>203.98385999999999</v>
      </c>
      <c r="BB53" s="17">
        <v>295.22593999999998</v>
      </c>
      <c r="BC53" s="17">
        <v>-39.825940000000003</v>
      </c>
      <c r="BD53" s="17">
        <v>216.1</v>
      </c>
      <c r="BE53" s="17">
        <v>208.07387</v>
      </c>
      <c r="BF53" s="17">
        <v>208.07390000000001</v>
      </c>
      <c r="BG53" s="17">
        <v>8.0260999999999996</v>
      </c>
      <c r="BH53" s="17">
        <v>110.8</v>
      </c>
      <c r="BI53" s="17">
        <v>104.34936</v>
      </c>
      <c r="BJ53" s="17">
        <v>104.34936999999999</v>
      </c>
      <c r="BK53" s="17">
        <v>6.4506300000000003</v>
      </c>
      <c r="BL53" s="17">
        <v>376.2</v>
      </c>
      <c r="BM53" s="17">
        <v>381.30581999999998</v>
      </c>
      <c r="BN53" s="17">
        <v>381.30583000000001</v>
      </c>
      <c r="BO53" s="17">
        <v>-5.1058300000000001</v>
      </c>
      <c r="BP53" s="17">
        <v>3</v>
      </c>
      <c r="BQ53" s="17"/>
      <c r="BR53" s="17"/>
      <c r="BS53" s="17">
        <v>3</v>
      </c>
      <c r="BT53" s="17"/>
      <c r="BU53" s="17"/>
      <c r="BV53" s="17"/>
      <c r="BW53" s="17">
        <v>0</v>
      </c>
      <c r="BX53" s="17"/>
      <c r="BY53" s="17"/>
      <c r="BZ53" s="17"/>
      <c r="CA53" s="17">
        <v>0</v>
      </c>
      <c r="CB53" s="17"/>
      <c r="CC53" s="17"/>
      <c r="CD53" s="17"/>
      <c r="CE53" s="17">
        <v>0</v>
      </c>
      <c r="CF53" s="17"/>
      <c r="CG53" s="17"/>
      <c r="CH53" s="17"/>
      <c r="CI53" s="17">
        <v>0</v>
      </c>
      <c r="CJ53" s="17">
        <v>129.1</v>
      </c>
      <c r="CK53" s="17">
        <v>129.36893000000001</v>
      </c>
      <c r="CL53" s="17">
        <v>126.66743</v>
      </c>
      <c r="CM53" s="17">
        <v>2.4325700000000001</v>
      </c>
      <c r="CN53" s="17">
        <v>7.7</v>
      </c>
      <c r="CO53" s="17">
        <v>6.8003799999999996</v>
      </c>
      <c r="CP53" s="17">
        <v>5.1333399999999996</v>
      </c>
      <c r="CQ53" s="17">
        <v>2.5666600000000002</v>
      </c>
      <c r="CR53" s="17">
        <v>5.6</v>
      </c>
      <c r="CS53" s="17">
        <v>3.7328100000000002</v>
      </c>
      <c r="CT53" s="17">
        <v>2.8177599999999998</v>
      </c>
      <c r="CU53" s="17">
        <v>2.7822399999999998</v>
      </c>
      <c r="CV53" s="17"/>
      <c r="CW53" s="17"/>
      <c r="CX53" s="17"/>
      <c r="CY53" s="17">
        <v>0</v>
      </c>
      <c r="CZ53" s="17">
        <v>6.9</v>
      </c>
      <c r="DA53" s="17">
        <v>6.8787000000000003</v>
      </c>
      <c r="DB53" s="17">
        <v>6.8787000000000003</v>
      </c>
      <c r="DC53" s="17">
        <v>2.1299999999999999E-2</v>
      </c>
      <c r="DD53" s="17">
        <v>12.8</v>
      </c>
      <c r="DE53" s="17">
        <v>14.919420000000001</v>
      </c>
      <c r="DF53" s="17">
        <v>14.919420000000001</v>
      </c>
      <c r="DG53" s="17">
        <v>-2.1194199999999999</v>
      </c>
      <c r="DH53" s="17">
        <v>75.599999999999994</v>
      </c>
      <c r="DI53" s="17">
        <v>78.122460000000004</v>
      </c>
      <c r="DJ53" s="17">
        <v>72.378479999999996</v>
      </c>
      <c r="DK53" s="17">
        <v>3.2215199999999999</v>
      </c>
      <c r="DL53" s="17"/>
      <c r="DM53" s="17"/>
      <c r="DN53" s="17"/>
      <c r="DO53" s="17">
        <v>0</v>
      </c>
      <c r="DP53" s="17"/>
      <c r="DQ53" s="17"/>
      <c r="DR53" s="17"/>
      <c r="DS53" s="17">
        <v>0</v>
      </c>
      <c r="DT53" s="17"/>
      <c r="DU53" s="17"/>
      <c r="DV53" s="17"/>
      <c r="DW53" s="17">
        <v>0</v>
      </c>
      <c r="DX53" s="17"/>
      <c r="DY53" s="17"/>
      <c r="DZ53" s="17"/>
      <c r="EA53" s="17">
        <v>0</v>
      </c>
      <c r="EB53" s="17">
        <v>79.900000000000006</v>
      </c>
      <c r="EC53" s="17">
        <v>63.672400000000003</v>
      </c>
      <c r="ED53" s="17">
        <v>77.694190000000006</v>
      </c>
      <c r="EE53" s="17">
        <v>2.20581</v>
      </c>
      <c r="EF53" s="17">
        <v>220.5</v>
      </c>
      <c r="EG53" s="17">
        <v>108.68725999999999</v>
      </c>
      <c r="EH53" s="17">
        <v>89.181240000000003</v>
      </c>
      <c r="EI53" s="17">
        <v>131.31876</v>
      </c>
      <c r="EJ53" s="17"/>
      <c r="EK53" s="17"/>
      <c r="EL53" s="17"/>
      <c r="EM53" s="17">
        <v>0</v>
      </c>
      <c r="EN53" s="17"/>
      <c r="EO53" s="17"/>
      <c r="EP53" s="17"/>
      <c r="EQ53" s="17">
        <v>0</v>
      </c>
      <c r="ER53" s="17">
        <v>0</v>
      </c>
      <c r="ES53" s="17"/>
      <c r="ET53" s="17"/>
      <c r="EU53" s="17">
        <v>0</v>
      </c>
      <c r="EV53" s="17">
        <v>6.4</v>
      </c>
      <c r="EW53" s="17">
        <v>6.39</v>
      </c>
      <c r="EX53" s="17">
        <v>6.39</v>
      </c>
      <c r="EY53" s="17">
        <v>0.01</v>
      </c>
      <c r="EZ53" s="17">
        <v>187.8</v>
      </c>
      <c r="FA53" s="17">
        <v>345.03537</v>
      </c>
      <c r="FB53" s="17">
        <v>228.19417000000001</v>
      </c>
      <c r="FC53" s="17">
        <v>-40.394170000000003</v>
      </c>
      <c r="FD53" s="17">
        <v>34</v>
      </c>
      <c r="FE53" s="17">
        <v>34.830100000000002</v>
      </c>
      <c r="FF53" s="17">
        <v>32.825490000000002</v>
      </c>
      <c r="FG53" s="17">
        <v>1.1745099999999999</v>
      </c>
      <c r="FH53" s="17">
        <v>134.30000000000001</v>
      </c>
      <c r="FI53" s="17">
        <v>66.989519999999999</v>
      </c>
      <c r="FJ53" s="17">
        <v>75</v>
      </c>
      <c r="FK53" s="17">
        <v>59.3</v>
      </c>
      <c r="FL53" s="17">
        <v>21.2</v>
      </c>
      <c r="FM53" s="17">
        <v>22.888349999999999</v>
      </c>
      <c r="FN53" s="17">
        <v>20.79083</v>
      </c>
      <c r="FO53" s="17">
        <v>0.40916999999999998</v>
      </c>
      <c r="FP53" s="17">
        <v>18.5</v>
      </c>
      <c r="FQ53" s="17">
        <v>18.931979999999999</v>
      </c>
      <c r="FR53" s="17">
        <v>19.192229999999999</v>
      </c>
      <c r="FS53" s="17">
        <v>-0.69223000000000001</v>
      </c>
      <c r="FT53" s="17">
        <v>11.5</v>
      </c>
      <c r="FU53" s="17">
        <v>12</v>
      </c>
      <c r="FV53" s="17">
        <v>12.621359999999999</v>
      </c>
      <c r="FW53" s="17">
        <v>-1.1213599999999999</v>
      </c>
      <c r="FX53" s="17">
        <v>67.599999999999994</v>
      </c>
      <c r="FY53" s="17">
        <v>70.692040000000006</v>
      </c>
      <c r="FZ53" s="17">
        <v>69.21584</v>
      </c>
      <c r="GA53" s="17">
        <v>-1.6158399999999999</v>
      </c>
      <c r="GB53" s="17">
        <v>121.6</v>
      </c>
      <c r="GC53" s="17">
        <v>133.88742999999999</v>
      </c>
      <c r="GD53" s="17">
        <v>184.91498000000001</v>
      </c>
      <c r="GE53" s="17">
        <v>-63.314979999999998</v>
      </c>
      <c r="GF53" s="17">
        <v>121.6</v>
      </c>
      <c r="GG53" s="17">
        <v>133.88742999999999</v>
      </c>
      <c r="GH53" s="17">
        <v>184.91498000000001</v>
      </c>
      <c r="GI53" s="17">
        <v>-63.314979999999998</v>
      </c>
      <c r="GJ53" s="17">
        <v>152.69999999999999</v>
      </c>
      <c r="GK53" s="17">
        <v>134.2895</v>
      </c>
      <c r="GL53" s="17">
        <v>185.47028</v>
      </c>
      <c r="GM53" s="17">
        <v>-32.77028</v>
      </c>
      <c r="GN53" s="17">
        <v>80.599999999999994</v>
      </c>
      <c r="GO53" s="17">
        <v>80.967650000000006</v>
      </c>
      <c r="GP53" s="17">
        <v>88.410179999999997</v>
      </c>
      <c r="GQ53" s="17">
        <v>-7.8101799999999999</v>
      </c>
      <c r="GR53" s="17">
        <v>7.9</v>
      </c>
      <c r="GS53" s="17">
        <v>6</v>
      </c>
      <c r="GT53" s="17">
        <v>9.09</v>
      </c>
      <c r="GU53" s="17">
        <v>-1.19</v>
      </c>
      <c r="GV53" s="17">
        <v>4.7</v>
      </c>
      <c r="GW53" s="17">
        <v>4.0846099999999996</v>
      </c>
      <c r="GX53" s="17">
        <v>9.9490999999999996</v>
      </c>
      <c r="GY53" s="17">
        <v>-5.2491000000000003</v>
      </c>
      <c r="GZ53" s="17">
        <v>34.299999999999997</v>
      </c>
      <c r="HA53" s="17">
        <v>34.47804</v>
      </c>
      <c r="HB53" s="17"/>
      <c r="HC53" s="17">
        <v>34.299999999999997</v>
      </c>
      <c r="HD53" s="17">
        <v>34.9</v>
      </c>
      <c r="HE53" s="17">
        <v>32.627180000000003</v>
      </c>
      <c r="HF53" s="17">
        <v>32.627180000000003</v>
      </c>
      <c r="HG53" s="17">
        <v>2.2728199999999998</v>
      </c>
      <c r="HH53" s="17">
        <v>2</v>
      </c>
      <c r="HI53" s="17">
        <v>1.97359</v>
      </c>
      <c r="HJ53" s="17">
        <v>1.97359</v>
      </c>
      <c r="HK53" s="17">
        <v>2.6409999999999999E-2</v>
      </c>
      <c r="HL53" s="17">
        <v>16.100000000000001</v>
      </c>
      <c r="HM53" s="17"/>
      <c r="HN53" s="17">
        <v>16.664079999999998</v>
      </c>
      <c r="HO53" s="17">
        <v>-0.56408000000000003</v>
      </c>
      <c r="HP53" s="17">
        <v>52.2</v>
      </c>
      <c r="HQ53" s="17">
        <v>50.000529999999998</v>
      </c>
      <c r="HR53" s="17">
        <v>50</v>
      </c>
      <c r="HS53" s="17">
        <v>2.2000000000000002</v>
      </c>
      <c r="HT53" s="17"/>
      <c r="HU53" s="17"/>
      <c r="HV53" s="17"/>
      <c r="HW53" s="17">
        <v>0</v>
      </c>
      <c r="HX53" s="17"/>
      <c r="HY53" s="17"/>
      <c r="HZ53" s="17"/>
      <c r="IA53" s="17">
        <v>0</v>
      </c>
      <c r="IB53" s="17">
        <v>38.1</v>
      </c>
      <c r="IC53" s="17">
        <v>52.388420000000004</v>
      </c>
      <c r="ID53" s="17">
        <v>48.192</v>
      </c>
      <c r="IE53" s="17">
        <v>-10.092000000000001</v>
      </c>
      <c r="IF53" s="17">
        <v>0</v>
      </c>
      <c r="IG53" s="17"/>
      <c r="IH53" s="17"/>
      <c r="II53" s="17">
        <v>0</v>
      </c>
      <c r="IJ53" s="17"/>
      <c r="IK53" s="17"/>
      <c r="IL53" s="17"/>
      <c r="IM53" s="17">
        <v>0</v>
      </c>
      <c r="IN53" s="17">
        <v>47.8</v>
      </c>
      <c r="IO53" s="17"/>
      <c r="IP53" s="17">
        <v>48.181449999999998</v>
      </c>
      <c r="IQ53" s="17">
        <v>-0.38145000000000001</v>
      </c>
      <c r="IR53" s="17"/>
      <c r="IS53" s="17"/>
      <c r="IT53" s="17"/>
      <c r="IU53" s="17">
        <v>0</v>
      </c>
      <c r="IV53" s="17"/>
      <c r="IW53" s="17"/>
      <c r="IX53" s="17"/>
      <c r="IY53" s="17">
        <v>0</v>
      </c>
      <c r="IZ53" s="17"/>
      <c r="JA53" s="17"/>
      <c r="JB53" s="17"/>
      <c r="JC53" s="17">
        <v>0</v>
      </c>
      <c r="JD53" s="17">
        <v>63.6</v>
      </c>
      <c r="JE53" s="17">
        <v>65.230530000000002</v>
      </c>
      <c r="JF53" s="17">
        <v>79.833709999999996</v>
      </c>
      <c r="JG53" s="17">
        <v>-16.233709999999999</v>
      </c>
      <c r="JH53" s="17">
        <v>177.9</v>
      </c>
      <c r="JI53" s="17">
        <v>185.29459</v>
      </c>
      <c r="JJ53" s="17">
        <v>185.2946</v>
      </c>
      <c r="JK53" s="17">
        <v>-7.3945999999999996</v>
      </c>
      <c r="JL53" s="17">
        <v>175.6</v>
      </c>
      <c r="JM53" s="17">
        <v>185.29459</v>
      </c>
      <c r="JN53" s="17">
        <v>185.2946</v>
      </c>
      <c r="JO53" s="17">
        <v>-9.6945999999999994</v>
      </c>
      <c r="JP53" s="17">
        <v>209.9</v>
      </c>
      <c r="JQ53" s="17">
        <v>185.29459</v>
      </c>
      <c r="JR53" s="17">
        <v>185.2946</v>
      </c>
      <c r="JS53" s="17">
        <v>24.605399999999999</v>
      </c>
      <c r="JT53" s="17">
        <v>274.7</v>
      </c>
      <c r="JU53" s="17">
        <v>278.77654999999999</v>
      </c>
      <c r="JV53" s="17">
        <v>278.77656000000002</v>
      </c>
      <c r="JW53" s="17">
        <v>-4.0765599999999997</v>
      </c>
      <c r="JX53" s="17">
        <v>39.4</v>
      </c>
      <c r="JY53" s="17">
        <v>44.848529999999997</v>
      </c>
      <c r="JZ53" s="17">
        <v>73.590999999999994</v>
      </c>
      <c r="KA53" s="17">
        <v>-34.191000000000003</v>
      </c>
      <c r="KB53" s="17">
        <v>27.3</v>
      </c>
      <c r="KC53" s="17">
        <v>22.491599999999998</v>
      </c>
      <c r="KD53" s="17">
        <v>36.905999999999999</v>
      </c>
      <c r="KE53" s="17">
        <v>-9.6059999999999999</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0.70623000000000002</v>
      </c>
      <c r="LF53" s="17">
        <v>0.70623000000000002</v>
      </c>
      <c r="LG53" s="17">
        <v>9.3770000000000006E-2</v>
      </c>
      <c r="LH53" s="17">
        <v>155</v>
      </c>
      <c r="LI53" s="17">
        <v>155.84227999999999</v>
      </c>
      <c r="LJ53" s="17">
        <v>138.39608000000001</v>
      </c>
      <c r="LK53" s="17">
        <v>16.603919999999999</v>
      </c>
      <c r="LL53" s="17">
        <v>98.5</v>
      </c>
      <c r="LM53" s="17">
        <v>93.399370000000005</v>
      </c>
      <c r="LN53" s="17">
        <v>108.13</v>
      </c>
      <c r="LO53" s="17">
        <v>-9.6300000000000008</v>
      </c>
      <c r="LP53" s="17">
        <v>63.6</v>
      </c>
      <c r="LQ53" s="17">
        <v>67.133979999999994</v>
      </c>
      <c r="LR53" s="17">
        <v>67.133979999999994</v>
      </c>
      <c r="LS53" s="17">
        <v>-3.5339800000000001</v>
      </c>
      <c r="LT53" s="17">
        <v>69</v>
      </c>
      <c r="LU53" s="17">
        <v>73.863799999999998</v>
      </c>
      <c r="LV53" s="17">
        <v>78.567999999999998</v>
      </c>
      <c r="LW53" s="17">
        <v>-9.5679999999999996</v>
      </c>
      <c r="LX53" s="17">
        <v>29.9</v>
      </c>
      <c r="LY53" s="17">
        <v>29.951450000000001</v>
      </c>
      <c r="LZ53" s="17">
        <v>29.951460000000001</v>
      </c>
      <c r="MA53" s="17">
        <v>-5.1459999999999999E-2</v>
      </c>
      <c r="MB53" s="17"/>
      <c r="MC53" s="17"/>
      <c r="MD53" s="17"/>
      <c r="ME53" s="17">
        <v>0</v>
      </c>
      <c r="MF53" s="17"/>
      <c r="MG53" s="17"/>
      <c r="MH53" s="17"/>
      <c r="MI53" s="17">
        <v>0</v>
      </c>
      <c r="MJ53" s="17"/>
      <c r="MK53" s="17"/>
      <c r="ML53" s="17"/>
      <c r="MM53" s="17">
        <v>0</v>
      </c>
      <c r="MN53" s="17">
        <v>147.4</v>
      </c>
      <c r="MO53" s="17">
        <v>151.08884</v>
      </c>
      <c r="MP53" s="17">
        <v>151.08886999999999</v>
      </c>
      <c r="MQ53" s="17">
        <v>-3.6888700000000001</v>
      </c>
      <c r="MR53" s="17">
        <v>149.5</v>
      </c>
      <c r="MS53" s="17">
        <v>151.08884</v>
      </c>
      <c r="MT53" s="17">
        <v>151.08886999999999</v>
      </c>
      <c r="MU53" s="17">
        <v>-1.58887</v>
      </c>
      <c r="MV53" s="17">
        <v>150.5</v>
      </c>
      <c r="MW53" s="17">
        <v>151.54256000000001</v>
      </c>
      <c r="MX53" s="17">
        <v>151.54258999999999</v>
      </c>
      <c r="MY53" s="17">
        <v>-1.0425899999999999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137.1</v>
      </c>
      <c r="NU53" s="17">
        <v>144.87217000000001</v>
      </c>
      <c r="NV53" s="17">
        <v>192.23309</v>
      </c>
      <c r="NW53" s="17">
        <v>-55.133090000000003</v>
      </c>
      <c r="NX53" s="17">
        <v>78</v>
      </c>
      <c r="NY53" s="17">
        <v>72.65361</v>
      </c>
      <c r="NZ53" s="17">
        <v>96.405180000000001</v>
      </c>
      <c r="OA53" s="17">
        <v>-18.405180000000001</v>
      </c>
      <c r="OB53" s="17">
        <v>0</v>
      </c>
      <c r="OC53" s="17"/>
      <c r="OD53" s="17"/>
      <c r="OE53" s="17">
        <v>0</v>
      </c>
      <c r="OF53" s="17">
        <v>114.9</v>
      </c>
      <c r="OG53" s="17">
        <v>113.7949</v>
      </c>
      <c r="OH53" s="17">
        <v>74.760000000000005</v>
      </c>
      <c r="OI53" s="17">
        <v>40.14</v>
      </c>
      <c r="OJ53" s="17">
        <v>0</v>
      </c>
      <c r="OK53" s="17"/>
      <c r="OL53" s="17"/>
      <c r="OM53" s="17">
        <v>0</v>
      </c>
      <c r="ON53" s="17">
        <v>12.1</v>
      </c>
      <c r="OO53" s="17">
        <v>14.353</v>
      </c>
      <c r="OP53" s="17">
        <v>14.353</v>
      </c>
      <c r="OQ53" s="17">
        <v>-2.2530000000000001</v>
      </c>
      <c r="OR53" s="17">
        <v>0</v>
      </c>
      <c r="OS53" s="17"/>
      <c r="OT53" s="17"/>
      <c r="OU53" s="17">
        <v>0</v>
      </c>
      <c r="OV53" s="17">
        <v>6.4</v>
      </c>
      <c r="OW53" s="17">
        <v>6.3</v>
      </c>
      <c r="OX53" s="17">
        <v>6.3</v>
      </c>
      <c r="OY53" s="17">
        <v>0.1</v>
      </c>
      <c r="OZ53" s="17">
        <v>9.9</v>
      </c>
      <c r="PA53" s="17"/>
      <c r="PB53" s="17"/>
      <c r="PC53" s="17">
        <v>9.9</v>
      </c>
      <c r="PD53" s="17"/>
      <c r="PE53" s="17"/>
      <c r="PF53" s="17"/>
      <c r="PG53" s="17">
        <v>0</v>
      </c>
      <c r="PH53" s="17"/>
      <c r="PI53" s="17"/>
      <c r="PJ53" s="17"/>
      <c r="PK53" s="17">
        <v>0</v>
      </c>
      <c r="PL53" s="17">
        <v>0.3</v>
      </c>
      <c r="PM53" s="17">
        <v>1</v>
      </c>
      <c r="PN53" s="17">
        <v>1</v>
      </c>
      <c r="PO53" s="17">
        <v>-0.7</v>
      </c>
      <c r="PP53" s="17">
        <v>1.5</v>
      </c>
      <c r="PQ53" s="17">
        <v>1.51</v>
      </c>
      <c r="PR53" s="17">
        <v>1.51</v>
      </c>
      <c r="PS53" s="17">
        <v>-0.01</v>
      </c>
      <c r="PT53" s="17">
        <v>1.7</v>
      </c>
      <c r="PU53" s="17">
        <v>1.75</v>
      </c>
      <c r="PV53" s="17">
        <v>1.75</v>
      </c>
      <c r="PW53" s="17">
        <v>-0.05</v>
      </c>
      <c r="PX53" s="17">
        <v>19.899999999999999</v>
      </c>
      <c r="PY53" s="17">
        <v>19.417470000000002</v>
      </c>
      <c r="PZ53" s="17">
        <v>19.417480000000001</v>
      </c>
      <c r="QA53" s="17">
        <v>0.48252</v>
      </c>
      <c r="QB53" s="17">
        <v>5.4</v>
      </c>
      <c r="QC53" s="17">
        <v>5</v>
      </c>
      <c r="QD53" s="17">
        <v>5</v>
      </c>
      <c r="QE53" s="17">
        <v>0.4</v>
      </c>
      <c r="QF53" s="17">
        <v>4</v>
      </c>
      <c r="QG53" s="17">
        <v>4</v>
      </c>
      <c r="QH53" s="17">
        <v>4</v>
      </c>
      <c r="QI53" s="17">
        <v>0</v>
      </c>
      <c r="QJ53" s="17">
        <v>3.4</v>
      </c>
      <c r="QK53" s="17">
        <v>4</v>
      </c>
      <c r="QL53" s="17">
        <v>3.3</v>
      </c>
      <c r="QM53" s="17">
        <v>0.1</v>
      </c>
      <c r="QN53" s="17">
        <v>17.8</v>
      </c>
      <c r="QO53" s="17">
        <v>17.864080000000001</v>
      </c>
      <c r="QP53" s="17">
        <v>17.864080000000001</v>
      </c>
      <c r="QQ53" s="17">
        <v>-6.4079999999999998E-2</v>
      </c>
      <c r="QR53" s="17">
        <v>0</v>
      </c>
      <c r="QS53" s="17"/>
      <c r="QT53" s="17"/>
      <c r="QU53" s="17">
        <v>0</v>
      </c>
      <c r="QV53" s="17">
        <v>0</v>
      </c>
      <c r="QW53" s="17"/>
      <c r="QX53" s="17"/>
      <c r="QY53" s="17">
        <v>0</v>
      </c>
      <c r="QZ53" s="17">
        <v>10.1</v>
      </c>
      <c r="RA53" s="17">
        <v>15.705</v>
      </c>
      <c r="RB53" s="17">
        <v>15.705</v>
      </c>
      <c r="RC53" s="17">
        <v>-5.6050000000000004</v>
      </c>
      <c r="RD53" s="17">
        <v>24.6</v>
      </c>
      <c r="RE53" s="17">
        <v>42.113</v>
      </c>
      <c r="RF53" s="17">
        <v>42.113</v>
      </c>
      <c r="RG53" s="17">
        <v>-17.513000000000002</v>
      </c>
      <c r="RH53" s="17">
        <v>4.3</v>
      </c>
      <c r="RI53" s="17">
        <v>5</v>
      </c>
      <c r="RJ53" s="17">
        <v>4.2</v>
      </c>
      <c r="RK53" s="17">
        <v>0.1</v>
      </c>
      <c r="RL53" s="17">
        <v>1.2</v>
      </c>
      <c r="RM53" s="17">
        <v>1.2</v>
      </c>
      <c r="RN53" s="17">
        <v>1.2</v>
      </c>
      <c r="RO53" s="17">
        <v>0</v>
      </c>
      <c r="RP53" s="17">
        <v>2.4</v>
      </c>
      <c r="RQ53" s="17">
        <v>2.4</v>
      </c>
      <c r="RR53" s="17">
        <v>2.4</v>
      </c>
      <c r="RS53" s="17">
        <v>0</v>
      </c>
      <c r="RT53" s="17">
        <v>2.7</v>
      </c>
      <c r="RU53" s="17">
        <v>2.8</v>
      </c>
      <c r="RV53" s="17">
        <v>2.8</v>
      </c>
      <c r="RW53" s="17">
        <v>-0.1</v>
      </c>
      <c r="RX53" s="17">
        <v>0</v>
      </c>
      <c r="RY53" s="17"/>
      <c r="RZ53" s="17"/>
      <c r="SA53" s="17">
        <v>0</v>
      </c>
      <c r="SB53" s="17">
        <v>2.4</v>
      </c>
      <c r="SC53" s="17">
        <v>2.1</v>
      </c>
      <c r="SD53" s="17">
        <v>2.1</v>
      </c>
      <c r="SE53" s="17">
        <v>0.3</v>
      </c>
      <c r="SF53" s="17">
        <v>17.5</v>
      </c>
      <c r="SG53" s="17">
        <v>12.117850000000001</v>
      </c>
      <c r="SH53" s="17">
        <v>11.147180000000001</v>
      </c>
      <c r="SI53" s="17">
        <v>6.3528200000000004</v>
      </c>
      <c r="SJ53" s="17">
        <v>1.2</v>
      </c>
      <c r="SK53" s="17">
        <v>1.08</v>
      </c>
      <c r="SL53" s="17">
        <v>1.08</v>
      </c>
      <c r="SM53" s="17">
        <v>0.12</v>
      </c>
      <c r="SN53" s="17"/>
      <c r="SO53" s="17"/>
      <c r="SP53" s="17">
        <v>0.4</v>
      </c>
      <c r="SQ53" s="17">
        <v>-0.4</v>
      </c>
      <c r="SR53" s="17">
        <v>7</v>
      </c>
      <c r="SS53" s="17">
        <v>5.9</v>
      </c>
      <c r="ST53" s="17">
        <v>5.9</v>
      </c>
      <c r="SU53" s="17">
        <v>1.1000000000000001</v>
      </c>
      <c r="SV53" s="17">
        <v>3.2</v>
      </c>
      <c r="SW53" s="17">
        <v>3.4</v>
      </c>
      <c r="SX53" s="17">
        <v>3.4</v>
      </c>
      <c r="SY53" s="17">
        <v>-0.2</v>
      </c>
      <c r="SZ53" s="17">
        <v>4.0999999999999996</v>
      </c>
      <c r="TA53" s="17">
        <v>3.5</v>
      </c>
      <c r="TB53" s="17">
        <v>3.5</v>
      </c>
      <c r="TC53" s="17">
        <v>0.6</v>
      </c>
      <c r="TD53" s="17">
        <v>6.6</v>
      </c>
      <c r="TE53" s="17">
        <v>5</v>
      </c>
      <c r="TF53" s="17">
        <v>5</v>
      </c>
      <c r="TG53" s="17">
        <v>1.6</v>
      </c>
      <c r="TH53" s="17">
        <v>10</v>
      </c>
      <c r="TI53" s="17">
        <v>10</v>
      </c>
      <c r="TJ53" s="17">
        <v>10</v>
      </c>
      <c r="TK53" s="17">
        <v>0</v>
      </c>
      <c r="TL53" s="17">
        <v>3.7</v>
      </c>
      <c r="TM53" s="17">
        <v>1.94</v>
      </c>
      <c r="TN53" s="17">
        <v>7.758</v>
      </c>
      <c r="TO53" s="17">
        <v>-4.0579999999999998</v>
      </c>
      <c r="TP53" s="17">
        <v>27.5</v>
      </c>
      <c r="TQ53" s="17">
        <v>29.707999999999998</v>
      </c>
      <c r="TR53" s="17">
        <v>29.707999999999998</v>
      </c>
      <c r="TS53" s="17">
        <v>-2.2080000000000002</v>
      </c>
      <c r="TT53" s="17">
        <v>0</v>
      </c>
      <c r="TU53" s="17"/>
      <c r="TV53" s="17"/>
      <c r="TW53" s="17">
        <v>0</v>
      </c>
      <c r="TX53" s="17">
        <v>68.3</v>
      </c>
      <c r="TY53" s="17">
        <v>68.400000000000006</v>
      </c>
      <c r="TZ53" s="17">
        <v>54.52</v>
      </c>
      <c r="UA53" s="17">
        <v>13.78</v>
      </c>
      <c r="UB53" s="17">
        <v>75.7</v>
      </c>
      <c r="UC53" s="17">
        <v>90.3</v>
      </c>
      <c r="UD53" s="17">
        <v>81.471000000000004</v>
      </c>
      <c r="UE53" s="17">
        <v>-5.7709999999999999</v>
      </c>
      <c r="UF53" s="17">
        <v>5.3</v>
      </c>
      <c r="UG53" s="17">
        <v>3.2029999999999998</v>
      </c>
      <c r="UH53" s="17">
        <v>3.2029999999999998</v>
      </c>
      <c r="UI53" s="17">
        <v>2.097</v>
      </c>
      <c r="UJ53" s="17">
        <v>2.9</v>
      </c>
      <c r="UK53" s="17">
        <v>2.657</v>
      </c>
      <c r="UL53" s="17">
        <v>2.657</v>
      </c>
      <c r="UM53" s="17">
        <v>0.24299999999999999</v>
      </c>
      <c r="UN53" s="17">
        <v>7.1</v>
      </c>
      <c r="UO53" s="17">
        <v>8.5</v>
      </c>
      <c r="UP53" s="17">
        <v>8.5</v>
      </c>
      <c r="UQ53" s="17">
        <v>-1.4</v>
      </c>
      <c r="UR53" s="17">
        <v>2.5</v>
      </c>
      <c r="US53" s="17">
        <v>2.5</v>
      </c>
      <c r="UT53" s="17">
        <v>2.5</v>
      </c>
      <c r="UU53" s="17">
        <v>0</v>
      </c>
      <c r="UV53" s="17">
        <v>8.1999999999999993</v>
      </c>
      <c r="UW53" s="17">
        <v>8</v>
      </c>
      <c r="UX53" s="17">
        <v>7.4</v>
      </c>
      <c r="UY53" s="17">
        <v>0.8</v>
      </c>
      <c r="UZ53" s="17">
        <v>4</v>
      </c>
      <c r="VA53" s="17">
        <v>4</v>
      </c>
      <c r="VB53" s="17">
        <v>4.5</v>
      </c>
      <c r="VC53" s="17">
        <v>-0.5</v>
      </c>
      <c r="VD53" s="17">
        <v>4.4000000000000004</v>
      </c>
      <c r="VE53" s="17">
        <v>4</v>
      </c>
      <c r="VF53" s="17">
        <v>5</v>
      </c>
      <c r="VG53" s="17">
        <v>-0.6</v>
      </c>
      <c r="VH53" s="17">
        <v>4.5999999999999996</v>
      </c>
      <c r="VI53" s="17">
        <v>4</v>
      </c>
      <c r="VJ53" s="17">
        <v>5.2</v>
      </c>
      <c r="VK53" s="17">
        <v>-0.6</v>
      </c>
      <c r="VL53" s="17">
        <v>7.7</v>
      </c>
      <c r="VM53" s="17">
        <v>10.298</v>
      </c>
      <c r="VN53" s="17">
        <v>10.298</v>
      </c>
      <c r="VO53" s="17">
        <v>-2.5979999999999999</v>
      </c>
      <c r="VP53" s="17">
        <v>0</v>
      </c>
      <c r="VQ53" s="17"/>
      <c r="VR53" s="17"/>
      <c r="VS53" s="17">
        <v>0</v>
      </c>
      <c r="VT53" s="17">
        <v>0</v>
      </c>
      <c r="VU53" s="17"/>
      <c r="VV53" s="17"/>
      <c r="VW53" s="17">
        <v>0</v>
      </c>
      <c r="VX53" s="17">
        <v>0</v>
      </c>
      <c r="VY53" s="17"/>
      <c r="VZ53" s="17"/>
      <c r="WA53" s="17">
        <v>0</v>
      </c>
      <c r="WB53" s="17">
        <v>0.6</v>
      </c>
      <c r="WC53" s="17">
        <v>0.6</v>
      </c>
      <c r="WD53" s="17">
        <v>0.6</v>
      </c>
      <c r="WE53" s="17">
        <v>0</v>
      </c>
      <c r="WF53" s="17">
        <v>33.4</v>
      </c>
      <c r="WG53" s="17">
        <v>82.481840000000005</v>
      </c>
      <c r="WH53" s="17">
        <v>36</v>
      </c>
      <c r="WI53" s="17">
        <v>-2.6</v>
      </c>
      <c r="WJ53" s="17">
        <v>33.6</v>
      </c>
      <c r="WK53" s="17">
        <v>70.705119999999994</v>
      </c>
      <c r="WL53" s="17">
        <v>34</v>
      </c>
      <c r="WM53" s="17">
        <v>-0.4</v>
      </c>
      <c r="WN53" s="17">
        <v>0</v>
      </c>
      <c r="WO53" s="17"/>
      <c r="WP53" s="17"/>
      <c r="WQ53" s="17">
        <v>0</v>
      </c>
      <c r="WR53" s="17">
        <v>0</v>
      </c>
      <c r="WS53" s="17"/>
      <c r="WT53" s="17"/>
      <c r="WU53" s="17">
        <v>0</v>
      </c>
      <c r="WV53" s="17">
        <v>6.8</v>
      </c>
      <c r="WW53" s="17">
        <v>6.6</v>
      </c>
      <c r="WX53" s="17">
        <v>6.6</v>
      </c>
      <c r="WY53" s="17">
        <v>0.2</v>
      </c>
      <c r="WZ53" s="17">
        <v>20</v>
      </c>
      <c r="XA53" s="17">
        <v>20</v>
      </c>
      <c r="XB53" s="17">
        <v>18.932040000000001</v>
      </c>
      <c r="XC53" s="17">
        <v>1.06796</v>
      </c>
      <c r="XD53" s="17">
        <v>10.199999999999999</v>
      </c>
      <c r="XE53" s="17">
        <v>10.7</v>
      </c>
      <c r="XF53" s="17">
        <v>10.7</v>
      </c>
      <c r="XG53" s="17">
        <v>-0.5</v>
      </c>
      <c r="XH53" s="17"/>
      <c r="XI53" s="17"/>
      <c r="XJ53" s="17"/>
      <c r="XK53" s="17">
        <v>0</v>
      </c>
      <c r="XL53" s="17"/>
      <c r="XM53" s="17"/>
      <c r="XN53" s="17"/>
      <c r="XO53" s="17">
        <v>0</v>
      </c>
      <c r="XP53" s="17">
        <v>15.3</v>
      </c>
      <c r="XQ53" s="17">
        <v>14</v>
      </c>
      <c r="XR53" s="17">
        <v>14</v>
      </c>
      <c r="XS53" s="17">
        <v>1.3</v>
      </c>
      <c r="XT53" s="17">
        <v>16.2</v>
      </c>
      <c r="XU53" s="17">
        <v>16</v>
      </c>
      <c r="XV53" s="17">
        <v>20</v>
      </c>
      <c r="XW53" s="17">
        <v>-3.8</v>
      </c>
      <c r="XX53" s="17">
        <v>8.4</v>
      </c>
      <c r="XY53" s="17">
        <v>6.13</v>
      </c>
      <c r="XZ53" s="17">
        <v>6.13</v>
      </c>
      <c r="YA53" s="17">
        <v>2.27</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27</v>
      </c>
      <c r="C54" s="16" t="s">
        <v>759</v>
      </c>
      <c r="D54" s="17">
        <v>119.9</v>
      </c>
      <c r="E54" s="17">
        <v>118.06509</v>
      </c>
      <c r="F54" s="17">
        <v>146</v>
      </c>
      <c r="G54" s="17">
        <v>-26.1</v>
      </c>
      <c r="H54" s="17">
        <v>637.6</v>
      </c>
      <c r="I54" s="17">
        <v>644.31704000000002</v>
      </c>
      <c r="J54" s="17">
        <v>644.31704000000002</v>
      </c>
      <c r="K54" s="17">
        <v>-6.7170399999999999</v>
      </c>
      <c r="L54" s="17">
        <v>146.9</v>
      </c>
      <c r="M54" s="17">
        <v>146.87698</v>
      </c>
      <c r="N54" s="17">
        <v>146.87699000000001</v>
      </c>
      <c r="O54" s="17">
        <v>2.3009999999999999E-2</v>
      </c>
      <c r="P54" s="17"/>
      <c r="Q54" s="17"/>
      <c r="R54" s="17"/>
      <c r="S54" s="17">
        <v>0</v>
      </c>
      <c r="T54" s="17"/>
      <c r="U54" s="17"/>
      <c r="V54" s="17"/>
      <c r="W54" s="17">
        <v>0</v>
      </c>
      <c r="X54" s="17"/>
      <c r="Y54" s="17"/>
      <c r="Z54" s="17"/>
      <c r="AA54" s="17">
        <v>0</v>
      </c>
      <c r="AB54" s="17">
        <v>76</v>
      </c>
      <c r="AC54" s="17">
        <v>81.601939999999999</v>
      </c>
      <c r="AD54" s="17">
        <v>84.335999999999999</v>
      </c>
      <c r="AE54" s="17">
        <v>-8.3360000000000003</v>
      </c>
      <c r="AF54" s="17"/>
      <c r="AG54" s="17"/>
      <c r="AH54" s="17"/>
      <c r="AI54" s="17">
        <v>0</v>
      </c>
      <c r="AJ54" s="17"/>
      <c r="AK54" s="17"/>
      <c r="AL54" s="17"/>
      <c r="AM54" s="17">
        <v>0</v>
      </c>
      <c r="AN54" s="17">
        <v>164.8</v>
      </c>
      <c r="AO54" s="17">
        <v>135.58207999999999</v>
      </c>
      <c r="AP54" s="17">
        <v>196.22801999999999</v>
      </c>
      <c r="AQ54" s="17">
        <v>-31.42802</v>
      </c>
      <c r="AR54" s="17">
        <v>164.9</v>
      </c>
      <c r="AS54" s="17">
        <v>135.58207999999999</v>
      </c>
      <c r="AT54" s="17">
        <v>196.22801999999999</v>
      </c>
      <c r="AU54" s="17">
        <v>-31.328019999999999</v>
      </c>
      <c r="AV54" s="17">
        <v>164.9</v>
      </c>
      <c r="AW54" s="17">
        <v>135.58207999999999</v>
      </c>
      <c r="AX54" s="17">
        <v>196.22801999999999</v>
      </c>
      <c r="AY54" s="17">
        <v>-31.328019999999999</v>
      </c>
      <c r="AZ54" s="17">
        <v>255.9</v>
      </c>
      <c r="BA54" s="17">
        <v>203.98384999999999</v>
      </c>
      <c r="BB54" s="17">
        <v>295.22593999999998</v>
      </c>
      <c r="BC54" s="17">
        <v>-39.325940000000003</v>
      </c>
      <c r="BD54" s="17">
        <v>215.2</v>
      </c>
      <c r="BE54" s="17">
        <v>208.07387</v>
      </c>
      <c r="BF54" s="17">
        <v>208.07390000000001</v>
      </c>
      <c r="BG54" s="17">
        <v>7.1261000000000001</v>
      </c>
      <c r="BH54" s="17">
        <v>111.1</v>
      </c>
      <c r="BI54" s="17">
        <v>104.34936</v>
      </c>
      <c r="BJ54" s="17">
        <v>104.34936999999999</v>
      </c>
      <c r="BK54" s="17">
        <v>6.7506300000000001</v>
      </c>
      <c r="BL54" s="17">
        <v>376.7</v>
      </c>
      <c r="BM54" s="17">
        <v>381.30581999999998</v>
      </c>
      <c r="BN54" s="17">
        <v>381.30583000000001</v>
      </c>
      <c r="BO54" s="17">
        <v>-4.6058300000000001</v>
      </c>
      <c r="BP54" s="17">
        <v>3</v>
      </c>
      <c r="BQ54" s="17"/>
      <c r="BR54" s="17"/>
      <c r="BS54" s="17">
        <v>3</v>
      </c>
      <c r="BT54" s="17"/>
      <c r="BU54" s="17"/>
      <c r="BV54" s="17"/>
      <c r="BW54" s="17">
        <v>0</v>
      </c>
      <c r="BX54" s="17"/>
      <c r="BY54" s="17"/>
      <c r="BZ54" s="17"/>
      <c r="CA54" s="17">
        <v>0</v>
      </c>
      <c r="CB54" s="17"/>
      <c r="CC54" s="17"/>
      <c r="CD54" s="17"/>
      <c r="CE54" s="17">
        <v>0</v>
      </c>
      <c r="CF54" s="17"/>
      <c r="CG54" s="17"/>
      <c r="CH54" s="17"/>
      <c r="CI54" s="17">
        <v>0</v>
      </c>
      <c r="CJ54" s="17">
        <v>129.30000000000001</v>
      </c>
      <c r="CK54" s="17">
        <v>129.36893000000001</v>
      </c>
      <c r="CL54" s="17">
        <v>126.66743</v>
      </c>
      <c r="CM54" s="17">
        <v>2.6325699999999999</v>
      </c>
      <c r="CN54" s="17">
        <v>7.7</v>
      </c>
      <c r="CO54" s="17">
        <v>6.8003799999999996</v>
      </c>
      <c r="CP54" s="17">
        <v>5.1333399999999996</v>
      </c>
      <c r="CQ54" s="17">
        <v>2.5666600000000002</v>
      </c>
      <c r="CR54" s="17">
        <v>5.5</v>
      </c>
      <c r="CS54" s="17">
        <v>3.7328100000000002</v>
      </c>
      <c r="CT54" s="17">
        <v>2.8177599999999998</v>
      </c>
      <c r="CU54" s="17">
        <v>2.6822400000000002</v>
      </c>
      <c r="CV54" s="17"/>
      <c r="CW54" s="17"/>
      <c r="CX54" s="17"/>
      <c r="CY54" s="17">
        <v>0</v>
      </c>
      <c r="CZ54" s="17">
        <v>7.1</v>
      </c>
      <c r="DA54" s="17">
        <v>6.8787000000000003</v>
      </c>
      <c r="DB54" s="17">
        <v>6.8787000000000003</v>
      </c>
      <c r="DC54" s="17">
        <v>0.2213</v>
      </c>
      <c r="DD54" s="17">
        <v>12.6</v>
      </c>
      <c r="DE54" s="17">
        <v>14.919420000000001</v>
      </c>
      <c r="DF54" s="17">
        <v>14.919420000000001</v>
      </c>
      <c r="DG54" s="17">
        <v>-2.31942</v>
      </c>
      <c r="DH54" s="17">
        <v>75.3</v>
      </c>
      <c r="DI54" s="17">
        <v>71.673060000000007</v>
      </c>
      <c r="DJ54" s="17">
        <v>19.121079999999999</v>
      </c>
      <c r="DK54" s="17">
        <v>56.178919999999998</v>
      </c>
      <c r="DL54" s="17"/>
      <c r="DM54" s="17"/>
      <c r="DN54" s="17"/>
      <c r="DO54" s="17">
        <v>0</v>
      </c>
      <c r="DP54" s="17"/>
      <c r="DQ54" s="17"/>
      <c r="DR54" s="17"/>
      <c r="DS54" s="17">
        <v>0</v>
      </c>
      <c r="DT54" s="17"/>
      <c r="DU54" s="17"/>
      <c r="DV54" s="17"/>
      <c r="DW54" s="17">
        <v>0</v>
      </c>
      <c r="DX54" s="17"/>
      <c r="DY54" s="17"/>
      <c r="DZ54" s="17"/>
      <c r="EA54" s="17">
        <v>0</v>
      </c>
      <c r="EB54" s="17">
        <v>80.099999999999994</v>
      </c>
      <c r="EC54" s="17">
        <v>61.611139999999999</v>
      </c>
      <c r="ED54" s="17">
        <v>67.19135</v>
      </c>
      <c r="EE54" s="17">
        <v>12.90865</v>
      </c>
      <c r="EF54" s="17">
        <v>84.2</v>
      </c>
      <c r="EG54" s="17">
        <v>65.272419999999997</v>
      </c>
      <c r="EH54" s="17">
        <v>101.36095</v>
      </c>
      <c r="EI54" s="17">
        <v>-17.16095</v>
      </c>
      <c r="EJ54" s="17"/>
      <c r="EK54" s="17"/>
      <c r="EL54" s="17"/>
      <c r="EM54" s="17">
        <v>0</v>
      </c>
      <c r="EN54" s="17"/>
      <c r="EO54" s="17"/>
      <c r="EP54" s="17"/>
      <c r="EQ54" s="17">
        <v>0</v>
      </c>
      <c r="ER54" s="17">
        <v>0</v>
      </c>
      <c r="ES54" s="17"/>
      <c r="ET54" s="17"/>
      <c r="EU54" s="17">
        <v>0</v>
      </c>
      <c r="EV54" s="17">
        <v>6.4</v>
      </c>
      <c r="EW54" s="17">
        <v>6.39</v>
      </c>
      <c r="EX54" s="17">
        <v>6.39</v>
      </c>
      <c r="EY54" s="17">
        <v>0.01</v>
      </c>
      <c r="EZ54" s="17">
        <v>230.9</v>
      </c>
      <c r="FA54" s="17">
        <v>325.58526999999998</v>
      </c>
      <c r="FB54" s="17">
        <v>184.27798999999999</v>
      </c>
      <c r="FC54" s="17">
        <v>46.622010000000003</v>
      </c>
      <c r="FD54" s="17">
        <v>32.5</v>
      </c>
      <c r="FE54" s="17">
        <v>34.830100000000002</v>
      </c>
      <c r="FF54" s="17">
        <v>32.825490000000002</v>
      </c>
      <c r="FG54" s="17">
        <v>-0.32549</v>
      </c>
      <c r="FH54" s="17">
        <v>70.2</v>
      </c>
      <c r="FI54" s="17">
        <v>74.999719999999996</v>
      </c>
      <c r="FJ54" s="17">
        <v>75</v>
      </c>
      <c r="FK54" s="17">
        <v>-4.8</v>
      </c>
      <c r="FL54" s="17">
        <v>20.6</v>
      </c>
      <c r="FM54" s="17">
        <v>22.888349999999999</v>
      </c>
      <c r="FN54" s="17">
        <v>20.79083</v>
      </c>
      <c r="FO54" s="17">
        <v>-0.19083</v>
      </c>
      <c r="FP54" s="17">
        <v>18.5</v>
      </c>
      <c r="FQ54" s="17">
        <v>18.931979999999999</v>
      </c>
      <c r="FR54" s="17">
        <v>19.192229999999999</v>
      </c>
      <c r="FS54" s="17">
        <v>-0.69223000000000001</v>
      </c>
      <c r="FT54" s="17">
        <v>11.5</v>
      </c>
      <c r="FU54" s="17">
        <v>12</v>
      </c>
      <c r="FV54" s="17">
        <v>12.621359999999999</v>
      </c>
      <c r="FW54" s="17">
        <v>-1.1213599999999999</v>
      </c>
      <c r="FX54" s="17">
        <v>68.3</v>
      </c>
      <c r="FY54" s="17">
        <v>70.692040000000006</v>
      </c>
      <c r="FZ54" s="17">
        <v>69.21584</v>
      </c>
      <c r="GA54" s="17">
        <v>-0.91583999999999999</v>
      </c>
      <c r="GB54" s="17">
        <v>122.6</v>
      </c>
      <c r="GC54" s="17">
        <v>133.88674</v>
      </c>
      <c r="GD54" s="17">
        <v>184.91498000000001</v>
      </c>
      <c r="GE54" s="17">
        <v>-62.314979999999998</v>
      </c>
      <c r="GF54" s="17">
        <v>122.7</v>
      </c>
      <c r="GG54" s="17">
        <v>133.88674</v>
      </c>
      <c r="GH54" s="17">
        <v>184.91498000000001</v>
      </c>
      <c r="GI54" s="17">
        <v>-62.214979999999997</v>
      </c>
      <c r="GJ54" s="17">
        <v>152.30000000000001</v>
      </c>
      <c r="GK54" s="17">
        <v>134.28880000000001</v>
      </c>
      <c r="GL54" s="17">
        <v>185.47028</v>
      </c>
      <c r="GM54" s="17">
        <v>-33.170279999999998</v>
      </c>
      <c r="GN54" s="17">
        <v>80.8</v>
      </c>
      <c r="GO54" s="17">
        <v>80.967650000000006</v>
      </c>
      <c r="GP54" s="17">
        <v>88.410179999999997</v>
      </c>
      <c r="GQ54" s="17">
        <v>-7.6101799999999997</v>
      </c>
      <c r="GR54" s="17">
        <v>7.9</v>
      </c>
      <c r="GS54" s="17">
        <v>6</v>
      </c>
      <c r="GT54" s="17">
        <v>9.09</v>
      </c>
      <c r="GU54" s="17">
        <v>-1.19</v>
      </c>
      <c r="GV54" s="17">
        <v>4.8</v>
      </c>
      <c r="GW54" s="17">
        <v>4.0846099999999996</v>
      </c>
      <c r="GX54" s="17">
        <v>9.9490999999999996</v>
      </c>
      <c r="GY54" s="17">
        <v>-5.1490999999999998</v>
      </c>
      <c r="GZ54" s="17">
        <v>31.9</v>
      </c>
      <c r="HA54" s="17">
        <v>34.47804</v>
      </c>
      <c r="HB54" s="17"/>
      <c r="HC54" s="17">
        <v>31.9</v>
      </c>
      <c r="HD54" s="17">
        <v>24.8</v>
      </c>
      <c r="HE54" s="17">
        <v>32.627180000000003</v>
      </c>
      <c r="HF54" s="17">
        <v>32.627180000000003</v>
      </c>
      <c r="HG54" s="17">
        <v>-7.8271800000000002</v>
      </c>
      <c r="HH54" s="17">
        <v>2</v>
      </c>
      <c r="HI54" s="17">
        <v>1.97359</v>
      </c>
      <c r="HJ54" s="17">
        <v>1.97359</v>
      </c>
      <c r="HK54" s="17">
        <v>2.6409999999999999E-2</v>
      </c>
      <c r="HL54" s="17">
        <v>16.399999999999999</v>
      </c>
      <c r="HM54" s="17"/>
      <c r="HN54" s="17">
        <v>16.664079999999998</v>
      </c>
      <c r="HO54" s="17">
        <v>-0.26407999999999998</v>
      </c>
      <c r="HP54" s="17">
        <v>49.5</v>
      </c>
      <c r="HQ54" s="17">
        <v>50.000390000000003</v>
      </c>
      <c r="HR54" s="17">
        <v>50</v>
      </c>
      <c r="HS54" s="17">
        <v>-0.5</v>
      </c>
      <c r="HT54" s="17"/>
      <c r="HU54" s="17"/>
      <c r="HV54" s="17"/>
      <c r="HW54" s="17">
        <v>0</v>
      </c>
      <c r="HX54" s="17"/>
      <c r="HY54" s="17"/>
      <c r="HZ54" s="17"/>
      <c r="IA54" s="17">
        <v>0</v>
      </c>
      <c r="IB54" s="17">
        <v>38.299999999999997</v>
      </c>
      <c r="IC54" s="17">
        <v>22.42099</v>
      </c>
      <c r="ID54" s="17">
        <v>48.192</v>
      </c>
      <c r="IE54" s="17">
        <v>-9.8919999999999995</v>
      </c>
      <c r="IF54" s="17">
        <v>0</v>
      </c>
      <c r="IG54" s="17"/>
      <c r="IH54" s="17"/>
      <c r="II54" s="17">
        <v>0</v>
      </c>
      <c r="IJ54" s="17"/>
      <c r="IK54" s="17"/>
      <c r="IL54" s="17"/>
      <c r="IM54" s="17">
        <v>0</v>
      </c>
      <c r="IN54" s="17">
        <v>47.5</v>
      </c>
      <c r="IO54" s="17"/>
      <c r="IP54" s="17">
        <v>48.181449999999998</v>
      </c>
      <c r="IQ54" s="17">
        <v>-0.68145</v>
      </c>
      <c r="IR54" s="17"/>
      <c r="IS54" s="17"/>
      <c r="IT54" s="17"/>
      <c r="IU54" s="17">
        <v>0</v>
      </c>
      <c r="IV54" s="17"/>
      <c r="IW54" s="17"/>
      <c r="IX54" s="17"/>
      <c r="IY54" s="17">
        <v>0</v>
      </c>
      <c r="IZ54" s="17"/>
      <c r="JA54" s="17"/>
      <c r="JB54" s="17"/>
      <c r="JC54" s="17">
        <v>0</v>
      </c>
      <c r="JD54" s="17">
        <v>63.7</v>
      </c>
      <c r="JE54" s="17">
        <v>65.230530000000002</v>
      </c>
      <c r="JF54" s="17">
        <v>79.833709999999996</v>
      </c>
      <c r="JG54" s="17">
        <v>-16.133710000000001</v>
      </c>
      <c r="JH54" s="17">
        <v>178</v>
      </c>
      <c r="JI54" s="17">
        <v>185.29459</v>
      </c>
      <c r="JJ54" s="17">
        <v>185.2946</v>
      </c>
      <c r="JK54" s="17">
        <v>-7.2946</v>
      </c>
      <c r="JL54" s="17">
        <v>175.6</v>
      </c>
      <c r="JM54" s="17">
        <v>185.29459</v>
      </c>
      <c r="JN54" s="17">
        <v>185.2946</v>
      </c>
      <c r="JO54" s="17">
        <v>-9.6945999999999994</v>
      </c>
      <c r="JP54" s="17">
        <v>210</v>
      </c>
      <c r="JQ54" s="17">
        <v>185.29459</v>
      </c>
      <c r="JR54" s="17">
        <v>185.2946</v>
      </c>
      <c r="JS54" s="17">
        <v>24.705400000000001</v>
      </c>
      <c r="JT54" s="17">
        <v>275.10000000000002</v>
      </c>
      <c r="JU54" s="17">
        <v>278.77654999999999</v>
      </c>
      <c r="JV54" s="17">
        <v>278.77656000000002</v>
      </c>
      <c r="JW54" s="17">
        <v>-3.6765599999999998</v>
      </c>
      <c r="JX54" s="17">
        <v>39.5</v>
      </c>
      <c r="JY54" s="17">
        <v>44.848520000000001</v>
      </c>
      <c r="JZ54" s="17">
        <v>73.590999999999994</v>
      </c>
      <c r="KA54" s="17">
        <v>-34.091000000000001</v>
      </c>
      <c r="KB54" s="17">
        <v>27.3</v>
      </c>
      <c r="KC54" s="17">
        <v>22.491599999999998</v>
      </c>
      <c r="KD54" s="17">
        <v>36.905999999999999</v>
      </c>
      <c r="KE54" s="17">
        <v>-9.6059999999999999</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0.70623000000000002</v>
      </c>
      <c r="LF54" s="17">
        <v>0.70623000000000002</v>
      </c>
      <c r="LG54" s="17">
        <v>9.3770000000000006E-2</v>
      </c>
      <c r="LH54" s="17">
        <v>136.30000000000001</v>
      </c>
      <c r="LI54" s="17">
        <v>154.63702000000001</v>
      </c>
      <c r="LJ54" s="17">
        <v>134.46378999999999</v>
      </c>
      <c r="LK54" s="17">
        <v>1.8362099999999999</v>
      </c>
      <c r="LL54" s="17">
        <v>96.3</v>
      </c>
      <c r="LM54" s="17">
        <v>93.251040000000003</v>
      </c>
      <c r="LN54" s="17">
        <v>103.32422</v>
      </c>
      <c r="LO54" s="17">
        <v>-7.0242199999999997</v>
      </c>
      <c r="LP54" s="17">
        <v>63.3</v>
      </c>
      <c r="LQ54" s="17">
        <v>67.133979999999994</v>
      </c>
      <c r="LR54" s="17">
        <v>67.133979999999994</v>
      </c>
      <c r="LS54" s="17">
        <v>-3.8339799999999999</v>
      </c>
      <c r="LT54" s="17">
        <v>74</v>
      </c>
      <c r="LU54" s="17">
        <v>72.69126</v>
      </c>
      <c r="LV54" s="17">
        <v>78.567999999999998</v>
      </c>
      <c r="LW54" s="17">
        <v>-4.5679999999999996</v>
      </c>
      <c r="LX54" s="17">
        <v>29.9</v>
      </c>
      <c r="LY54" s="17">
        <v>29.951450000000001</v>
      </c>
      <c r="LZ54" s="17">
        <v>29.951460000000001</v>
      </c>
      <c r="MA54" s="17">
        <v>-5.1459999999999999E-2</v>
      </c>
      <c r="MB54" s="17"/>
      <c r="MC54" s="17"/>
      <c r="MD54" s="17"/>
      <c r="ME54" s="17">
        <v>0</v>
      </c>
      <c r="MF54" s="17"/>
      <c r="MG54" s="17"/>
      <c r="MH54" s="17"/>
      <c r="MI54" s="17">
        <v>0</v>
      </c>
      <c r="MJ54" s="17"/>
      <c r="MK54" s="17"/>
      <c r="ML54" s="17"/>
      <c r="MM54" s="17">
        <v>0</v>
      </c>
      <c r="MN54" s="17">
        <v>147.19999999999999</v>
      </c>
      <c r="MO54" s="17">
        <v>151.08882</v>
      </c>
      <c r="MP54" s="17">
        <v>151.08886999999999</v>
      </c>
      <c r="MQ54" s="17">
        <v>-3.8888699999999998</v>
      </c>
      <c r="MR54" s="17">
        <v>149.30000000000001</v>
      </c>
      <c r="MS54" s="17">
        <v>151.08882</v>
      </c>
      <c r="MT54" s="17">
        <v>151.08886999999999</v>
      </c>
      <c r="MU54" s="17">
        <v>-1.78887</v>
      </c>
      <c r="MV54" s="17">
        <v>149.69999999999999</v>
      </c>
      <c r="MW54" s="17">
        <v>151.54254</v>
      </c>
      <c r="MX54" s="17">
        <v>151.54258999999999</v>
      </c>
      <c r="MY54" s="17">
        <v>-1.84259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137.19999999999999</v>
      </c>
      <c r="NU54" s="17">
        <v>144.87217000000001</v>
      </c>
      <c r="NV54" s="17">
        <v>192.23309</v>
      </c>
      <c r="NW54" s="17">
        <v>-55.033090000000001</v>
      </c>
      <c r="NX54" s="17">
        <v>78.099999999999994</v>
      </c>
      <c r="NY54" s="17">
        <v>72.65361</v>
      </c>
      <c r="NZ54" s="17">
        <v>96.405180000000001</v>
      </c>
      <c r="OA54" s="17">
        <v>-18.30518</v>
      </c>
      <c r="OB54" s="17">
        <v>0</v>
      </c>
      <c r="OC54" s="17"/>
      <c r="OD54" s="17"/>
      <c r="OE54" s="17">
        <v>0</v>
      </c>
      <c r="OF54" s="17">
        <v>106.4</v>
      </c>
      <c r="OG54" s="17">
        <v>103.35387</v>
      </c>
      <c r="OH54" s="17">
        <v>72.89</v>
      </c>
      <c r="OI54" s="17">
        <v>33.51</v>
      </c>
      <c r="OJ54" s="17">
        <v>0</v>
      </c>
      <c r="OK54" s="17"/>
      <c r="OL54" s="17"/>
      <c r="OM54" s="17">
        <v>0</v>
      </c>
      <c r="ON54" s="17">
        <v>13.3</v>
      </c>
      <c r="OO54" s="17">
        <v>13.9</v>
      </c>
      <c r="OP54" s="17">
        <v>13.9</v>
      </c>
      <c r="OQ54" s="17">
        <v>-0.6</v>
      </c>
      <c r="OR54" s="17">
        <v>0</v>
      </c>
      <c r="OS54" s="17"/>
      <c r="OT54" s="17"/>
      <c r="OU54" s="17">
        <v>0</v>
      </c>
      <c r="OV54" s="17">
        <v>6.3</v>
      </c>
      <c r="OW54" s="17">
        <v>6.3</v>
      </c>
      <c r="OX54" s="17">
        <v>6.3</v>
      </c>
      <c r="OY54" s="17">
        <v>0</v>
      </c>
      <c r="OZ54" s="17">
        <v>9.9</v>
      </c>
      <c r="PA54" s="17"/>
      <c r="PB54" s="17"/>
      <c r="PC54" s="17">
        <v>9.9</v>
      </c>
      <c r="PD54" s="17"/>
      <c r="PE54" s="17"/>
      <c r="PF54" s="17"/>
      <c r="PG54" s="17">
        <v>0</v>
      </c>
      <c r="PH54" s="17"/>
      <c r="PI54" s="17"/>
      <c r="PJ54" s="17"/>
      <c r="PK54" s="17">
        <v>0</v>
      </c>
      <c r="PL54" s="17">
        <v>0.3</v>
      </c>
      <c r="PM54" s="17">
        <v>1</v>
      </c>
      <c r="PN54" s="17">
        <v>1</v>
      </c>
      <c r="PO54" s="17">
        <v>-0.7</v>
      </c>
      <c r="PP54" s="17">
        <v>1.5</v>
      </c>
      <c r="PQ54" s="17">
        <v>1.51</v>
      </c>
      <c r="PR54" s="17">
        <v>1.51</v>
      </c>
      <c r="PS54" s="17">
        <v>-0.01</v>
      </c>
      <c r="PT54" s="17">
        <v>1.7</v>
      </c>
      <c r="PU54" s="17">
        <v>1.75</v>
      </c>
      <c r="PV54" s="17">
        <v>1.75</v>
      </c>
      <c r="PW54" s="17">
        <v>-0.05</v>
      </c>
      <c r="PX54" s="17">
        <v>19.899999999999999</v>
      </c>
      <c r="PY54" s="17">
        <v>19.417470000000002</v>
      </c>
      <c r="PZ54" s="17">
        <v>19.417480000000001</v>
      </c>
      <c r="QA54" s="17">
        <v>0.48252</v>
      </c>
      <c r="QB54" s="17">
        <v>5.4</v>
      </c>
      <c r="QC54" s="17">
        <v>5</v>
      </c>
      <c r="QD54" s="17">
        <v>5</v>
      </c>
      <c r="QE54" s="17">
        <v>0.4</v>
      </c>
      <c r="QF54" s="17">
        <v>4</v>
      </c>
      <c r="QG54" s="17">
        <v>4</v>
      </c>
      <c r="QH54" s="17">
        <v>4</v>
      </c>
      <c r="QI54" s="17">
        <v>0</v>
      </c>
      <c r="QJ54" s="17">
        <v>3.4</v>
      </c>
      <c r="QK54" s="17">
        <v>4</v>
      </c>
      <c r="QL54" s="17">
        <v>3.3</v>
      </c>
      <c r="QM54" s="17">
        <v>0.1</v>
      </c>
      <c r="QN54" s="17">
        <v>17.8</v>
      </c>
      <c r="QO54" s="17">
        <v>17.864080000000001</v>
      </c>
      <c r="QP54" s="17">
        <v>17.864080000000001</v>
      </c>
      <c r="QQ54" s="17">
        <v>-6.4079999999999998E-2</v>
      </c>
      <c r="QR54" s="17">
        <v>0</v>
      </c>
      <c r="QS54" s="17"/>
      <c r="QT54" s="17"/>
      <c r="QU54" s="17">
        <v>0</v>
      </c>
      <c r="QV54" s="17">
        <v>0</v>
      </c>
      <c r="QW54" s="17"/>
      <c r="QX54" s="17"/>
      <c r="QY54" s="17">
        <v>0</v>
      </c>
      <c r="QZ54" s="17">
        <v>10</v>
      </c>
      <c r="RA54" s="17">
        <v>15.468</v>
      </c>
      <c r="RB54" s="17">
        <v>15.468</v>
      </c>
      <c r="RC54" s="17">
        <v>-5.468</v>
      </c>
      <c r="RD54" s="17">
        <v>24.2</v>
      </c>
      <c r="RE54" s="17">
        <v>41.076999999999998</v>
      </c>
      <c r="RF54" s="17">
        <v>41.076999999999998</v>
      </c>
      <c r="RG54" s="17">
        <v>-16.876999999999999</v>
      </c>
      <c r="RH54" s="17">
        <v>4.3</v>
      </c>
      <c r="RI54" s="17">
        <v>5</v>
      </c>
      <c r="RJ54" s="17">
        <v>4.2</v>
      </c>
      <c r="RK54" s="17">
        <v>0.1</v>
      </c>
      <c r="RL54" s="17">
        <v>1.2</v>
      </c>
      <c r="RM54" s="17">
        <v>1.2</v>
      </c>
      <c r="RN54" s="17">
        <v>1.2</v>
      </c>
      <c r="RO54" s="17">
        <v>0</v>
      </c>
      <c r="RP54" s="17">
        <v>2.4</v>
      </c>
      <c r="RQ54" s="17">
        <v>2.4</v>
      </c>
      <c r="RR54" s="17">
        <v>2.4</v>
      </c>
      <c r="RS54" s="17">
        <v>0</v>
      </c>
      <c r="RT54" s="17">
        <v>2.7</v>
      </c>
      <c r="RU54" s="17">
        <v>2.8</v>
      </c>
      <c r="RV54" s="17">
        <v>2.8</v>
      </c>
      <c r="RW54" s="17">
        <v>-0.1</v>
      </c>
      <c r="RX54" s="17">
        <v>0</v>
      </c>
      <c r="RY54" s="17"/>
      <c r="RZ54" s="17"/>
      <c r="SA54" s="17">
        <v>0</v>
      </c>
      <c r="SB54" s="17">
        <v>2.4</v>
      </c>
      <c r="SC54" s="17">
        <v>2.1</v>
      </c>
      <c r="SD54" s="17">
        <v>2.1</v>
      </c>
      <c r="SE54" s="17">
        <v>0.3</v>
      </c>
      <c r="SF54" s="17">
        <v>10.5</v>
      </c>
      <c r="SG54" s="17">
        <v>5.1861499999999996</v>
      </c>
      <c r="SH54" s="17">
        <v>11.147180000000001</v>
      </c>
      <c r="SI54" s="17">
        <v>-0.64717999999999998</v>
      </c>
      <c r="SJ54" s="17">
        <v>1.2</v>
      </c>
      <c r="SK54" s="17">
        <v>1.08</v>
      </c>
      <c r="SL54" s="17">
        <v>1.08</v>
      </c>
      <c r="SM54" s="17">
        <v>0.12</v>
      </c>
      <c r="SN54" s="17"/>
      <c r="SO54" s="17"/>
      <c r="SP54" s="17">
        <v>0.4</v>
      </c>
      <c r="SQ54" s="17">
        <v>-0.4</v>
      </c>
      <c r="SR54" s="17">
        <v>7</v>
      </c>
      <c r="SS54" s="17">
        <v>5.9</v>
      </c>
      <c r="ST54" s="17">
        <v>5.9</v>
      </c>
      <c r="SU54" s="17">
        <v>1.1000000000000001</v>
      </c>
      <c r="SV54" s="17">
        <v>3.2</v>
      </c>
      <c r="SW54" s="17">
        <v>3.4</v>
      </c>
      <c r="SX54" s="17">
        <v>3.4</v>
      </c>
      <c r="SY54" s="17">
        <v>-0.2</v>
      </c>
      <c r="SZ54" s="17">
        <v>4</v>
      </c>
      <c r="TA54" s="17">
        <v>3.5</v>
      </c>
      <c r="TB54" s="17">
        <v>3.5</v>
      </c>
      <c r="TC54" s="17">
        <v>0.5</v>
      </c>
      <c r="TD54" s="17">
        <v>6.6</v>
      </c>
      <c r="TE54" s="17">
        <v>5</v>
      </c>
      <c r="TF54" s="17">
        <v>5</v>
      </c>
      <c r="TG54" s="17">
        <v>1.6</v>
      </c>
      <c r="TH54" s="17">
        <v>10</v>
      </c>
      <c r="TI54" s="17">
        <v>10</v>
      </c>
      <c r="TJ54" s="17">
        <v>10</v>
      </c>
      <c r="TK54" s="17">
        <v>0</v>
      </c>
      <c r="TL54" s="17">
        <v>3.6</v>
      </c>
      <c r="TM54" s="17">
        <v>2.085</v>
      </c>
      <c r="TN54" s="17">
        <v>8.3390000000000004</v>
      </c>
      <c r="TO54" s="17">
        <v>-4.7389999999999999</v>
      </c>
      <c r="TP54" s="17">
        <v>25.9</v>
      </c>
      <c r="TQ54" s="17">
        <v>26.404</v>
      </c>
      <c r="TR54" s="17">
        <v>26.404</v>
      </c>
      <c r="TS54" s="17">
        <v>-0.504</v>
      </c>
      <c r="TT54" s="17">
        <v>0</v>
      </c>
      <c r="TU54" s="17"/>
      <c r="TV54" s="17"/>
      <c r="TW54" s="17">
        <v>0</v>
      </c>
      <c r="TX54" s="17">
        <v>66.400000000000006</v>
      </c>
      <c r="TY54" s="17">
        <v>67.5</v>
      </c>
      <c r="TZ54" s="17">
        <v>52.082000000000001</v>
      </c>
      <c r="UA54" s="17">
        <v>14.318</v>
      </c>
      <c r="UB54" s="17">
        <v>80.7</v>
      </c>
      <c r="UC54" s="17">
        <v>88.5</v>
      </c>
      <c r="UD54" s="17">
        <v>80.173000000000002</v>
      </c>
      <c r="UE54" s="17">
        <v>0.52700000000000002</v>
      </c>
      <c r="UF54" s="17">
        <v>6.6</v>
      </c>
      <c r="UG54" s="17">
        <v>2.9</v>
      </c>
      <c r="UH54" s="17">
        <v>2.9</v>
      </c>
      <c r="UI54" s="17">
        <v>3.7</v>
      </c>
      <c r="UJ54" s="17">
        <v>1.6</v>
      </c>
      <c r="UK54" s="17">
        <v>2.3940000000000001</v>
      </c>
      <c r="UL54" s="17">
        <v>2.3940000000000001</v>
      </c>
      <c r="UM54" s="17">
        <v>-0.79400000000000004</v>
      </c>
      <c r="UN54" s="17">
        <v>7.1</v>
      </c>
      <c r="UO54" s="17">
        <v>8.5</v>
      </c>
      <c r="UP54" s="17">
        <v>8.5</v>
      </c>
      <c r="UQ54" s="17">
        <v>-1.4</v>
      </c>
      <c r="UR54" s="17">
        <v>2.5</v>
      </c>
      <c r="US54" s="17">
        <v>2.5</v>
      </c>
      <c r="UT54" s="17">
        <v>2.5</v>
      </c>
      <c r="UU54" s="17">
        <v>0</v>
      </c>
      <c r="UV54" s="17">
        <v>8.1</v>
      </c>
      <c r="UW54" s="17">
        <v>8</v>
      </c>
      <c r="UX54" s="17">
        <v>7.4</v>
      </c>
      <c r="UY54" s="17">
        <v>0.7</v>
      </c>
      <c r="UZ54" s="17">
        <v>4.0999999999999996</v>
      </c>
      <c r="VA54" s="17">
        <v>4</v>
      </c>
      <c r="VB54" s="17">
        <v>4.5</v>
      </c>
      <c r="VC54" s="17">
        <v>-0.4</v>
      </c>
      <c r="VD54" s="17">
        <v>4.5</v>
      </c>
      <c r="VE54" s="17">
        <v>4</v>
      </c>
      <c r="VF54" s="17">
        <v>5</v>
      </c>
      <c r="VG54" s="17">
        <v>-0.5</v>
      </c>
      <c r="VH54" s="17">
        <v>4.7</v>
      </c>
      <c r="VI54" s="17">
        <v>4</v>
      </c>
      <c r="VJ54" s="17">
        <v>5.2</v>
      </c>
      <c r="VK54" s="17">
        <v>-0.5</v>
      </c>
      <c r="VL54" s="17">
        <v>8.6</v>
      </c>
      <c r="VM54" s="17">
        <v>9.8109999999999999</v>
      </c>
      <c r="VN54" s="17">
        <v>9.8109999999999999</v>
      </c>
      <c r="VO54" s="17">
        <v>-1.2110000000000001</v>
      </c>
      <c r="VP54" s="17">
        <v>0</v>
      </c>
      <c r="VQ54" s="17"/>
      <c r="VR54" s="17"/>
      <c r="VS54" s="17">
        <v>0</v>
      </c>
      <c r="VT54" s="17">
        <v>0</v>
      </c>
      <c r="VU54" s="17"/>
      <c r="VV54" s="17"/>
      <c r="VW54" s="17">
        <v>0</v>
      </c>
      <c r="VX54" s="17">
        <v>0</v>
      </c>
      <c r="VY54" s="17"/>
      <c r="VZ54" s="17"/>
      <c r="WA54" s="17">
        <v>0</v>
      </c>
      <c r="WB54" s="17">
        <v>0.6</v>
      </c>
      <c r="WC54" s="17">
        <v>0.6</v>
      </c>
      <c r="WD54" s="17">
        <v>0.6</v>
      </c>
      <c r="WE54" s="17">
        <v>0</v>
      </c>
      <c r="WF54" s="17">
        <v>37.4</v>
      </c>
      <c r="WG54" s="17">
        <v>80.70684</v>
      </c>
      <c r="WH54" s="17">
        <v>34</v>
      </c>
      <c r="WI54" s="17">
        <v>3.4</v>
      </c>
      <c r="WJ54" s="17">
        <v>43.7</v>
      </c>
      <c r="WK54" s="17">
        <v>68.218620000000001</v>
      </c>
      <c r="WL54" s="17">
        <v>32</v>
      </c>
      <c r="WM54" s="17">
        <v>11.7</v>
      </c>
      <c r="WN54" s="17">
        <v>0</v>
      </c>
      <c r="WO54" s="17"/>
      <c r="WP54" s="17"/>
      <c r="WQ54" s="17">
        <v>0</v>
      </c>
      <c r="WR54" s="17">
        <v>0</v>
      </c>
      <c r="WS54" s="17"/>
      <c r="WT54" s="17"/>
      <c r="WU54" s="17">
        <v>0</v>
      </c>
      <c r="WV54" s="17">
        <v>6.7</v>
      </c>
      <c r="WW54" s="17">
        <v>6.6</v>
      </c>
      <c r="WX54" s="17">
        <v>6.6</v>
      </c>
      <c r="WY54" s="17">
        <v>0.1</v>
      </c>
      <c r="WZ54" s="17">
        <v>20</v>
      </c>
      <c r="XA54" s="17">
        <v>20</v>
      </c>
      <c r="XB54" s="17">
        <v>18.932040000000001</v>
      </c>
      <c r="XC54" s="17">
        <v>1.06796</v>
      </c>
      <c r="XD54" s="17">
        <v>10.3</v>
      </c>
      <c r="XE54" s="17">
        <v>10.7</v>
      </c>
      <c r="XF54" s="17">
        <v>10.7</v>
      </c>
      <c r="XG54" s="17">
        <v>-0.4</v>
      </c>
      <c r="XH54" s="17"/>
      <c r="XI54" s="17"/>
      <c r="XJ54" s="17"/>
      <c r="XK54" s="17">
        <v>0</v>
      </c>
      <c r="XL54" s="17"/>
      <c r="XM54" s="17"/>
      <c r="XN54" s="17"/>
      <c r="XO54" s="17">
        <v>0</v>
      </c>
      <c r="XP54" s="17">
        <v>15</v>
      </c>
      <c r="XQ54" s="17">
        <v>14</v>
      </c>
      <c r="XR54" s="17">
        <v>14</v>
      </c>
      <c r="XS54" s="17">
        <v>1</v>
      </c>
      <c r="XT54" s="17">
        <v>16.2</v>
      </c>
      <c r="XU54" s="17">
        <v>16</v>
      </c>
      <c r="XV54" s="17">
        <v>20</v>
      </c>
      <c r="XW54" s="17">
        <v>-3.8</v>
      </c>
      <c r="XX54" s="17">
        <v>5.8</v>
      </c>
      <c r="XY54" s="17">
        <v>6.13</v>
      </c>
      <c r="XZ54" s="17">
        <v>6.13</v>
      </c>
      <c r="YA54" s="17">
        <v>-0.33</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27</v>
      </c>
      <c r="C55" s="16" t="s">
        <v>760</v>
      </c>
      <c r="D55" s="17">
        <v>117.3</v>
      </c>
      <c r="E55" s="17">
        <v>112.14578</v>
      </c>
      <c r="F55" s="17">
        <v>142.37696</v>
      </c>
      <c r="G55" s="17">
        <v>-25.07696</v>
      </c>
      <c r="H55" s="17">
        <v>634.1</v>
      </c>
      <c r="I55" s="17">
        <v>644.31704000000002</v>
      </c>
      <c r="J55" s="17">
        <v>644.31704000000002</v>
      </c>
      <c r="K55" s="17">
        <v>-10.217040000000001</v>
      </c>
      <c r="L55" s="17">
        <v>146.69999999999999</v>
      </c>
      <c r="M55" s="17">
        <v>146.87698</v>
      </c>
      <c r="N55" s="17">
        <v>146.87699000000001</v>
      </c>
      <c r="O55" s="17">
        <v>-0.17699000000000001</v>
      </c>
      <c r="P55" s="17"/>
      <c r="Q55" s="17"/>
      <c r="R55" s="17"/>
      <c r="S55" s="17">
        <v>0</v>
      </c>
      <c r="T55" s="17"/>
      <c r="U55" s="17"/>
      <c r="V55" s="17"/>
      <c r="W55" s="17">
        <v>0</v>
      </c>
      <c r="X55" s="17"/>
      <c r="Y55" s="17"/>
      <c r="Z55" s="17"/>
      <c r="AA55" s="17">
        <v>0</v>
      </c>
      <c r="AB55" s="17">
        <v>76.400000000000006</v>
      </c>
      <c r="AC55" s="17">
        <v>81.601939999999999</v>
      </c>
      <c r="AD55" s="17">
        <v>84.335999999999999</v>
      </c>
      <c r="AE55" s="17">
        <v>-7.9359999999999999</v>
      </c>
      <c r="AF55" s="17"/>
      <c r="AG55" s="17"/>
      <c r="AH55" s="17"/>
      <c r="AI55" s="17">
        <v>0</v>
      </c>
      <c r="AJ55" s="17"/>
      <c r="AK55" s="17"/>
      <c r="AL55" s="17"/>
      <c r="AM55" s="17">
        <v>0</v>
      </c>
      <c r="AN55" s="17">
        <v>136.9</v>
      </c>
      <c r="AO55" s="17">
        <v>136.99645000000001</v>
      </c>
      <c r="AP55" s="17">
        <v>196.22801999999999</v>
      </c>
      <c r="AQ55" s="17">
        <v>-59.328020000000002</v>
      </c>
      <c r="AR55" s="17">
        <v>136.9</v>
      </c>
      <c r="AS55" s="17">
        <v>136.99645000000001</v>
      </c>
      <c r="AT55" s="17">
        <v>196.22801999999999</v>
      </c>
      <c r="AU55" s="17">
        <v>-59.328020000000002</v>
      </c>
      <c r="AV55" s="17">
        <v>137</v>
      </c>
      <c r="AW55" s="17">
        <v>136.99645000000001</v>
      </c>
      <c r="AX55" s="17">
        <v>196.22801999999999</v>
      </c>
      <c r="AY55" s="17">
        <v>-59.228020000000001</v>
      </c>
      <c r="AZ55" s="17">
        <v>238.8</v>
      </c>
      <c r="BA55" s="17">
        <v>206.11177000000001</v>
      </c>
      <c r="BB55" s="17">
        <v>295.22593999999998</v>
      </c>
      <c r="BC55" s="17">
        <v>-56.425939999999997</v>
      </c>
      <c r="BD55" s="17">
        <v>216</v>
      </c>
      <c r="BE55" s="17">
        <v>208.07386</v>
      </c>
      <c r="BF55" s="17">
        <v>208.07390000000001</v>
      </c>
      <c r="BG55" s="17">
        <v>7.9260999999999999</v>
      </c>
      <c r="BH55" s="17">
        <v>110.8</v>
      </c>
      <c r="BI55" s="17">
        <v>104.34935</v>
      </c>
      <c r="BJ55" s="17">
        <v>104.34936999999999</v>
      </c>
      <c r="BK55" s="17">
        <v>6.4506300000000003</v>
      </c>
      <c r="BL55" s="17">
        <v>374.1</v>
      </c>
      <c r="BM55" s="17">
        <v>381.30581999999998</v>
      </c>
      <c r="BN55" s="17">
        <v>381.30583000000001</v>
      </c>
      <c r="BO55" s="17">
        <v>-7.2058299999999997</v>
      </c>
      <c r="BP55" s="17">
        <v>3</v>
      </c>
      <c r="BQ55" s="17"/>
      <c r="BR55" s="17"/>
      <c r="BS55" s="17">
        <v>3</v>
      </c>
      <c r="BT55" s="17"/>
      <c r="BU55" s="17"/>
      <c r="BV55" s="17"/>
      <c r="BW55" s="17">
        <v>0</v>
      </c>
      <c r="BX55" s="17"/>
      <c r="BY55" s="17"/>
      <c r="BZ55" s="17"/>
      <c r="CA55" s="17">
        <v>0</v>
      </c>
      <c r="CB55" s="17"/>
      <c r="CC55" s="17"/>
      <c r="CD55" s="17"/>
      <c r="CE55" s="17">
        <v>0</v>
      </c>
      <c r="CF55" s="17"/>
      <c r="CG55" s="17"/>
      <c r="CH55" s="17"/>
      <c r="CI55" s="17">
        <v>0</v>
      </c>
      <c r="CJ55" s="17">
        <v>126.7</v>
      </c>
      <c r="CK55" s="17">
        <v>129.36893000000001</v>
      </c>
      <c r="CL55" s="17">
        <v>126.66743</v>
      </c>
      <c r="CM55" s="17">
        <v>3.2570000000000002E-2</v>
      </c>
      <c r="CN55" s="17">
        <v>7.5</v>
      </c>
      <c r="CO55" s="17">
        <v>6.8003799999999996</v>
      </c>
      <c r="CP55" s="17">
        <v>5.1333399999999996</v>
      </c>
      <c r="CQ55" s="17">
        <v>2.36666</v>
      </c>
      <c r="CR55" s="17">
        <v>5.4</v>
      </c>
      <c r="CS55" s="17">
        <v>3.7328100000000002</v>
      </c>
      <c r="CT55" s="17">
        <v>2.8177599999999998</v>
      </c>
      <c r="CU55" s="17">
        <v>2.5822400000000001</v>
      </c>
      <c r="CV55" s="17"/>
      <c r="CW55" s="17"/>
      <c r="CX55" s="17"/>
      <c r="CY55" s="17">
        <v>0</v>
      </c>
      <c r="CZ55" s="17">
        <v>7</v>
      </c>
      <c r="DA55" s="17">
        <v>6.8787000000000003</v>
      </c>
      <c r="DB55" s="17">
        <v>6.8787000000000003</v>
      </c>
      <c r="DC55" s="17">
        <v>0.12130000000000001</v>
      </c>
      <c r="DD55" s="17">
        <v>12.6</v>
      </c>
      <c r="DE55" s="17">
        <v>14.919420000000001</v>
      </c>
      <c r="DF55" s="17">
        <v>14.919420000000001</v>
      </c>
      <c r="DG55" s="17">
        <v>-2.31942</v>
      </c>
      <c r="DH55" s="17">
        <v>75.8</v>
      </c>
      <c r="DI55" s="17">
        <v>57.673279999999998</v>
      </c>
      <c r="DJ55" s="17">
        <v>15.46392</v>
      </c>
      <c r="DK55" s="17">
        <v>60.336080000000003</v>
      </c>
      <c r="DL55" s="17"/>
      <c r="DM55" s="17"/>
      <c r="DN55" s="17"/>
      <c r="DO55" s="17">
        <v>0</v>
      </c>
      <c r="DP55" s="17"/>
      <c r="DQ55" s="17"/>
      <c r="DR55" s="17"/>
      <c r="DS55" s="17">
        <v>0</v>
      </c>
      <c r="DT55" s="17"/>
      <c r="DU55" s="17"/>
      <c r="DV55" s="17"/>
      <c r="DW55" s="17">
        <v>0</v>
      </c>
      <c r="DX55" s="17"/>
      <c r="DY55" s="17"/>
      <c r="DZ55" s="17"/>
      <c r="EA55" s="17">
        <v>0</v>
      </c>
      <c r="EB55" s="17">
        <v>79.7</v>
      </c>
      <c r="EC55" s="17">
        <v>58.538400000000003</v>
      </c>
      <c r="ED55" s="17">
        <v>55.302349999999997</v>
      </c>
      <c r="EE55" s="17">
        <v>24.397649999999999</v>
      </c>
      <c r="EF55" s="17">
        <v>77.900000000000006</v>
      </c>
      <c r="EG55" s="17">
        <v>110.2632</v>
      </c>
      <c r="EH55" s="17">
        <v>97.446340000000006</v>
      </c>
      <c r="EI55" s="17">
        <v>-19.546340000000001</v>
      </c>
      <c r="EJ55" s="17"/>
      <c r="EK55" s="17"/>
      <c r="EL55" s="17"/>
      <c r="EM55" s="17">
        <v>0</v>
      </c>
      <c r="EN55" s="17"/>
      <c r="EO55" s="17"/>
      <c r="EP55" s="17"/>
      <c r="EQ55" s="17">
        <v>0</v>
      </c>
      <c r="ER55" s="17">
        <v>0</v>
      </c>
      <c r="ES55" s="17"/>
      <c r="ET55" s="17"/>
      <c r="EU55" s="17">
        <v>0</v>
      </c>
      <c r="EV55" s="17">
        <v>6.5</v>
      </c>
      <c r="EW55" s="17">
        <v>6.39</v>
      </c>
      <c r="EX55" s="17">
        <v>6.39</v>
      </c>
      <c r="EY55" s="17">
        <v>0.11</v>
      </c>
      <c r="EZ55" s="17">
        <v>229.4</v>
      </c>
      <c r="FA55" s="17">
        <v>228.19408000000001</v>
      </c>
      <c r="FB55" s="17">
        <v>144.32990000000001</v>
      </c>
      <c r="FC55" s="17">
        <v>85.070099999999996</v>
      </c>
      <c r="FD55" s="17">
        <v>32</v>
      </c>
      <c r="FE55" s="17">
        <v>34.830100000000002</v>
      </c>
      <c r="FF55" s="17">
        <v>32.825490000000002</v>
      </c>
      <c r="FG55" s="17">
        <v>-0.82548999999999995</v>
      </c>
      <c r="FH55" s="17">
        <v>75.7</v>
      </c>
      <c r="FI55" s="17">
        <v>76.297300000000007</v>
      </c>
      <c r="FJ55" s="17">
        <v>30.92784</v>
      </c>
      <c r="FK55" s="17">
        <v>44.77216</v>
      </c>
      <c r="FL55" s="17">
        <v>20.100000000000001</v>
      </c>
      <c r="FM55" s="17">
        <v>22.888349999999999</v>
      </c>
      <c r="FN55" s="17">
        <v>20.79083</v>
      </c>
      <c r="FO55" s="17">
        <v>-0.69083000000000006</v>
      </c>
      <c r="FP55" s="17">
        <v>18.5</v>
      </c>
      <c r="FQ55" s="17">
        <v>18.931979999999999</v>
      </c>
      <c r="FR55" s="17">
        <v>19.192229999999999</v>
      </c>
      <c r="FS55" s="17">
        <v>-0.69223000000000001</v>
      </c>
      <c r="FT55" s="17">
        <v>11.4</v>
      </c>
      <c r="FU55" s="17">
        <v>12</v>
      </c>
      <c r="FV55" s="17">
        <v>12.621359999999999</v>
      </c>
      <c r="FW55" s="17">
        <v>-1.22136</v>
      </c>
      <c r="FX55" s="17">
        <v>68.3</v>
      </c>
      <c r="FY55" s="17">
        <v>70.692040000000006</v>
      </c>
      <c r="FZ55" s="17">
        <v>69.21584</v>
      </c>
      <c r="GA55" s="17">
        <v>-0.91583999999999999</v>
      </c>
      <c r="GB55" s="17">
        <v>120.4</v>
      </c>
      <c r="GC55" s="17">
        <v>133.88667000000001</v>
      </c>
      <c r="GD55" s="17">
        <v>184.91498000000001</v>
      </c>
      <c r="GE55" s="17">
        <v>-64.514979999999994</v>
      </c>
      <c r="GF55" s="17">
        <v>121</v>
      </c>
      <c r="GG55" s="17">
        <v>133.88667000000001</v>
      </c>
      <c r="GH55" s="17">
        <v>184.91498000000001</v>
      </c>
      <c r="GI55" s="17">
        <v>-63.91498</v>
      </c>
      <c r="GJ55" s="17">
        <v>151.80000000000001</v>
      </c>
      <c r="GK55" s="17">
        <v>134.28872999999999</v>
      </c>
      <c r="GL55" s="17">
        <v>185.47028</v>
      </c>
      <c r="GM55" s="17">
        <v>-33.670279999999998</v>
      </c>
      <c r="GN55" s="17">
        <v>80.2</v>
      </c>
      <c r="GO55" s="17">
        <v>80.967650000000006</v>
      </c>
      <c r="GP55" s="17">
        <v>88.410179999999997</v>
      </c>
      <c r="GQ55" s="17">
        <v>-8.2101799999999994</v>
      </c>
      <c r="GR55" s="17">
        <v>8</v>
      </c>
      <c r="GS55" s="17">
        <v>6</v>
      </c>
      <c r="GT55" s="17">
        <v>9.09</v>
      </c>
      <c r="GU55" s="17">
        <v>-1.0900000000000001</v>
      </c>
      <c r="GV55" s="17">
        <v>4.7</v>
      </c>
      <c r="GW55" s="17">
        <v>4.0846099999999996</v>
      </c>
      <c r="GX55" s="17">
        <v>9.9490999999999996</v>
      </c>
      <c r="GY55" s="17">
        <v>-5.2491000000000003</v>
      </c>
      <c r="GZ55" s="17">
        <v>21.3</v>
      </c>
      <c r="HA55" s="17">
        <v>34.47804</v>
      </c>
      <c r="HB55" s="17"/>
      <c r="HC55" s="17">
        <v>21.3</v>
      </c>
      <c r="HD55" s="17">
        <v>24.4</v>
      </c>
      <c r="HE55" s="17">
        <v>32.627180000000003</v>
      </c>
      <c r="HF55" s="17">
        <v>32.627180000000003</v>
      </c>
      <c r="HG55" s="17">
        <v>-8.2271800000000006</v>
      </c>
      <c r="HH55" s="17">
        <v>2</v>
      </c>
      <c r="HI55" s="17">
        <v>1.97359</v>
      </c>
      <c r="HJ55" s="17">
        <v>1.97359</v>
      </c>
      <c r="HK55" s="17">
        <v>2.6409999999999999E-2</v>
      </c>
      <c r="HL55" s="17">
        <v>16.7</v>
      </c>
      <c r="HM55" s="17"/>
      <c r="HN55" s="17">
        <v>16.664079999999998</v>
      </c>
      <c r="HO55" s="17">
        <v>3.5920000000000001E-2</v>
      </c>
      <c r="HP55" s="17">
        <v>48.3</v>
      </c>
      <c r="HQ55" s="17">
        <v>50.000369999999997</v>
      </c>
      <c r="HR55" s="17">
        <v>50</v>
      </c>
      <c r="HS55" s="17">
        <v>-1.7</v>
      </c>
      <c r="HT55" s="17"/>
      <c r="HU55" s="17"/>
      <c r="HV55" s="17"/>
      <c r="HW55" s="17">
        <v>0</v>
      </c>
      <c r="HX55" s="17"/>
      <c r="HY55" s="17"/>
      <c r="HZ55" s="17"/>
      <c r="IA55" s="17">
        <v>0</v>
      </c>
      <c r="IB55" s="17">
        <v>37.5</v>
      </c>
      <c r="IC55" s="17">
        <v>16.491350000000001</v>
      </c>
      <c r="ID55" s="17">
        <v>48.192</v>
      </c>
      <c r="IE55" s="17">
        <v>-10.692</v>
      </c>
      <c r="IF55" s="17">
        <v>0</v>
      </c>
      <c r="IG55" s="17"/>
      <c r="IH55" s="17"/>
      <c r="II55" s="17">
        <v>0</v>
      </c>
      <c r="IJ55" s="17"/>
      <c r="IK55" s="17"/>
      <c r="IL55" s="17"/>
      <c r="IM55" s="17">
        <v>0</v>
      </c>
      <c r="IN55" s="17">
        <v>47.6</v>
      </c>
      <c r="IO55" s="17"/>
      <c r="IP55" s="17">
        <v>48.181449999999998</v>
      </c>
      <c r="IQ55" s="17">
        <v>-0.58145000000000002</v>
      </c>
      <c r="IR55" s="17"/>
      <c r="IS55" s="17"/>
      <c r="IT55" s="17"/>
      <c r="IU55" s="17">
        <v>0</v>
      </c>
      <c r="IV55" s="17"/>
      <c r="IW55" s="17"/>
      <c r="IX55" s="17"/>
      <c r="IY55" s="17">
        <v>0</v>
      </c>
      <c r="IZ55" s="17"/>
      <c r="JA55" s="17"/>
      <c r="JB55" s="17"/>
      <c r="JC55" s="17">
        <v>0</v>
      </c>
      <c r="JD55" s="17">
        <v>63.4</v>
      </c>
      <c r="JE55" s="17">
        <v>65.230530000000002</v>
      </c>
      <c r="JF55" s="17">
        <v>79.833709999999996</v>
      </c>
      <c r="JG55" s="17">
        <v>-16.433710000000001</v>
      </c>
      <c r="JH55" s="17">
        <v>178.4</v>
      </c>
      <c r="JI55" s="17">
        <v>185.33668</v>
      </c>
      <c r="JJ55" s="17">
        <v>185.33669</v>
      </c>
      <c r="JK55" s="17">
        <v>-6.9366899999999996</v>
      </c>
      <c r="JL55" s="17">
        <v>175.6</v>
      </c>
      <c r="JM55" s="17">
        <v>185.33668</v>
      </c>
      <c r="JN55" s="17">
        <v>185.33669</v>
      </c>
      <c r="JO55" s="17">
        <v>-9.7366899999999994</v>
      </c>
      <c r="JP55" s="17">
        <v>210</v>
      </c>
      <c r="JQ55" s="17">
        <v>185.33668</v>
      </c>
      <c r="JR55" s="17">
        <v>185.33669</v>
      </c>
      <c r="JS55" s="17">
        <v>24.663309999999999</v>
      </c>
      <c r="JT55" s="17">
        <v>275.3</v>
      </c>
      <c r="JU55" s="17">
        <v>278.83987000000002</v>
      </c>
      <c r="JV55" s="17">
        <v>278.83987999999999</v>
      </c>
      <c r="JW55" s="17">
        <v>-3.5398800000000001</v>
      </c>
      <c r="JX55" s="17">
        <v>39.9</v>
      </c>
      <c r="JY55" s="17">
        <v>44.848509999999997</v>
      </c>
      <c r="JZ55" s="17">
        <v>73.590999999999994</v>
      </c>
      <c r="KA55" s="17">
        <v>-33.691000000000003</v>
      </c>
      <c r="KB55" s="17">
        <v>27.4</v>
      </c>
      <c r="KC55" s="17">
        <v>22.491589999999999</v>
      </c>
      <c r="KD55" s="17">
        <v>36.905999999999999</v>
      </c>
      <c r="KE55" s="17">
        <v>-9.5060000000000002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0.70623000000000002</v>
      </c>
      <c r="LF55" s="17">
        <v>0.70623000000000002</v>
      </c>
      <c r="LG55" s="17">
        <v>9.3770000000000006E-2</v>
      </c>
      <c r="LH55" s="17">
        <v>69.099999999999994</v>
      </c>
      <c r="LI55" s="17">
        <v>73.019199999999998</v>
      </c>
      <c r="LJ55" s="17">
        <v>80.287880000000001</v>
      </c>
      <c r="LK55" s="17">
        <v>-11.18788</v>
      </c>
      <c r="LL55" s="17">
        <v>93.7</v>
      </c>
      <c r="LM55" s="17">
        <v>93.251890000000003</v>
      </c>
      <c r="LN55" s="17">
        <v>95.154399999999995</v>
      </c>
      <c r="LO55" s="17">
        <v>-1.4543999999999999</v>
      </c>
      <c r="LP55" s="17">
        <v>62.9</v>
      </c>
      <c r="LQ55" s="17">
        <v>67.133979999999994</v>
      </c>
      <c r="LR55" s="17">
        <v>67.133979999999994</v>
      </c>
      <c r="LS55" s="17">
        <v>-4.2339799999999999</v>
      </c>
      <c r="LT55" s="17">
        <v>77.7</v>
      </c>
      <c r="LU55" s="17">
        <v>72.695120000000003</v>
      </c>
      <c r="LV55" s="17">
        <v>73.444000000000003</v>
      </c>
      <c r="LW55" s="17">
        <v>4.2560000000000002</v>
      </c>
      <c r="LX55" s="17">
        <v>29.7</v>
      </c>
      <c r="LY55" s="17">
        <v>29.951450000000001</v>
      </c>
      <c r="LZ55" s="17">
        <v>29.951460000000001</v>
      </c>
      <c r="MA55" s="17">
        <v>-0.25146000000000002</v>
      </c>
      <c r="MB55" s="17"/>
      <c r="MC55" s="17"/>
      <c r="MD55" s="17"/>
      <c r="ME55" s="17">
        <v>0</v>
      </c>
      <c r="MF55" s="17"/>
      <c r="MG55" s="17"/>
      <c r="MH55" s="17"/>
      <c r="MI55" s="17">
        <v>0</v>
      </c>
      <c r="MJ55" s="17"/>
      <c r="MK55" s="17"/>
      <c r="ML55" s="17"/>
      <c r="MM55" s="17">
        <v>0</v>
      </c>
      <c r="MN55" s="17">
        <v>146.4</v>
      </c>
      <c r="MO55" s="17">
        <v>151.08878999999999</v>
      </c>
      <c r="MP55" s="17">
        <v>151.08886999999999</v>
      </c>
      <c r="MQ55" s="17">
        <v>-4.6888699999999996</v>
      </c>
      <c r="MR55" s="17">
        <v>148.9</v>
      </c>
      <c r="MS55" s="17">
        <v>151.08878999999999</v>
      </c>
      <c r="MT55" s="17">
        <v>151.08886999999999</v>
      </c>
      <c r="MU55" s="17">
        <v>-2.1888700000000001</v>
      </c>
      <c r="MV55" s="17">
        <v>149</v>
      </c>
      <c r="MW55" s="17">
        <v>151.54250999999999</v>
      </c>
      <c r="MX55" s="17">
        <v>151.54258999999999</v>
      </c>
      <c r="MY55" s="17">
        <v>-2.5425900000000001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137.1</v>
      </c>
      <c r="NU55" s="17">
        <v>144.87217000000001</v>
      </c>
      <c r="NV55" s="17">
        <v>192.23309</v>
      </c>
      <c r="NW55" s="17">
        <v>-55.133090000000003</v>
      </c>
      <c r="NX55" s="17">
        <v>78.099999999999994</v>
      </c>
      <c r="NY55" s="17">
        <v>72.65361</v>
      </c>
      <c r="NZ55" s="17">
        <v>96.405180000000001</v>
      </c>
      <c r="OA55" s="17">
        <v>-18.30518</v>
      </c>
      <c r="OB55" s="17">
        <v>0</v>
      </c>
      <c r="OC55" s="17"/>
      <c r="OD55" s="17"/>
      <c r="OE55" s="17">
        <v>0</v>
      </c>
      <c r="OF55" s="17">
        <v>107.8</v>
      </c>
      <c r="OG55" s="17">
        <v>97.905730000000005</v>
      </c>
      <c r="OH55" s="17">
        <v>70.28</v>
      </c>
      <c r="OI55" s="17">
        <v>37.520000000000003</v>
      </c>
      <c r="OJ55" s="17">
        <v>0</v>
      </c>
      <c r="OK55" s="17"/>
      <c r="OL55" s="17"/>
      <c r="OM55" s="17">
        <v>0</v>
      </c>
      <c r="ON55" s="17">
        <v>12.8</v>
      </c>
      <c r="OO55" s="17">
        <v>13.541</v>
      </c>
      <c r="OP55" s="17">
        <v>13.541</v>
      </c>
      <c r="OQ55" s="17">
        <v>-0.74099999999999999</v>
      </c>
      <c r="OR55" s="17">
        <v>0</v>
      </c>
      <c r="OS55" s="17"/>
      <c r="OT55" s="17"/>
      <c r="OU55" s="17">
        <v>0</v>
      </c>
      <c r="OV55" s="17">
        <v>6.4</v>
      </c>
      <c r="OW55" s="17">
        <v>6.3</v>
      </c>
      <c r="OX55" s="17">
        <v>6.3</v>
      </c>
      <c r="OY55" s="17">
        <v>0.1</v>
      </c>
      <c r="OZ55" s="17">
        <v>10.199999999999999</v>
      </c>
      <c r="PA55" s="17"/>
      <c r="PB55" s="17"/>
      <c r="PC55" s="17">
        <v>10.199999999999999</v>
      </c>
      <c r="PD55" s="17"/>
      <c r="PE55" s="17"/>
      <c r="PF55" s="17"/>
      <c r="PG55" s="17">
        <v>0</v>
      </c>
      <c r="PH55" s="17"/>
      <c r="PI55" s="17"/>
      <c r="PJ55" s="17"/>
      <c r="PK55" s="17">
        <v>0</v>
      </c>
      <c r="PL55" s="17">
        <v>0.4</v>
      </c>
      <c r="PM55" s="17">
        <v>1</v>
      </c>
      <c r="PN55" s="17">
        <v>1</v>
      </c>
      <c r="PO55" s="17">
        <v>-0.6</v>
      </c>
      <c r="PP55" s="17">
        <v>1.5</v>
      </c>
      <c r="PQ55" s="17">
        <v>1.51</v>
      </c>
      <c r="PR55" s="17">
        <v>1.51</v>
      </c>
      <c r="PS55" s="17">
        <v>-0.01</v>
      </c>
      <c r="PT55" s="17">
        <v>1.7</v>
      </c>
      <c r="PU55" s="17">
        <v>1.75</v>
      </c>
      <c r="PV55" s="17">
        <v>1.75</v>
      </c>
      <c r="PW55" s="17">
        <v>-0.05</v>
      </c>
      <c r="PX55" s="17">
        <v>19.7</v>
      </c>
      <c r="PY55" s="17">
        <v>19.417470000000002</v>
      </c>
      <c r="PZ55" s="17">
        <v>19.417480000000001</v>
      </c>
      <c r="QA55" s="17">
        <v>0.28251999999999999</v>
      </c>
      <c r="QB55" s="17">
        <v>5.4</v>
      </c>
      <c r="QC55" s="17">
        <v>5</v>
      </c>
      <c r="QD55" s="17">
        <v>5</v>
      </c>
      <c r="QE55" s="17">
        <v>0.4</v>
      </c>
      <c r="QF55" s="17">
        <v>4</v>
      </c>
      <c r="QG55" s="17">
        <v>4</v>
      </c>
      <c r="QH55" s="17">
        <v>4</v>
      </c>
      <c r="QI55" s="17">
        <v>0</v>
      </c>
      <c r="QJ55" s="17">
        <v>3.4</v>
      </c>
      <c r="QK55" s="17">
        <v>4</v>
      </c>
      <c r="QL55" s="17">
        <v>3.3</v>
      </c>
      <c r="QM55" s="17">
        <v>0.1</v>
      </c>
      <c r="QN55" s="17">
        <v>17.8</v>
      </c>
      <c r="QO55" s="17">
        <v>17.864080000000001</v>
      </c>
      <c r="QP55" s="17">
        <v>17.864080000000001</v>
      </c>
      <c r="QQ55" s="17">
        <v>-6.4079999999999998E-2</v>
      </c>
      <c r="QR55" s="17">
        <v>0</v>
      </c>
      <c r="QS55" s="17"/>
      <c r="QT55" s="17"/>
      <c r="QU55" s="17">
        <v>0</v>
      </c>
      <c r="QV55" s="17">
        <v>0</v>
      </c>
      <c r="QW55" s="17"/>
      <c r="QX55" s="17"/>
      <c r="QY55" s="17">
        <v>0</v>
      </c>
      <c r="QZ55" s="17">
        <v>10</v>
      </c>
      <c r="RA55" s="17">
        <v>15.182</v>
      </c>
      <c r="RB55" s="17">
        <v>15.182</v>
      </c>
      <c r="RC55" s="17">
        <v>-5.1820000000000004</v>
      </c>
      <c r="RD55" s="17">
        <v>24.2</v>
      </c>
      <c r="RE55" s="17">
        <v>40.387999999999998</v>
      </c>
      <c r="RF55" s="17">
        <v>40.387999999999998</v>
      </c>
      <c r="RG55" s="17">
        <v>-16.187999999999999</v>
      </c>
      <c r="RH55" s="17">
        <v>4.3</v>
      </c>
      <c r="RI55" s="17">
        <v>5</v>
      </c>
      <c r="RJ55" s="17">
        <v>4.2</v>
      </c>
      <c r="RK55" s="17">
        <v>0.1</v>
      </c>
      <c r="RL55" s="17">
        <v>1.2</v>
      </c>
      <c r="RM55" s="17">
        <v>1.2</v>
      </c>
      <c r="RN55" s="17">
        <v>1.2</v>
      </c>
      <c r="RO55" s="17">
        <v>0</v>
      </c>
      <c r="RP55" s="17">
        <v>2.4</v>
      </c>
      <c r="RQ55" s="17">
        <v>2.4</v>
      </c>
      <c r="RR55" s="17">
        <v>2.4</v>
      </c>
      <c r="RS55" s="17">
        <v>0</v>
      </c>
      <c r="RT55" s="17">
        <v>2.7</v>
      </c>
      <c r="RU55" s="17">
        <v>2.8</v>
      </c>
      <c r="RV55" s="17">
        <v>2.8</v>
      </c>
      <c r="RW55" s="17">
        <v>-0.1</v>
      </c>
      <c r="RX55" s="17">
        <v>0</v>
      </c>
      <c r="RY55" s="17"/>
      <c r="RZ55" s="17"/>
      <c r="SA55" s="17">
        <v>0</v>
      </c>
      <c r="SB55" s="17">
        <v>2.4</v>
      </c>
      <c r="SC55" s="17">
        <v>2.1</v>
      </c>
      <c r="SD55" s="17">
        <v>2.1</v>
      </c>
      <c r="SE55" s="17">
        <v>0.3</v>
      </c>
      <c r="SF55" s="17">
        <v>10.3</v>
      </c>
      <c r="SG55" s="17">
        <v>3.8145799999999999</v>
      </c>
      <c r="SH55" s="17">
        <v>11.147180000000001</v>
      </c>
      <c r="SI55" s="17">
        <v>-0.84718000000000004</v>
      </c>
      <c r="SJ55" s="17">
        <v>1.1000000000000001</v>
      </c>
      <c r="SK55" s="17">
        <v>1.08</v>
      </c>
      <c r="SL55" s="17">
        <v>1.08</v>
      </c>
      <c r="SM55" s="17">
        <v>0.02</v>
      </c>
      <c r="SN55" s="17"/>
      <c r="SO55" s="17"/>
      <c r="SP55" s="17">
        <v>0.4</v>
      </c>
      <c r="SQ55" s="17">
        <v>-0.4</v>
      </c>
      <c r="SR55" s="17">
        <v>7</v>
      </c>
      <c r="SS55" s="17">
        <v>5.9</v>
      </c>
      <c r="ST55" s="17">
        <v>5.9</v>
      </c>
      <c r="SU55" s="17">
        <v>1.1000000000000001</v>
      </c>
      <c r="SV55" s="17">
        <v>3.2</v>
      </c>
      <c r="SW55" s="17">
        <v>3.4</v>
      </c>
      <c r="SX55" s="17">
        <v>3.4</v>
      </c>
      <c r="SY55" s="17">
        <v>-0.2</v>
      </c>
      <c r="SZ55" s="17">
        <v>4</v>
      </c>
      <c r="TA55" s="17">
        <v>3.5</v>
      </c>
      <c r="TB55" s="17">
        <v>3.5</v>
      </c>
      <c r="TC55" s="17">
        <v>0.5</v>
      </c>
      <c r="TD55" s="17">
        <v>6.5</v>
      </c>
      <c r="TE55" s="17">
        <v>5</v>
      </c>
      <c r="TF55" s="17">
        <v>5</v>
      </c>
      <c r="TG55" s="17">
        <v>1.5</v>
      </c>
      <c r="TH55" s="17">
        <v>10</v>
      </c>
      <c r="TI55" s="17">
        <v>10</v>
      </c>
      <c r="TJ55" s="17">
        <v>10</v>
      </c>
      <c r="TK55" s="17">
        <v>0</v>
      </c>
      <c r="TL55" s="17">
        <v>3.6</v>
      </c>
      <c r="TM55" s="17">
        <v>2.2200000000000002</v>
      </c>
      <c r="TN55" s="17">
        <v>8.8780000000000001</v>
      </c>
      <c r="TO55" s="17">
        <v>-5.2779999999999996</v>
      </c>
      <c r="TP55" s="17">
        <v>23.2</v>
      </c>
      <c r="TQ55" s="17">
        <v>23.183</v>
      </c>
      <c r="TR55" s="17">
        <v>23.183</v>
      </c>
      <c r="TS55" s="17">
        <v>1.7000000000000001E-2</v>
      </c>
      <c r="TT55" s="17">
        <v>0</v>
      </c>
      <c r="TU55" s="17"/>
      <c r="TV55" s="17"/>
      <c r="TW55" s="17">
        <v>0</v>
      </c>
      <c r="TX55" s="17">
        <v>68.599999999999994</v>
      </c>
      <c r="TY55" s="17">
        <v>69</v>
      </c>
      <c r="TZ55" s="17">
        <v>52.253999999999998</v>
      </c>
      <c r="UA55" s="17">
        <v>16.346</v>
      </c>
      <c r="UB55" s="17">
        <v>107.3</v>
      </c>
      <c r="UC55" s="17">
        <v>85.2</v>
      </c>
      <c r="UD55" s="17">
        <v>76.87</v>
      </c>
      <c r="UE55" s="17">
        <v>30.43</v>
      </c>
      <c r="UF55" s="17">
        <v>5.5</v>
      </c>
      <c r="UG55" s="17">
        <v>2.5259999999999998</v>
      </c>
      <c r="UH55" s="17">
        <v>2.5259999999999998</v>
      </c>
      <c r="UI55" s="17">
        <v>2.9740000000000002</v>
      </c>
      <c r="UJ55" s="17">
        <v>2.2000000000000002</v>
      </c>
      <c r="UK55" s="17">
        <v>2.3159999999999998</v>
      </c>
      <c r="UL55" s="17">
        <v>2.3159999999999998</v>
      </c>
      <c r="UM55" s="17">
        <v>-0.11600000000000001</v>
      </c>
      <c r="UN55" s="17">
        <v>7.1</v>
      </c>
      <c r="UO55" s="17">
        <v>8.5</v>
      </c>
      <c r="UP55" s="17">
        <v>8.5</v>
      </c>
      <c r="UQ55" s="17">
        <v>-1.4</v>
      </c>
      <c r="UR55" s="17">
        <v>3.8</v>
      </c>
      <c r="US55" s="17">
        <v>2.5</v>
      </c>
      <c r="UT55" s="17">
        <v>2.5</v>
      </c>
      <c r="UU55" s="17">
        <v>1.3</v>
      </c>
      <c r="UV55" s="17">
        <v>7.9</v>
      </c>
      <c r="UW55" s="17">
        <v>8</v>
      </c>
      <c r="UX55" s="17">
        <v>7.4</v>
      </c>
      <c r="UY55" s="17">
        <v>0.5</v>
      </c>
      <c r="UZ55" s="17">
        <v>4.0999999999999996</v>
      </c>
      <c r="VA55" s="17">
        <v>4</v>
      </c>
      <c r="VB55" s="17">
        <v>4.5</v>
      </c>
      <c r="VC55" s="17">
        <v>-0.4</v>
      </c>
      <c r="VD55" s="17">
        <v>4.5</v>
      </c>
      <c r="VE55" s="17">
        <v>4</v>
      </c>
      <c r="VF55" s="17">
        <v>5</v>
      </c>
      <c r="VG55" s="17">
        <v>-0.5</v>
      </c>
      <c r="VH55" s="17">
        <v>4.7</v>
      </c>
      <c r="VI55" s="17">
        <v>4</v>
      </c>
      <c r="VJ55" s="17">
        <v>5.2</v>
      </c>
      <c r="VK55" s="17">
        <v>-0.5</v>
      </c>
      <c r="VL55" s="17">
        <v>9.1</v>
      </c>
      <c r="VM55" s="17">
        <v>9.6389999999999993</v>
      </c>
      <c r="VN55" s="17">
        <v>9.6389999999999993</v>
      </c>
      <c r="VO55" s="17">
        <v>-0.53900000000000003</v>
      </c>
      <c r="VP55" s="17">
        <v>0</v>
      </c>
      <c r="VQ55" s="17"/>
      <c r="VR55" s="17"/>
      <c r="VS55" s="17">
        <v>0</v>
      </c>
      <c r="VT55" s="17">
        <v>0</v>
      </c>
      <c r="VU55" s="17"/>
      <c r="VV55" s="17"/>
      <c r="VW55" s="17">
        <v>0</v>
      </c>
      <c r="VX55" s="17">
        <v>0</v>
      </c>
      <c r="VY55" s="17"/>
      <c r="VZ55" s="17"/>
      <c r="WA55" s="17">
        <v>0</v>
      </c>
      <c r="WB55" s="17">
        <v>0.6</v>
      </c>
      <c r="WC55" s="17">
        <v>0.6</v>
      </c>
      <c r="WD55" s="17">
        <v>0.6</v>
      </c>
      <c r="WE55" s="17">
        <v>0</v>
      </c>
      <c r="WF55" s="17">
        <v>37.799999999999997</v>
      </c>
      <c r="WG55" s="17">
        <v>77.484449999999995</v>
      </c>
      <c r="WH55" s="17">
        <v>31</v>
      </c>
      <c r="WI55" s="17">
        <v>6.8</v>
      </c>
      <c r="WJ55" s="17">
        <v>41.7</v>
      </c>
      <c r="WK55" s="17">
        <v>49.883479999999999</v>
      </c>
      <c r="WL55" s="17">
        <v>30</v>
      </c>
      <c r="WM55" s="17">
        <v>11.7</v>
      </c>
      <c r="WN55" s="17">
        <v>0</v>
      </c>
      <c r="WO55" s="17"/>
      <c r="WP55" s="17"/>
      <c r="WQ55" s="17">
        <v>0</v>
      </c>
      <c r="WR55" s="17">
        <v>0</v>
      </c>
      <c r="WS55" s="17"/>
      <c r="WT55" s="17"/>
      <c r="WU55" s="17">
        <v>0</v>
      </c>
      <c r="WV55" s="17">
        <v>6.6</v>
      </c>
      <c r="WW55" s="17">
        <v>6.6</v>
      </c>
      <c r="WX55" s="17">
        <v>6.6</v>
      </c>
      <c r="WY55" s="17">
        <v>0</v>
      </c>
      <c r="WZ55" s="17">
        <v>20</v>
      </c>
      <c r="XA55" s="17">
        <v>20</v>
      </c>
      <c r="XB55" s="17">
        <v>18.932040000000001</v>
      </c>
      <c r="XC55" s="17">
        <v>1.06796</v>
      </c>
      <c r="XD55" s="17">
        <v>10.3</v>
      </c>
      <c r="XE55" s="17">
        <v>10.7</v>
      </c>
      <c r="XF55" s="17">
        <v>10.7</v>
      </c>
      <c r="XG55" s="17">
        <v>-0.4</v>
      </c>
      <c r="XH55" s="17"/>
      <c r="XI55" s="17"/>
      <c r="XJ55" s="17"/>
      <c r="XK55" s="17">
        <v>0</v>
      </c>
      <c r="XL55" s="17"/>
      <c r="XM55" s="17"/>
      <c r="XN55" s="17"/>
      <c r="XO55" s="17">
        <v>0</v>
      </c>
      <c r="XP55" s="17">
        <v>15</v>
      </c>
      <c r="XQ55" s="17">
        <v>14</v>
      </c>
      <c r="XR55" s="17">
        <v>14</v>
      </c>
      <c r="XS55" s="17">
        <v>1</v>
      </c>
      <c r="XT55" s="17">
        <v>16.3</v>
      </c>
      <c r="XU55" s="17">
        <v>16</v>
      </c>
      <c r="XV55" s="17">
        <v>20</v>
      </c>
      <c r="XW55" s="17">
        <v>-3.7</v>
      </c>
      <c r="XX55" s="17">
        <v>7.9</v>
      </c>
      <c r="XY55" s="17">
        <v>6.13</v>
      </c>
      <c r="XZ55" s="17">
        <v>6.13</v>
      </c>
      <c r="YA55" s="17">
        <v>1.77</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761</v>
      </c>
      <c r="C56" s="18" t="s">
        <v>28</v>
      </c>
      <c r="D56" s="19">
        <v>78.400000000000006</v>
      </c>
      <c r="E56" s="19">
        <v>103.304</v>
      </c>
      <c r="F56" s="19">
        <v>83.810580000000002</v>
      </c>
      <c r="G56" s="19">
        <v>-5.4105800000000004</v>
      </c>
      <c r="H56" s="19">
        <v>640.6</v>
      </c>
      <c r="I56" s="19">
        <v>644.31704000000002</v>
      </c>
      <c r="J56" s="19">
        <v>644.31704000000002</v>
      </c>
      <c r="K56" s="19">
        <v>-3.7170399999999999</v>
      </c>
      <c r="L56" s="19">
        <v>147</v>
      </c>
      <c r="M56" s="19">
        <v>146.87698</v>
      </c>
      <c r="N56" s="19">
        <v>146.87699000000001</v>
      </c>
      <c r="O56" s="19">
        <v>0.12300999999999999</v>
      </c>
      <c r="P56" s="19"/>
      <c r="Q56" s="19"/>
      <c r="R56" s="19"/>
      <c r="S56" s="19">
        <v>0</v>
      </c>
      <c r="T56" s="19"/>
      <c r="U56" s="19"/>
      <c r="V56" s="19"/>
      <c r="W56" s="19">
        <v>0</v>
      </c>
      <c r="X56" s="19"/>
      <c r="Y56" s="19"/>
      <c r="Z56" s="19"/>
      <c r="AA56" s="19">
        <v>0</v>
      </c>
      <c r="AB56" s="19">
        <v>77.8</v>
      </c>
      <c r="AC56" s="19">
        <v>81.601939999999999</v>
      </c>
      <c r="AD56" s="19">
        <v>84.335999999999999</v>
      </c>
      <c r="AE56" s="19">
        <v>-6.5359999999999996</v>
      </c>
      <c r="AF56" s="19"/>
      <c r="AG56" s="19"/>
      <c r="AH56" s="19"/>
      <c r="AI56" s="19">
        <v>0</v>
      </c>
      <c r="AJ56" s="19"/>
      <c r="AK56" s="19"/>
      <c r="AL56" s="19"/>
      <c r="AM56" s="19">
        <v>0</v>
      </c>
      <c r="AN56" s="19">
        <v>128.1</v>
      </c>
      <c r="AO56" s="19">
        <v>135.58206999999999</v>
      </c>
      <c r="AP56" s="19">
        <v>196.22801999999999</v>
      </c>
      <c r="AQ56" s="19">
        <v>-68.128020000000006</v>
      </c>
      <c r="AR56" s="19">
        <v>127.8</v>
      </c>
      <c r="AS56" s="19">
        <v>135.58206999999999</v>
      </c>
      <c r="AT56" s="19">
        <v>196.22801999999999</v>
      </c>
      <c r="AU56" s="19">
        <v>-68.428020000000004</v>
      </c>
      <c r="AV56" s="19">
        <v>127.2</v>
      </c>
      <c r="AW56" s="19">
        <v>135.58206999999999</v>
      </c>
      <c r="AX56" s="19">
        <v>196.22801999999999</v>
      </c>
      <c r="AY56" s="19">
        <v>-69.028019999999998</v>
      </c>
      <c r="AZ56" s="19">
        <v>226</v>
      </c>
      <c r="BA56" s="19">
        <v>203.98383999999999</v>
      </c>
      <c r="BB56" s="19">
        <v>295.22593999999998</v>
      </c>
      <c r="BC56" s="19">
        <v>-69.225939999999994</v>
      </c>
      <c r="BD56" s="19">
        <v>215.1</v>
      </c>
      <c r="BE56" s="19">
        <v>208.07384999999999</v>
      </c>
      <c r="BF56" s="19">
        <v>208.07390000000001</v>
      </c>
      <c r="BG56" s="19">
        <v>7.0260999999999996</v>
      </c>
      <c r="BH56" s="19">
        <v>111.6</v>
      </c>
      <c r="BI56" s="19">
        <v>104.34935</v>
      </c>
      <c r="BJ56" s="19">
        <v>104.34936999999999</v>
      </c>
      <c r="BK56" s="19">
        <v>7.2506300000000001</v>
      </c>
      <c r="BL56" s="19">
        <v>376</v>
      </c>
      <c r="BM56" s="19">
        <v>381.30581999999998</v>
      </c>
      <c r="BN56" s="19">
        <v>381.30583000000001</v>
      </c>
      <c r="BO56" s="19">
        <v>-5.3058300000000003</v>
      </c>
      <c r="BP56" s="19">
        <v>3</v>
      </c>
      <c r="BQ56" s="19"/>
      <c r="BR56" s="19"/>
      <c r="BS56" s="19">
        <v>3</v>
      </c>
      <c r="BT56" s="19"/>
      <c r="BU56" s="19"/>
      <c r="BV56" s="19"/>
      <c r="BW56" s="19">
        <v>0</v>
      </c>
      <c r="BX56" s="19"/>
      <c r="BY56" s="19"/>
      <c r="BZ56" s="19"/>
      <c r="CA56" s="19">
        <v>0</v>
      </c>
      <c r="CB56" s="19"/>
      <c r="CC56" s="19"/>
      <c r="CD56" s="19"/>
      <c r="CE56" s="19">
        <v>0</v>
      </c>
      <c r="CF56" s="19"/>
      <c r="CG56" s="19"/>
      <c r="CH56" s="19"/>
      <c r="CI56" s="19">
        <v>0</v>
      </c>
      <c r="CJ56" s="19">
        <v>128.5</v>
      </c>
      <c r="CK56" s="19">
        <v>129.36893000000001</v>
      </c>
      <c r="CL56" s="19">
        <v>126.66743</v>
      </c>
      <c r="CM56" s="19">
        <v>1.83257</v>
      </c>
      <c r="CN56" s="19">
        <v>7.8</v>
      </c>
      <c r="CO56" s="19">
        <v>6.8003799999999996</v>
      </c>
      <c r="CP56" s="19">
        <v>5.1333399999999996</v>
      </c>
      <c r="CQ56" s="19">
        <v>2.6666599999999998</v>
      </c>
      <c r="CR56" s="19">
        <v>5.5</v>
      </c>
      <c r="CS56" s="19">
        <v>3.7328100000000002</v>
      </c>
      <c r="CT56" s="19">
        <v>2.8177599999999998</v>
      </c>
      <c r="CU56" s="19">
        <v>2.6822400000000002</v>
      </c>
      <c r="CV56" s="19"/>
      <c r="CW56" s="19"/>
      <c r="CX56" s="19"/>
      <c r="CY56" s="19">
        <v>0</v>
      </c>
      <c r="CZ56" s="19">
        <v>7.1</v>
      </c>
      <c r="DA56" s="19">
        <v>6.8787000000000003</v>
      </c>
      <c r="DB56" s="19">
        <v>6.8787000000000003</v>
      </c>
      <c r="DC56" s="19">
        <v>0.2213</v>
      </c>
      <c r="DD56" s="19">
        <v>12.6</v>
      </c>
      <c r="DE56" s="19">
        <v>14.919420000000001</v>
      </c>
      <c r="DF56" s="19">
        <v>14.919420000000001</v>
      </c>
      <c r="DG56" s="19">
        <v>-2.31942</v>
      </c>
      <c r="DH56" s="19">
        <v>75.400000000000006</v>
      </c>
      <c r="DI56" s="19">
        <v>45.000729999999997</v>
      </c>
      <c r="DJ56" s="19">
        <v>15.46392</v>
      </c>
      <c r="DK56" s="19">
        <v>59.936079999999997</v>
      </c>
      <c r="DL56" s="19"/>
      <c r="DM56" s="19"/>
      <c r="DN56" s="19"/>
      <c r="DO56" s="19">
        <v>0</v>
      </c>
      <c r="DP56" s="19"/>
      <c r="DQ56" s="19"/>
      <c r="DR56" s="19"/>
      <c r="DS56" s="19">
        <v>0</v>
      </c>
      <c r="DT56" s="19"/>
      <c r="DU56" s="19"/>
      <c r="DV56" s="19"/>
      <c r="DW56" s="19">
        <v>0</v>
      </c>
      <c r="DX56" s="19"/>
      <c r="DY56" s="19"/>
      <c r="DZ56" s="19"/>
      <c r="EA56" s="19">
        <v>0</v>
      </c>
      <c r="EB56" s="19">
        <v>79.8</v>
      </c>
      <c r="EC56" s="19">
        <v>55.613860000000003</v>
      </c>
      <c r="ED56" s="19">
        <v>55.302349999999997</v>
      </c>
      <c r="EE56" s="19">
        <v>24.49765</v>
      </c>
      <c r="EF56" s="19">
        <v>28.5</v>
      </c>
      <c r="EG56" s="19">
        <v>93.874750000000006</v>
      </c>
      <c r="EH56" s="19"/>
      <c r="EI56" s="19">
        <v>28.5</v>
      </c>
      <c r="EJ56" s="19"/>
      <c r="EK56" s="19"/>
      <c r="EL56" s="19"/>
      <c r="EM56" s="19">
        <v>0</v>
      </c>
      <c r="EN56" s="19"/>
      <c r="EO56" s="19"/>
      <c r="EP56" s="19"/>
      <c r="EQ56" s="19">
        <v>0</v>
      </c>
      <c r="ER56" s="19">
        <v>0</v>
      </c>
      <c r="ES56" s="19"/>
      <c r="ET56" s="19"/>
      <c r="EU56" s="19">
        <v>0</v>
      </c>
      <c r="EV56" s="19">
        <v>6.4</v>
      </c>
      <c r="EW56" s="19">
        <v>6.39</v>
      </c>
      <c r="EX56" s="19">
        <v>6.39</v>
      </c>
      <c r="EY56" s="19">
        <v>0.01</v>
      </c>
      <c r="EZ56" s="19">
        <v>146.30000000000001</v>
      </c>
      <c r="FA56" s="19">
        <v>228.19400999999999</v>
      </c>
      <c r="FB56" s="19">
        <v>144.32990000000001</v>
      </c>
      <c r="FC56" s="19">
        <v>1.9701</v>
      </c>
      <c r="FD56" s="19">
        <v>32.6</v>
      </c>
      <c r="FE56" s="19">
        <v>34.830100000000002</v>
      </c>
      <c r="FF56" s="19">
        <v>32.825490000000002</v>
      </c>
      <c r="FG56" s="19">
        <v>-0.22549</v>
      </c>
      <c r="FH56" s="19">
        <v>30.8</v>
      </c>
      <c r="FI56" s="19">
        <v>30.928370000000001</v>
      </c>
      <c r="FJ56" s="19">
        <v>30.92784</v>
      </c>
      <c r="FK56" s="19">
        <v>-0.12784000000000001</v>
      </c>
      <c r="FL56" s="19">
        <v>22</v>
      </c>
      <c r="FM56" s="19">
        <v>22.888349999999999</v>
      </c>
      <c r="FN56" s="19">
        <v>20.79083</v>
      </c>
      <c r="FO56" s="19">
        <v>1.2091700000000001</v>
      </c>
      <c r="FP56" s="19">
        <v>18.399999999999999</v>
      </c>
      <c r="FQ56" s="19">
        <v>18.931979999999999</v>
      </c>
      <c r="FR56" s="19">
        <v>19.192229999999999</v>
      </c>
      <c r="FS56" s="19">
        <v>-0.79222999999999999</v>
      </c>
      <c r="FT56" s="19">
        <v>11.4</v>
      </c>
      <c r="FU56" s="19">
        <v>12</v>
      </c>
      <c r="FV56" s="19">
        <v>12.621359999999999</v>
      </c>
      <c r="FW56" s="19">
        <v>-1.22136</v>
      </c>
      <c r="FX56" s="19">
        <v>68.400000000000006</v>
      </c>
      <c r="FY56" s="19">
        <v>70.692040000000006</v>
      </c>
      <c r="FZ56" s="19">
        <v>69.21584</v>
      </c>
      <c r="GA56" s="19">
        <v>-0.81584000000000001</v>
      </c>
      <c r="GB56" s="19">
        <v>122.5</v>
      </c>
      <c r="GC56" s="19">
        <v>133.88663</v>
      </c>
      <c r="GD56" s="19">
        <v>184.91498000000001</v>
      </c>
      <c r="GE56" s="19">
        <v>-62.41498</v>
      </c>
      <c r="GF56" s="19">
        <v>123.1</v>
      </c>
      <c r="GG56" s="19">
        <v>133.88663</v>
      </c>
      <c r="GH56" s="19">
        <v>184.91498000000001</v>
      </c>
      <c r="GI56" s="19">
        <v>-61.814979999999998</v>
      </c>
      <c r="GJ56" s="19">
        <v>152.1</v>
      </c>
      <c r="GK56" s="19">
        <v>134.28870000000001</v>
      </c>
      <c r="GL56" s="19">
        <v>185.47028</v>
      </c>
      <c r="GM56" s="19">
        <v>-33.370280000000001</v>
      </c>
      <c r="GN56" s="19">
        <v>81</v>
      </c>
      <c r="GO56" s="19">
        <v>80.967650000000006</v>
      </c>
      <c r="GP56" s="19">
        <v>82.609710000000007</v>
      </c>
      <c r="GQ56" s="19">
        <v>-1.60971</v>
      </c>
      <c r="GR56" s="19">
        <v>7.9</v>
      </c>
      <c r="GS56" s="19">
        <v>6</v>
      </c>
      <c r="GT56" s="19">
        <v>9.09</v>
      </c>
      <c r="GU56" s="19">
        <v>-1.19</v>
      </c>
      <c r="GV56" s="19">
        <v>4.7</v>
      </c>
      <c r="GW56" s="19">
        <v>4.0846099999999996</v>
      </c>
      <c r="GX56" s="19">
        <v>9.9490999999999996</v>
      </c>
      <c r="GY56" s="19">
        <v>-5.2491000000000003</v>
      </c>
      <c r="GZ56" s="19">
        <v>19.7</v>
      </c>
      <c r="HA56" s="19">
        <v>34.47804</v>
      </c>
      <c r="HB56" s="19"/>
      <c r="HC56" s="19">
        <v>19.7</v>
      </c>
      <c r="HD56" s="19">
        <v>28</v>
      </c>
      <c r="HE56" s="19">
        <v>32.627180000000003</v>
      </c>
      <c r="HF56" s="19">
        <v>32.627180000000003</v>
      </c>
      <c r="HG56" s="19">
        <v>-4.6271800000000001</v>
      </c>
      <c r="HH56" s="19">
        <v>2</v>
      </c>
      <c r="HI56" s="19">
        <v>1.97359</v>
      </c>
      <c r="HJ56" s="19">
        <v>1.97359</v>
      </c>
      <c r="HK56" s="19">
        <v>2.6409999999999999E-2</v>
      </c>
      <c r="HL56" s="19">
        <v>16</v>
      </c>
      <c r="HM56" s="19"/>
      <c r="HN56" s="19">
        <v>16.664079999999998</v>
      </c>
      <c r="HO56" s="19">
        <v>-0.66408</v>
      </c>
      <c r="HP56" s="19">
        <v>51.8</v>
      </c>
      <c r="HQ56" s="19">
        <v>50.000239999999998</v>
      </c>
      <c r="HR56" s="19">
        <v>50</v>
      </c>
      <c r="HS56" s="19">
        <v>1.8</v>
      </c>
      <c r="HT56" s="19"/>
      <c r="HU56" s="19"/>
      <c r="HV56" s="19"/>
      <c r="HW56" s="19">
        <v>0</v>
      </c>
      <c r="HX56" s="19"/>
      <c r="HY56" s="19"/>
      <c r="HZ56" s="19"/>
      <c r="IA56" s="19">
        <v>0</v>
      </c>
      <c r="IB56" s="19">
        <v>38.700000000000003</v>
      </c>
      <c r="IC56" s="19">
        <v>16.490870000000001</v>
      </c>
      <c r="ID56" s="19">
        <v>48.192</v>
      </c>
      <c r="IE56" s="19">
        <v>-9.4920000000000009</v>
      </c>
      <c r="IF56" s="19">
        <v>0</v>
      </c>
      <c r="IG56" s="19"/>
      <c r="IH56" s="19"/>
      <c r="II56" s="19">
        <v>0</v>
      </c>
      <c r="IJ56" s="19"/>
      <c r="IK56" s="19"/>
      <c r="IL56" s="19"/>
      <c r="IM56" s="19">
        <v>0</v>
      </c>
      <c r="IN56" s="19">
        <v>47.9</v>
      </c>
      <c r="IO56" s="19"/>
      <c r="IP56" s="19">
        <v>48.181449999999998</v>
      </c>
      <c r="IQ56" s="19">
        <v>-0.28144999999999998</v>
      </c>
      <c r="IR56" s="19"/>
      <c r="IS56" s="19"/>
      <c r="IT56" s="19"/>
      <c r="IU56" s="19">
        <v>0</v>
      </c>
      <c r="IV56" s="19"/>
      <c r="IW56" s="19"/>
      <c r="IX56" s="19"/>
      <c r="IY56" s="19">
        <v>0</v>
      </c>
      <c r="IZ56" s="19"/>
      <c r="JA56" s="19"/>
      <c r="JB56" s="19"/>
      <c r="JC56" s="19">
        <v>0</v>
      </c>
      <c r="JD56" s="19">
        <v>63.7</v>
      </c>
      <c r="JE56" s="19">
        <v>65.230530000000002</v>
      </c>
      <c r="JF56" s="19">
        <v>72.776070000000004</v>
      </c>
      <c r="JG56" s="19">
        <v>-9.0760699999999996</v>
      </c>
      <c r="JH56" s="19">
        <v>178.4</v>
      </c>
      <c r="JI56" s="19">
        <v>185.3167</v>
      </c>
      <c r="JJ56" s="19">
        <v>185.31671</v>
      </c>
      <c r="JK56" s="19">
        <v>-6.9167100000000001</v>
      </c>
      <c r="JL56" s="19">
        <v>175.9</v>
      </c>
      <c r="JM56" s="19">
        <v>185.3167</v>
      </c>
      <c r="JN56" s="19">
        <v>185.31671</v>
      </c>
      <c r="JO56" s="19">
        <v>-9.4167100000000001</v>
      </c>
      <c r="JP56" s="19">
        <v>210.1</v>
      </c>
      <c r="JQ56" s="19">
        <v>185.3167</v>
      </c>
      <c r="JR56" s="19">
        <v>185.31671</v>
      </c>
      <c r="JS56" s="19">
        <v>24.783290000000001</v>
      </c>
      <c r="JT56" s="19">
        <v>275.3</v>
      </c>
      <c r="JU56" s="19">
        <v>278.80982</v>
      </c>
      <c r="JV56" s="19">
        <v>278.80982999999998</v>
      </c>
      <c r="JW56" s="19">
        <v>-3.50983</v>
      </c>
      <c r="JX56" s="19">
        <v>39.4</v>
      </c>
      <c r="JY56" s="19">
        <v>44.848500000000001</v>
      </c>
      <c r="JZ56" s="19">
        <v>73.590999999999994</v>
      </c>
      <c r="KA56" s="19">
        <v>-34.191000000000003</v>
      </c>
      <c r="KB56" s="19">
        <v>27.4</v>
      </c>
      <c r="KC56" s="19">
        <v>22.491589999999999</v>
      </c>
      <c r="KD56" s="19">
        <v>36.905999999999999</v>
      </c>
      <c r="KE56" s="19">
        <v>-9.5060000000000002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0.70623000000000002</v>
      </c>
      <c r="LF56" s="19">
        <v>0.70623000000000002</v>
      </c>
      <c r="LG56" s="19">
        <v>9.3770000000000006E-2</v>
      </c>
      <c r="LH56" s="19">
        <v>71.099999999999994</v>
      </c>
      <c r="LI56" s="19">
        <v>154.63773</v>
      </c>
      <c r="LJ56" s="19">
        <v>148.88068999999999</v>
      </c>
      <c r="LK56" s="19">
        <v>-77.780690000000007</v>
      </c>
      <c r="LL56" s="19">
        <v>83.2</v>
      </c>
      <c r="LM56" s="19">
        <v>93.251459999999994</v>
      </c>
      <c r="LN56" s="19">
        <v>95.154399999999995</v>
      </c>
      <c r="LO56" s="19">
        <v>-11.9544</v>
      </c>
      <c r="LP56" s="19">
        <v>63.6</v>
      </c>
      <c r="LQ56" s="19">
        <v>67.133979999999994</v>
      </c>
      <c r="LR56" s="19">
        <v>67.133979999999994</v>
      </c>
      <c r="LS56" s="19">
        <v>-3.5339800000000001</v>
      </c>
      <c r="LT56" s="19">
        <v>77.400000000000006</v>
      </c>
      <c r="LU56" s="19">
        <v>72.692740000000001</v>
      </c>
      <c r="LV56" s="19">
        <v>73.444000000000003</v>
      </c>
      <c r="LW56" s="19">
        <v>3.956</v>
      </c>
      <c r="LX56" s="19">
        <v>29.9</v>
      </c>
      <c r="LY56" s="19">
        <v>29.951450000000001</v>
      </c>
      <c r="LZ56" s="19">
        <v>29.951460000000001</v>
      </c>
      <c r="MA56" s="19">
        <v>-5.1459999999999999E-2</v>
      </c>
      <c r="MB56" s="19"/>
      <c r="MC56" s="19"/>
      <c r="MD56" s="19"/>
      <c r="ME56" s="19">
        <v>0</v>
      </c>
      <c r="MF56" s="19"/>
      <c r="MG56" s="19"/>
      <c r="MH56" s="19"/>
      <c r="MI56" s="19">
        <v>0</v>
      </c>
      <c r="MJ56" s="19"/>
      <c r="MK56" s="19"/>
      <c r="ML56" s="19"/>
      <c r="MM56" s="19">
        <v>0</v>
      </c>
      <c r="MN56" s="19">
        <v>130.69999999999999</v>
      </c>
      <c r="MO56" s="19">
        <v>124.11530999999999</v>
      </c>
      <c r="MP56" s="19">
        <v>151.08886999999999</v>
      </c>
      <c r="MQ56" s="19">
        <v>-20.388870000000001</v>
      </c>
      <c r="MR56" s="19">
        <v>130.69999999999999</v>
      </c>
      <c r="MS56" s="19">
        <v>124.11530999999999</v>
      </c>
      <c r="MT56" s="19">
        <v>151.08886999999999</v>
      </c>
      <c r="MU56" s="19">
        <v>-20.388870000000001</v>
      </c>
      <c r="MV56" s="19">
        <v>141.9</v>
      </c>
      <c r="MW56" s="19">
        <v>124.48802999999999</v>
      </c>
      <c r="MX56" s="19">
        <v>151.54258999999999</v>
      </c>
      <c r="MY56" s="19">
        <v>-9.6425900000000002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144.87217000000001</v>
      </c>
      <c r="NV56" s="19">
        <v>192.23309</v>
      </c>
      <c r="NW56" s="19">
        <v>-55.133090000000003</v>
      </c>
      <c r="NX56" s="19">
        <v>78.2</v>
      </c>
      <c r="NY56" s="19">
        <v>72.65361</v>
      </c>
      <c r="NZ56" s="19">
        <v>96.405180000000001</v>
      </c>
      <c r="OA56" s="19">
        <v>-18.205179999999999</v>
      </c>
      <c r="OB56" s="19">
        <v>0</v>
      </c>
      <c r="OC56" s="19"/>
      <c r="OD56" s="19"/>
      <c r="OE56" s="19">
        <v>0</v>
      </c>
      <c r="OF56" s="19">
        <v>108.4</v>
      </c>
      <c r="OG56" s="19">
        <v>97.834789999999998</v>
      </c>
      <c r="OH56" s="19">
        <v>67.67</v>
      </c>
      <c r="OI56" s="19">
        <v>40.729999999999997</v>
      </c>
      <c r="OJ56" s="19">
        <v>0</v>
      </c>
      <c r="OK56" s="19"/>
      <c r="OL56" s="19"/>
      <c r="OM56" s="19">
        <v>0</v>
      </c>
      <c r="ON56" s="19">
        <v>14.5</v>
      </c>
      <c r="OO56" s="19">
        <v>13.212999999999999</v>
      </c>
      <c r="OP56" s="19">
        <v>13.212999999999999</v>
      </c>
      <c r="OQ56" s="19">
        <v>1.2869999999999999</v>
      </c>
      <c r="OR56" s="19">
        <v>0</v>
      </c>
      <c r="OS56" s="19"/>
      <c r="OT56" s="19"/>
      <c r="OU56" s="19">
        <v>0</v>
      </c>
      <c r="OV56" s="19">
        <v>6.5</v>
      </c>
      <c r="OW56" s="19">
        <v>6.3</v>
      </c>
      <c r="OX56" s="19">
        <v>6.3</v>
      </c>
      <c r="OY56" s="19">
        <v>0.2</v>
      </c>
      <c r="OZ56" s="19">
        <v>9.4</v>
      </c>
      <c r="PA56" s="19"/>
      <c r="PB56" s="19"/>
      <c r="PC56" s="19">
        <v>9.4</v>
      </c>
      <c r="PD56" s="19"/>
      <c r="PE56" s="19"/>
      <c r="PF56" s="19"/>
      <c r="PG56" s="19">
        <v>0</v>
      </c>
      <c r="PH56" s="19"/>
      <c r="PI56" s="19"/>
      <c r="PJ56" s="19"/>
      <c r="PK56" s="19">
        <v>0</v>
      </c>
      <c r="PL56" s="19">
        <v>0.4</v>
      </c>
      <c r="PM56" s="19">
        <v>1</v>
      </c>
      <c r="PN56" s="19">
        <v>1</v>
      </c>
      <c r="PO56" s="19">
        <v>-0.6</v>
      </c>
      <c r="PP56" s="19">
        <v>1.5</v>
      </c>
      <c r="PQ56" s="19">
        <v>1.51</v>
      </c>
      <c r="PR56" s="19">
        <v>1.51</v>
      </c>
      <c r="PS56" s="19">
        <v>-0.01</v>
      </c>
      <c r="PT56" s="19">
        <v>1.6</v>
      </c>
      <c r="PU56" s="19">
        <v>1.75</v>
      </c>
      <c r="PV56" s="19">
        <v>1.75</v>
      </c>
      <c r="PW56" s="19">
        <v>-0.15</v>
      </c>
      <c r="PX56" s="19">
        <v>20.100000000000001</v>
      </c>
      <c r="PY56" s="19">
        <v>19.417470000000002</v>
      </c>
      <c r="PZ56" s="19">
        <v>19.417480000000001</v>
      </c>
      <c r="QA56" s="19">
        <v>0.68252000000000002</v>
      </c>
      <c r="QB56" s="19">
        <v>5.4</v>
      </c>
      <c r="QC56" s="19">
        <v>5</v>
      </c>
      <c r="QD56" s="19">
        <v>5</v>
      </c>
      <c r="QE56" s="19">
        <v>0.4</v>
      </c>
      <c r="QF56" s="19">
        <v>4</v>
      </c>
      <c r="QG56" s="19">
        <v>4</v>
      </c>
      <c r="QH56" s="19">
        <v>4</v>
      </c>
      <c r="QI56" s="19">
        <v>0</v>
      </c>
      <c r="QJ56" s="19">
        <v>3.4</v>
      </c>
      <c r="QK56" s="19">
        <v>4</v>
      </c>
      <c r="QL56" s="19">
        <v>3.3</v>
      </c>
      <c r="QM56" s="19">
        <v>0.1</v>
      </c>
      <c r="QN56" s="19">
        <v>17.8</v>
      </c>
      <c r="QO56" s="19">
        <v>17.864080000000001</v>
      </c>
      <c r="QP56" s="19">
        <v>17.864080000000001</v>
      </c>
      <c r="QQ56" s="19">
        <v>-6.4079999999999998E-2</v>
      </c>
      <c r="QR56" s="19">
        <v>0</v>
      </c>
      <c r="QS56" s="19"/>
      <c r="QT56" s="19"/>
      <c r="QU56" s="19">
        <v>0</v>
      </c>
      <c r="QV56" s="19">
        <v>0</v>
      </c>
      <c r="QW56" s="19"/>
      <c r="QX56" s="19"/>
      <c r="QY56" s="19">
        <v>0</v>
      </c>
      <c r="QZ56" s="19">
        <v>10</v>
      </c>
      <c r="RA56" s="19">
        <v>14.847</v>
      </c>
      <c r="RB56" s="19">
        <v>14.847</v>
      </c>
      <c r="RC56" s="19">
        <v>-4.8470000000000004</v>
      </c>
      <c r="RD56" s="19">
        <v>24.7</v>
      </c>
      <c r="RE56" s="19">
        <v>40.046999999999997</v>
      </c>
      <c r="RF56" s="19">
        <v>40.046999999999997</v>
      </c>
      <c r="RG56" s="19">
        <v>-15.347</v>
      </c>
      <c r="RH56" s="19">
        <v>4.3</v>
      </c>
      <c r="RI56" s="19">
        <v>5</v>
      </c>
      <c r="RJ56" s="19">
        <v>4.2</v>
      </c>
      <c r="RK56" s="19">
        <v>0.1</v>
      </c>
      <c r="RL56" s="19">
        <v>1.2</v>
      </c>
      <c r="RM56" s="19">
        <v>1.2</v>
      </c>
      <c r="RN56" s="19">
        <v>1.2</v>
      </c>
      <c r="RO56" s="19">
        <v>0</v>
      </c>
      <c r="RP56" s="19">
        <v>2.4</v>
      </c>
      <c r="RQ56" s="19">
        <v>2.4</v>
      </c>
      <c r="RR56" s="19">
        <v>2.4</v>
      </c>
      <c r="RS56" s="19">
        <v>0</v>
      </c>
      <c r="RT56" s="19">
        <v>2.7</v>
      </c>
      <c r="RU56" s="19">
        <v>2.8</v>
      </c>
      <c r="RV56" s="19">
        <v>2.8</v>
      </c>
      <c r="RW56" s="19">
        <v>-0.1</v>
      </c>
      <c r="RX56" s="19">
        <v>0</v>
      </c>
      <c r="RY56" s="19"/>
      <c r="RZ56" s="19"/>
      <c r="SA56" s="19">
        <v>0</v>
      </c>
      <c r="SB56" s="19">
        <v>2.1</v>
      </c>
      <c r="SC56" s="19">
        <v>2.1</v>
      </c>
      <c r="SD56" s="19">
        <v>2.1</v>
      </c>
      <c r="SE56" s="19">
        <v>0</v>
      </c>
      <c r="SF56" s="19">
        <v>10</v>
      </c>
      <c r="SG56" s="19">
        <v>3.81446</v>
      </c>
      <c r="SH56" s="19">
        <v>11.147180000000001</v>
      </c>
      <c r="SI56" s="19">
        <v>-1.1471800000000001</v>
      </c>
      <c r="SJ56" s="19">
        <v>1.1000000000000001</v>
      </c>
      <c r="SK56" s="19">
        <v>1.08</v>
      </c>
      <c r="SL56" s="19">
        <v>1.08</v>
      </c>
      <c r="SM56" s="19">
        <v>0.02</v>
      </c>
      <c r="SN56" s="19"/>
      <c r="SO56" s="19"/>
      <c r="SP56" s="19">
        <v>0.4</v>
      </c>
      <c r="SQ56" s="19">
        <v>-0.4</v>
      </c>
      <c r="SR56" s="19">
        <v>7</v>
      </c>
      <c r="SS56" s="19">
        <v>5.9</v>
      </c>
      <c r="ST56" s="19">
        <v>5.9</v>
      </c>
      <c r="SU56" s="19">
        <v>1.1000000000000001</v>
      </c>
      <c r="SV56" s="19">
        <v>3.2</v>
      </c>
      <c r="SW56" s="19">
        <v>3.4</v>
      </c>
      <c r="SX56" s="19">
        <v>3.4</v>
      </c>
      <c r="SY56" s="19">
        <v>-0.2</v>
      </c>
      <c r="SZ56" s="19">
        <v>4.2</v>
      </c>
      <c r="TA56" s="19">
        <v>3.5</v>
      </c>
      <c r="TB56" s="19">
        <v>3.5</v>
      </c>
      <c r="TC56" s="19">
        <v>0.7</v>
      </c>
      <c r="TD56" s="19">
        <v>6.7</v>
      </c>
      <c r="TE56" s="19">
        <v>5</v>
      </c>
      <c r="TF56" s="19">
        <v>5</v>
      </c>
      <c r="TG56" s="19">
        <v>1.7</v>
      </c>
      <c r="TH56" s="19">
        <v>10</v>
      </c>
      <c r="TI56" s="19">
        <v>10</v>
      </c>
      <c r="TJ56" s="19">
        <v>10</v>
      </c>
      <c r="TK56" s="19">
        <v>0</v>
      </c>
      <c r="TL56" s="19">
        <v>4.5</v>
      </c>
      <c r="TM56" s="19">
        <v>2.355</v>
      </c>
      <c r="TN56" s="19">
        <v>9.4049999999999994</v>
      </c>
      <c r="TO56" s="19">
        <v>-4.9050000000000002</v>
      </c>
      <c r="TP56" s="19">
        <v>27.5</v>
      </c>
      <c r="TQ56" s="19">
        <v>19.991</v>
      </c>
      <c r="TR56" s="19">
        <v>19.991</v>
      </c>
      <c r="TS56" s="19">
        <v>7.5090000000000003</v>
      </c>
      <c r="TT56" s="19">
        <v>0</v>
      </c>
      <c r="TU56" s="19"/>
      <c r="TV56" s="19"/>
      <c r="TW56" s="19">
        <v>0</v>
      </c>
      <c r="TX56" s="19">
        <v>72.7</v>
      </c>
      <c r="TY56" s="19">
        <v>69.3</v>
      </c>
      <c r="TZ56" s="19">
        <v>53.295999999999999</v>
      </c>
      <c r="UA56" s="19">
        <v>19.404</v>
      </c>
      <c r="UB56" s="19">
        <v>99.5</v>
      </c>
      <c r="UC56" s="19">
        <v>82.6</v>
      </c>
      <c r="UD56" s="19">
        <v>72.900000000000006</v>
      </c>
      <c r="UE56" s="19">
        <v>26.6</v>
      </c>
      <c r="UF56" s="19">
        <v>7.5</v>
      </c>
      <c r="UG56" s="19">
        <v>2.129</v>
      </c>
      <c r="UH56" s="19">
        <v>2.129</v>
      </c>
      <c r="UI56" s="19">
        <v>5.3710000000000004</v>
      </c>
      <c r="UJ56" s="19">
        <v>5.5</v>
      </c>
      <c r="UK56" s="19">
        <v>2.298</v>
      </c>
      <c r="UL56" s="19">
        <v>2.298</v>
      </c>
      <c r="UM56" s="19">
        <v>3.202</v>
      </c>
      <c r="UN56" s="19">
        <v>7.1</v>
      </c>
      <c r="UO56" s="19">
        <v>8.5</v>
      </c>
      <c r="UP56" s="19">
        <v>8.5</v>
      </c>
      <c r="UQ56" s="19">
        <v>-1.4</v>
      </c>
      <c r="UR56" s="19">
        <v>3.7</v>
      </c>
      <c r="US56" s="19">
        <v>2.5</v>
      </c>
      <c r="UT56" s="19">
        <v>2.5</v>
      </c>
      <c r="UU56" s="19">
        <v>1.2</v>
      </c>
      <c r="UV56" s="19">
        <v>7.9</v>
      </c>
      <c r="UW56" s="19">
        <v>8</v>
      </c>
      <c r="UX56" s="19">
        <v>7.4</v>
      </c>
      <c r="UY56" s="19">
        <v>0.5</v>
      </c>
      <c r="UZ56" s="19">
        <v>4.0999999999999996</v>
      </c>
      <c r="VA56" s="19">
        <v>4</v>
      </c>
      <c r="VB56" s="19">
        <v>4.5</v>
      </c>
      <c r="VC56" s="19">
        <v>-0.4</v>
      </c>
      <c r="VD56" s="19">
        <v>4.5</v>
      </c>
      <c r="VE56" s="19">
        <v>4</v>
      </c>
      <c r="VF56" s="19">
        <v>5</v>
      </c>
      <c r="VG56" s="19">
        <v>-0.5</v>
      </c>
      <c r="VH56" s="19">
        <v>4.7</v>
      </c>
      <c r="VI56" s="19">
        <v>4</v>
      </c>
      <c r="VJ56" s="19">
        <v>5.2</v>
      </c>
      <c r="VK56" s="19">
        <v>-0.5</v>
      </c>
      <c r="VL56" s="19">
        <v>9.9</v>
      </c>
      <c r="VM56" s="19">
        <v>9.5730000000000004</v>
      </c>
      <c r="VN56" s="19">
        <v>9.5730000000000004</v>
      </c>
      <c r="VO56" s="19">
        <v>0.32700000000000001</v>
      </c>
      <c r="VP56" s="19">
        <v>0</v>
      </c>
      <c r="VQ56" s="19"/>
      <c r="VR56" s="19"/>
      <c r="VS56" s="19">
        <v>0</v>
      </c>
      <c r="VT56" s="19">
        <v>0</v>
      </c>
      <c r="VU56" s="19"/>
      <c r="VV56" s="19"/>
      <c r="VW56" s="19">
        <v>0</v>
      </c>
      <c r="VX56" s="19">
        <v>0</v>
      </c>
      <c r="VY56" s="19"/>
      <c r="VZ56" s="19"/>
      <c r="WA56" s="19">
        <v>0</v>
      </c>
      <c r="WB56" s="19">
        <v>0.6</v>
      </c>
      <c r="WC56" s="19">
        <v>0.6</v>
      </c>
      <c r="WD56" s="19">
        <v>0.6</v>
      </c>
      <c r="WE56" s="19">
        <v>0</v>
      </c>
      <c r="WF56" s="19">
        <v>69.599999999999994</v>
      </c>
      <c r="WG56" s="19">
        <v>70.942120000000003</v>
      </c>
      <c r="WH56" s="19">
        <v>29</v>
      </c>
      <c r="WI56" s="19">
        <v>40.6</v>
      </c>
      <c r="WJ56" s="19">
        <v>76.8</v>
      </c>
      <c r="WK56" s="19">
        <v>39.969740000000002</v>
      </c>
      <c r="WL56" s="19">
        <v>28</v>
      </c>
      <c r="WM56" s="19">
        <v>48.8</v>
      </c>
      <c r="WN56" s="19">
        <v>0</v>
      </c>
      <c r="WO56" s="19"/>
      <c r="WP56" s="19"/>
      <c r="WQ56" s="19">
        <v>0</v>
      </c>
      <c r="WR56" s="19">
        <v>0</v>
      </c>
      <c r="WS56" s="19"/>
      <c r="WT56" s="19"/>
      <c r="WU56" s="19">
        <v>0</v>
      </c>
      <c r="WV56" s="19">
        <v>6.6</v>
      </c>
      <c r="WW56" s="19">
        <v>6.6</v>
      </c>
      <c r="WX56" s="19">
        <v>6.6</v>
      </c>
      <c r="WY56" s="19">
        <v>0</v>
      </c>
      <c r="WZ56" s="19">
        <v>20</v>
      </c>
      <c r="XA56" s="19">
        <v>20</v>
      </c>
      <c r="XB56" s="19">
        <v>18.932040000000001</v>
      </c>
      <c r="XC56" s="19">
        <v>1.06796</v>
      </c>
      <c r="XD56" s="19">
        <v>10.3</v>
      </c>
      <c r="XE56" s="19">
        <v>10.7</v>
      </c>
      <c r="XF56" s="19">
        <v>10.7</v>
      </c>
      <c r="XG56" s="19">
        <v>-0.4</v>
      </c>
      <c r="XH56" s="19"/>
      <c r="XI56" s="19"/>
      <c r="XJ56" s="19"/>
      <c r="XK56" s="19">
        <v>0</v>
      </c>
      <c r="XL56" s="19"/>
      <c r="XM56" s="19"/>
      <c r="XN56" s="19"/>
      <c r="XO56" s="19">
        <v>0</v>
      </c>
      <c r="XP56" s="19">
        <v>15.1</v>
      </c>
      <c r="XQ56" s="19">
        <v>14</v>
      </c>
      <c r="XR56" s="19">
        <v>14</v>
      </c>
      <c r="XS56" s="19">
        <v>1.1000000000000001</v>
      </c>
      <c r="XT56" s="19">
        <v>16.3</v>
      </c>
      <c r="XU56" s="19">
        <v>16</v>
      </c>
      <c r="XV56" s="19">
        <v>20</v>
      </c>
      <c r="XW56" s="19">
        <v>-3.7</v>
      </c>
      <c r="XX56" s="19">
        <v>7.9</v>
      </c>
      <c r="XY56" s="19">
        <v>6.13</v>
      </c>
      <c r="XZ56" s="19">
        <v>6.13</v>
      </c>
      <c r="YA56" s="19">
        <v>1.77</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201" t="s">
        <v>2704</v>
      </c>
      <c r="C57" s="202"/>
      <c r="D57" s="20">
        <v>1650.2</v>
      </c>
      <c r="E57" s="20">
        <v>1598.8133350000001</v>
      </c>
      <c r="F57" s="20">
        <v>1749.3055549999999</v>
      </c>
      <c r="G57" s="20"/>
      <c r="H57" s="20">
        <v>15309.75</v>
      </c>
      <c r="I57" s="20">
        <v>15463.60896</v>
      </c>
      <c r="J57" s="20">
        <v>15463.60896</v>
      </c>
      <c r="K57" s="20"/>
      <c r="L57" s="20">
        <v>3495.5</v>
      </c>
      <c r="M57" s="20">
        <v>3525.0477299999998</v>
      </c>
      <c r="N57" s="20">
        <v>3525.0477599999999</v>
      </c>
      <c r="O57" s="20"/>
      <c r="P57" s="20">
        <v>0</v>
      </c>
      <c r="Q57" s="20">
        <v>0</v>
      </c>
      <c r="R57" s="20">
        <v>0</v>
      </c>
      <c r="S57" s="20"/>
      <c r="T57" s="20">
        <v>0</v>
      </c>
      <c r="U57" s="20">
        <v>0</v>
      </c>
      <c r="V57" s="20">
        <v>0</v>
      </c>
      <c r="W57" s="20"/>
      <c r="X57" s="20">
        <v>0</v>
      </c>
      <c r="Y57" s="20">
        <v>0</v>
      </c>
      <c r="Z57" s="20">
        <v>0</v>
      </c>
      <c r="AA57" s="20"/>
      <c r="AB57" s="20">
        <v>1943.75</v>
      </c>
      <c r="AC57" s="20">
        <v>1983.4440199999999</v>
      </c>
      <c r="AD57" s="20">
        <v>2024.064005</v>
      </c>
      <c r="AE57" s="20"/>
      <c r="AF57" s="20">
        <v>0</v>
      </c>
      <c r="AG57" s="20">
        <v>0</v>
      </c>
      <c r="AH57" s="20">
        <v>0</v>
      </c>
      <c r="AI57" s="20"/>
      <c r="AJ57" s="20">
        <v>0</v>
      </c>
      <c r="AK57" s="20">
        <v>0</v>
      </c>
      <c r="AL57" s="20">
        <v>0</v>
      </c>
      <c r="AM57" s="20"/>
      <c r="AN57" s="20">
        <v>4356.3</v>
      </c>
      <c r="AO57" s="20">
        <v>4409.1098549999997</v>
      </c>
      <c r="AP57" s="20">
        <v>4709.4724800000004</v>
      </c>
      <c r="AQ57" s="20"/>
      <c r="AR57" s="20">
        <v>4699.2</v>
      </c>
      <c r="AS57" s="20">
        <v>4409.1098549999997</v>
      </c>
      <c r="AT57" s="20">
        <v>4709.4724800000004</v>
      </c>
      <c r="AU57" s="20"/>
      <c r="AV57" s="20">
        <v>4759.55</v>
      </c>
      <c r="AW57" s="20">
        <v>4409.1098549999997</v>
      </c>
      <c r="AX57" s="20">
        <v>4709.4724800000004</v>
      </c>
      <c r="AY57" s="20"/>
      <c r="AZ57" s="20">
        <v>6685.9</v>
      </c>
      <c r="BA57" s="20">
        <v>6633.5256300000001</v>
      </c>
      <c r="BB57" s="20">
        <v>7085.42256</v>
      </c>
      <c r="BC57" s="20"/>
      <c r="BD57" s="20">
        <v>5175.1000000000004</v>
      </c>
      <c r="BE57" s="20">
        <v>4993.7734950000004</v>
      </c>
      <c r="BF57" s="20">
        <v>4993.7736000000004</v>
      </c>
      <c r="BG57" s="20"/>
      <c r="BH57" s="20">
        <v>2662.4</v>
      </c>
      <c r="BI57" s="20">
        <v>2504.3848400000002</v>
      </c>
      <c r="BJ57" s="20">
        <v>2504.3848800000001</v>
      </c>
      <c r="BK57" s="20"/>
      <c r="BL57" s="20">
        <v>8416.9</v>
      </c>
      <c r="BM57" s="20">
        <v>8240.4921799999993</v>
      </c>
      <c r="BN57" s="20">
        <v>8418.6878849999994</v>
      </c>
      <c r="BO57" s="20"/>
      <c r="BP57" s="20">
        <v>71.599999999999994</v>
      </c>
      <c r="BQ57" s="20">
        <v>0</v>
      </c>
      <c r="BR57" s="20">
        <v>0</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3125.6</v>
      </c>
      <c r="CK57" s="20">
        <v>3079.1900700000001</v>
      </c>
      <c r="CL57" s="20">
        <v>3040.0183200000001</v>
      </c>
      <c r="CM57" s="20"/>
      <c r="CN57" s="20">
        <v>183.25</v>
      </c>
      <c r="CO57" s="20">
        <v>147.37224000000001</v>
      </c>
      <c r="CP57" s="20">
        <v>123.20016</v>
      </c>
      <c r="CQ57" s="20"/>
      <c r="CR57" s="20">
        <v>132.85</v>
      </c>
      <c r="CS57" s="20">
        <v>80.894580000000005</v>
      </c>
      <c r="CT57" s="20">
        <v>67.626239999999996</v>
      </c>
      <c r="CU57" s="20"/>
      <c r="CV57" s="20">
        <v>0</v>
      </c>
      <c r="CW57" s="20">
        <v>0</v>
      </c>
      <c r="CX57" s="20">
        <v>0</v>
      </c>
      <c r="CY57" s="20"/>
      <c r="CZ57" s="20">
        <v>168.5</v>
      </c>
      <c r="DA57" s="20">
        <v>165.08879999999999</v>
      </c>
      <c r="DB57" s="20">
        <v>165.08879999999999</v>
      </c>
      <c r="DC57" s="20"/>
      <c r="DD57" s="20">
        <v>295.39999999999998</v>
      </c>
      <c r="DE57" s="20">
        <v>355.91791000000001</v>
      </c>
      <c r="DF57" s="20">
        <v>340.83915999999999</v>
      </c>
      <c r="DG57" s="20"/>
      <c r="DH57" s="20">
        <v>1871.45</v>
      </c>
      <c r="DI57" s="20">
        <v>1685.3675900000001</v>
      </c>
      <c r="DJ57" s="20">
        <v>1866.6687999999999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1432.3</v>
      </c>
      <c r="EC57" s="20">
        <v>1315.147215</v>
      </c>
      <c r="ED57" s="20">
        <v>1375.7672299999999</v>
      </c>
      <c r="EE57" s="20"/>
      <c r="EF57" s="20">
        <v>2070.1999999999998</v>
      </c>
      <c r="EG57" s="20">
        <v>2188.4361250000002</v>
      </c>
      <c r="EH57" s="20">
        <v>2137.16651</v>
      </c>
      <c r="EI57" s="20"/>
      <c r="EJ57" s="20">
        <v>0</v>
      </c>
      <c r="EK57" s="20">
        <v>0</v>
      </c>
      <c r="EL57" s="20">
        <v>0</v>
      </c>
      <c r="EM57" s="20"/>
      <c r="EN57" s="20">
        <v>0</v>
      </c>
      <c r="EO57" s="20">
        <v>0</v>
      </c>
      <c r="EP57" s="20">
        <v>0</v>
      </c>
      <c r="EQ57" s="20"/>
      <c r="ER57" s="20">
        <v>4.95</v>
      </c>
      <c r="ES57" s="20">
        <v>0</v>
      </c>
      <c r="ET57" s="20">
        <v>12.3</v>
      </c>
      <c r="EU57" s="20"/>
      <c r="EV57" s="20">
        <v>154.6</v>
      </c>
      <c r="EW57" s="20">
        <v>153.36000000000001</v>
      </c>
      <c r="EX57" s="20">
        <v>153.36000000000001</v>
      </c>
      <c r="EY57" s="20"/>
      <c r="EZ57" s="20">
        <v>2781.95</v>
      </c>
      <c r="FA57" s="20">
        <v>3578.5292450000002</v>
      </c>
      <c r="FB57" s="20">
        <v>2432.4529750000002</v>
      </c>
      <c r="FC57" s="20"/>
      <c r="FD57" s="20">
        <v>807.4</v>
      </c>
      <c r="FE57" s="20">
        <v>816.87860499999999</v>
      </c>
      <c r="FF57" s="20">
        <v>787.81176000000005</v>
      </c>
      <c r="FG57" s="20"/>
      <c r="FH57" s="20">
        <v>1288.3499999999999</v>
      </c>
      <c r="FI57" s="20">
        <v>1386.0716150000001</v>
      </c>
      <c r="FJ57" s="20">
        <v>1511.4782</v>
      </c>
      <c r="FK57" s="20"/>
      <c r="FL57" s="20">
        <v>536.4</v>
      </c>
      <c r="FM57" s="20">
        <v>529.39395999999999</v>
      </c>
      <c r="FN57" s="20">
        <v>498.97991999999999</v>
      </c>
      <c r="FO57" s="20"/>
      <c r="FP57" s="20">
        <v>443.95</v>
      </c>
      <c r="FQ57" s="20">
        <v>456.99797999999998</v>
      </c>
      <c r="FR57" s="20">
        <v>460.61351999999999</v>
      </c>
      <c r="FS57" s="20"/>
      <c r="FT57" s="20">
        <v>277.95</v>
      </c>
      <c r="FU57" s="20">
        <v>293.90291999999999</v>
      </c>
      <c r="FV57" s="20">
        <v>302.91264000000001</v>
      </c>
      <c r="FW57" s="20"/>
      <c r="FX57" s="20">
        <v>1648.25</v>
      </c>
      <c r="FY57" s="20">
        <v>1682.5850600000001</v>
      </c>
      <c r="FZ57" s="20">
        <v>1661.1801599999999</v>
      </c>
      <c r="GA57" s="20"/>
      <c r="GB57" s="20">
        <v>3986.75</v>
      </c>
      <c r="GC57" s="20">
        <v>4293.2611500000003</v>
      </c>
      <c r="GD57" s="20">
        <v>4437.9595200000003</v>
      </c>
      <c r="GE57" s="20"/>
      <c r="GF57" s="20">
        <v>3996.7</v>
      </c>
      <c r="GG57" s="20">
        <v>4293.2611500000003</v>
      </c>
      <c r="GH57" s="20">
        <v>4437.9595200000003</v>
      </c>
      <c r="GI57" s="20"/>
      <c r="GJ57" s="20">
        <v>4218.5</v>
      </c>
      <c r="GK57" s="20">
        <v>4306.1538250000003</v>
      </c>
      <c r="GL57" s="20">
        <v>4451.2867200000001</v>
      </c>
      <c r="GM57" s="20"/>
      <c r="GN57" s="20">
        <v>1718.45</v>
      </c>
      <c r="GO57" s="20">
        <v>1696.8136199999999</v>
      </c>
      <c r="GP57" s="20">
        <v>1722.0244250000001</v>
      </c>
      <c r="GQ57" s="20"/>
      <c r="GR57" s="20">
        <v>188.4</v>
      </c>
      <c r="GS57" s="20">
        <v>173.35499999999999</v>
      </c>
      <c r="GT57" s="20">
        <v>218.16</v>
      </c>
      <c r="GU57" s="20"/>
      <c r="GV57" s="20">
        <v>109.4</v>
      </c>
      <c r="GW57" s="20">
        <v>153.74329499999999</v>
      </c>
      <c r="GX57" s="20">
        <v>238.7784</v>
      </c>
      <c r="GY57" s="20"/>
      <c r="GZ57" s="20">
        <v>648.75</v>
      </c>
      <c r="HA57" s="20">
        <v>827.47295999999994</v>
      </c>
      <c r="HB57" s="20">
        <v>720.34698500000002</v>
      </c>
      <c r="HC57" s="20"/>
      <c r="HD57" s="20">
        <v>751.5</v>
      </c>
      <c r="HE57" s="20">
        <v>774.31446000000005</v>
      </c>
      <c r="HF57" s="20">
        <v>783.05232000000001</v>
      </c>
      <c r="HG57" s="20"/>
      <c r="HH57" s="20">
        <v>48</v>
      </c>
      <c r="HI57" s="20">
        <v>47.366160000000001</v>
      </c>
      <c r="HJ57" s="20">
        <v>47.366160000000001</v>
      </c>
      <c r="HK57" s="20"/>
      <c r="HL57" s="20">
        <v>244.25</v>
      </c>
      <c r="HM57" s="20">
        <v>0</v>
      </c>
      <c r="HN57" s="20">
        <v>233.29712000000001</v>
      </c>
      <c r="HO57" s="20"/>
      <c r="HP57" s="20">
        <v>1307.2</v>
      </c>
      <c r="HQ57" s="20">
        <v>1347.3423700000001</v>
      </c>
      <c r="HR57" s="20">
        <v>1425.783365</v>
      </c>
      <c r="HS57" s="20"/>
      <c r="HT57" s="20">
        <v>0</v>
      </c>
      <c r="HU57" s="20">
        <v>0</v>
      </c>
      <c r="HV57" s="20">
        <v>0</v>
      </c>
      <c r="HW57" s="20"/>
      <c r="HX57" s="20">
        <v>0</v>
      </c>
      <c r="HY57" s="20">
        <v>0</v>
      </c>
      <c r="HZ57" s="20">
        <v>0</v>
      </c>
      <c r="IA57" s="20"/>
      <c r="IB57" s="20">
        <v>1075.45</v>
      </c>
      <c r="IC57" s="20">
        <v>1154.258055</v>
      </c>
      <c r="ID57" s="20">
        <v>1156.6080099999999</v>
      </c>
      <c r="IE57" s="20"/>
      <c r="IF57" s="20">
        <v>50.05</v>
      </c>
      <c r="IG57" s="20">
        <v>0</v>
      </c>
      <c r="IH57" s="20">
        <v>64.654579999999996</v>
      </c>
      <c r="II57" s="20"/>
      <c r="IJ57" s="20">
        <v>0</v>
      </c>
      <c r="IK57" s="20">
        <v>0</v>
      </c>
      <c r="IL57" s="20">
        <v>0</v>
      </c>
      <c r="IM57" s="20"/>
      <c r="IN57" s="20">
        <v>1017.15</v>
      </c>
      <c r="IO57" s="20">
        <v>939.53827000000001</v>
      </c>
      <c r="IP57" s="20">
        <v>1059.9919</v>
      </c>
      <c r="IQ57" s="20"/>
      <c r="IR57" s="20">
        <v>0</v>
      </c>
      <c r="IS57" s="20">
        <v>0</v>
      </c>
      <c r="IT57" s="20">
        <v>0</v>
      </c>
      <c r="IU57" s="20"/>
      <c r="IV57" s="20">
        <v>0</v>
      </c>
      <c r="IW57" s="20">
        <v>0</v>
      </c>
      <c r="IX57" s="20">
        <v>0</v>
      </c>
      <c r="IY57" s="20"/>
      <c r="IZ57" s="20">
        <v>0</v>
      </c>
      <c r="JA57" s="20">
        <v>0</v>
      </c>
      <c r="JB57" s="20">
        <v>0</v>
      </c>
      <c r="JC57" s="20"/>
      <c r="JD57" s="20">
        <v>1258.05</v>
      </c>
      <c r="JE57" s="20">
        <v>1318.419245</v>
      </c>
      <c r="JF57" s="20">
        <v>1429.53442</v>
      </c>
      <c r="JG57" s="20"/>
      <c r="JH57" s="20">
        <v>4268.3999999999996</v>
      </c>
      <c r="JI57" s="20">
        <v>4446.0375599999998</v>
      </c>
      <c r="JJ57" s="20">
        <v>4446.037585</v>
      </c>
      <c r="JK57" s="20"/>
      <c r="JL57" s="20">
        <v>4210.8</v>
      </c>
      <c r="JM57" s="20">
        <v>4446.0375599999998</v>
      </c>
      <c r="JN57" s="20">
        <v>4446.037585</v>
      </c>
      <c r="JO57" s="20"/>
      <c r="JP57" s="20">
        <v>5033.3500000000004</v>
      </c>
      <c r="JQ57" s="20">
        <v>4446.0375599999998</v>
      </c>
      <c r="JR57" s="20">
        <v>4446.037585</v>
      </c>
      <c r="JS57" s="20"/>
      <c r="JT57" s="20">
        <v>6583.5</v>
      </c>
      <c r="JU57" s="20">
        <v>6689.0835800000004</v>
      </c>
      <c r="JV57" s="20">
        <v>6689.0836099999997</v>
      </c>
      <c r="JW57" s="20"/>
      <c r="JX57" s="20">
        <v>1351.8</v>
      </c>
      <c r="JY57" s="20">
        <v>1526.6364000000001</v>
      </c>
      <c r="JZ57" s="20">
        <v>1766.184</v>
      </c>
      <c r="KA57" s="20"/>
      <c r="KB57" s="20">
        <v>760.9</v>
      </c>
      <c r="KC57" s="20">
        <v>765.61049000000003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19.899999999999999</v>
      </c>
      <c r="LE57" s="20">
        <v>16.94952</v>
      </c>
      <c r="LF57" s="20">
        <v>16.94952</v>
      </c>
      <c r="LG57" s="20"/>
      <c r="LH57" s="20">
        <v>2461.1</v>
      </c>
      <c r="LI57" s="20">
        <v>2952.9267650000002</v>
      </c>
      <c r="LJ57" s="20">
        <v>2750.0228200000001</v>
      </c>
      <c r="LK57" s="20"/>
      <c r="LL57" s="20">
        <v>2281.5500000000002</v>
      </c>
      <c r="LM57" s="20">
        <v>2186.3684349999999</v>
      </c>
      <c r="LN57" s="20">
        <v>2283.7055850000002</v>
      </c>
      <c r="LO57" s="20"/>
      <c r="LP57" s="20">
        <v>1530.85</v>
      </c>
      <c r="LQ57" s="20">
        <v>1611.21552</v>
      </c>
      <c r="LR57" s="20">
        <v>1611.21552</v>
      </c>
      <c r="LS57" s="20"/>
      <c r="LT57" s="20">
        <v>1745.3</v>
      </c>
      <c r="LU57" s="20">
        <v>1721.9845250000001</v>
      </c>
      <c r="LV57" s="20">
        <v>1762.4830199999999</v>
      </c>
      <c r="LW57" s="20"/>
      <c r="LX57" s="20">
        <v>702</v>
      </c>
      <c r="LY57" s="20">
        <v>707.09132</v>
      </c>
      <c r="LZ57" s="20">
        <v>711.95753000000002</v>
      </c>
      <c r="MA57" s="20"/>
      <c r="MB57" s="20">
        <v>0</v>
      </c>
      <c r="MC57" s="20">
        <v>0</v>
      </c>
      <c r="MD57" s="20">
        <v>0</v>
      </c>
      <c r="ME57" s="20"/>
      <c r="MF57" s="20">
        <v>0</v>
      </c>
      <c r="MG57" s="20">
        <v>0</v>
      </c>
      <c r="MH57" s="20">
        <v>0</v>
      </c>
      <c r="MI57" s="20"/>
      <c r="MJ57" s="20">
        <v>0</v>
      </c>
      <c r="MK57" s="20">
        <v>0</v>
      </c>
      <c r="ML57" s="20">
        <v>0</v>
      </c>
      <c r="MM57" s="20"/>
      <c r="MN57" s="20">
        <v>3503.6</v>
      </c>
      <c r="MO57" s="20">
        <v>3628.6843899999999</v>
      </c>
      <c r="MP57" s="20">
        <v>3626.1328800000001</v>
      </c>
      <c r="MQ57" s="20"/>
      <c r="MR57" s="20">
        <v>3556.95</v>
      </c>
      <c r="MS57" s="20">
        <v>3628.6843899999999</v>
      </c>
      <c r="MT57" s="20">
        <v>3626.1328800000001</v>
      </c>
      <c r="MU57" s="20"/>
      <c r="MV57" s="20">
        <v>3585</v>
      </c>
      <c r="MW57" s="20">
        <v>3639.58133</v>
      </c>
      <c r="MX57" s="20">
        <v>3637.02216</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3737.05</v>
      </c>
      <c r="NU57" s="20">
        <v>3727.430265</v>
      </c>
      <c r="NV57" s="20">
        <v>4483.8074550000001</v>
      </c>
      <c r="NW57" s="20"/>
      <c r="NX57" s="20">
        <v>2021</v>
      </c>
      <c r="NY57" s="20">
        <v>1869.311915</v>
      </c>
      <c r="NZ57" s="20">
        <v>2248.6361099999999</v>
      </c>
      <c r="OA57" s="20"/>
      <c r="OB57" s="20">
        <v>9</v>
      </c>
      <c r="OC57" s="20">
        <v>0</v>
      </c>
      <c r="OD57" s="20">
        <v>8.8825000000000003</v>
      </c>
      <c r="OE57" s="20"/>
      <c r="OF57" s="20">
        <v>1797.2</v>
      </c>
      <c r="OG57" s="20">
        <v>1717.78892</v>
      </c>
      <c r="OH57" s="20">
        <v>1604.54</v>
      </c>
      <c r="OI57" s="20"/>
      <c r="OJ57" s="20">
        <v>635.25</v>
      </c>
      <c r="OK57" s="20">
        <v>0</v>
      </c>
      <c r="OL57" s="20">
        <v>624.97649999999999</v>
      </c>
      <c r="OM57" s="20"/>
      <c r="ON57" s="20">
        <v>313.75</v>
      </c>
      <c r="OO57" s="20">
        <v>334.84800000000001</v>
      </c>
      <c r="OP57" s="20">
        <v>334.84800000000001</v>
      </c>
      <c r="OQ57" s="20"/>
      <c r="OR57" s="20">
        <v>1.45</v>
      </c>
      <c r="OS57" s="20">
        <v>0</v>
      </c>
      <c r="OT57" s="20">
        <v>0</v>
      </c>
      <c r="OU57" s="20"/>
      <c r="OV57" s="20">
        <v>156.19999999999999</v>
      </c>
      <c r="OW57" s="20">
        <v>151.19999999999999</v>
      </c>
      <c r="OX57" s="20">
        <v>151.19999999999999</v>
      </c>
      <c r="OY57" s="20"/>
      <c r="OZ57" s="20">
        <v>171.7</v>
      </c>
      <c r="PA57" s="20">
        <v>0</v>
      </c>
      <c r="PB57" s="20">
        <v>0</v>
      </c>
      <c r="PC57" s="20"/>
      <c r="PD57" s="20">
        <v>0</v>
      </c>
      <c r="PE57" s="20">
        <v>0</v>
      </c>
      <c r="PF57" s="20">
        <v>0</v>
      </c>
      <c r="PG57" s="20"/>
      <c r="PH57" s="20">
        <v>0</v>
      </c>
      <c r="PI57" s="20">
        <v>0</v>
      </c>
      <c r="PJ57" s="20">
        <v>0</v>
      </c>
      <c r="PK57" s="20"/>
      <c r="PL57" s="20">
        <v>10.1</v>
      </c>
      <c r="PM57" s="20">
        <v>24</v>
      </c>
      <c r="PN57" s="20">
        <v>24</v>
      </c>
      <c r="PO57" s="20"/>
      <c r="PP57" s="20">
        <v>36</v>
      </c>
      <c r="PQ57" s="20">
        <v>36.24</v>
      </c>
      <c r="PR57" s="20">
        <v>36.24</v>
      </c>
      <c r="PS57" s="20"/>
      <c r="PT57" s="20">
        <v>41.45</v>
      </c>
      <c r="PU57" s="20">
        <v>42</v>
      </c>
      <c r="PV57" s="20">
        <v>42</v>
      </c>
      <c r="PW57" s="20"/>
      <c r="PX57" s="20">
        <v>442.4</v>
      </c>
      <c r="PY57" s="20">
        <v>466.01949000000002</v>
      </c>
      <c r="PZ57" s="20">
        <v>466.01952</v>
      </c>
      <c r="QA57" s="20"/>
      <c r="QB57" s="20">
        <v>141.35</v>
      </c>
      <c r="QC57" s="20">
        <v>120</v>
      </c>
      <c r="QD57" s="20">
        <v>120</v>
      </c>
      <c r="QE57" s="20"/>
      <c r="QF57" s="20">
        <v>91.35</v>
      </c>
      <c r="QG57" s="20">
        <v>96</v>
      </c>
      <c r="QH57" s="20">
        <v>96</v>
      </c>
      <c r="QI57" s="20"/>
      <c r="QJ57" s="20">
        <v>81.599999999999994</v>
      </c>
      <c r="QK57" s="20">
        <v>89.35</v>
      </c>
      <c r="QL57" s="20">
        <v>79.2</v>
      </c>
      <c r="QM57" s="20"/>
      <c r="QN57" s="20">
        <v>428.8</v>
      </c>
      <c r="QO57" s="20">
        <v>428.73791999999997</v>
      </c>
      <c r="QP57" s="20">
        <v>428.73791999999997</v>
      </c>
      <c r="QQ57" s="20"/>
      <c r="QR57" s="20">
        <v>116.9</v>
      </c>
      <c r="QS57" s="20">
        <v>0</v>
      </c>
      <c r="QT57" s="20">
        <v>132.017</v>
      </c>
      <c r="QU57" s="20"/>
      <c r="QV57" s="20">
        <v>145.05000000000001</v>
      </c>
      <c r="QW57" s="20">
        <v>0</v>
      </c>
      <c r="QX57" s="20">
        <v>152.90350000000001</v>
      </c>
      <c r="QY57" s="20"/>
      <c r="QZ57" s="20">
        <v>256.8</v>
      </c>
      <c r="RA57" s="20">
        <v>290.56650000000002</v>
      </c>
      <c r="RB57" s="20">
        <v>290.56650000000002</v>
      </c>
      <c r="RC57" s="20"/>
      <c r="RD57" s="20">
        <v>675.05</v>
      </c>
      <c r="RE57" s="20">
        <v>824.48599999999999</v>
      </c>
      <c r="RF57" s="20">
        <v>824.48599999999999</v>
      </c>
      <c r="RG57" s="20"/>
      <c r="RH57" s="20">
        <v>102.7</v>
      </c>
      <c r="RI57" s="20">
        <v>112.4</v>
      </c>
      <c r="RJ57" s="20">
        <v>100.8</v>
      </c>
      <c r="RK57" s="20"/>
      <c r="RL57" s="20">
        <v>27.85</v>
      </c>
      <c r="RM57" s="20">
        <v>28.8</v>
      </c>
      <c r="RN57" s="20">
        <v>28.8</v>
      </c>
      <c r="RO57" s="20"/>
      <c r="RP57" s="20">
        <v>45.85</v>
      </c>
      <c r="RQ57" s="20">
        <v>45.6</v>
      </c>
      <c r="RR57" s="20">
        <v>45.6</v>
      </c>
      <c r="RS57" s="20"/>
      <c r="RT57" s="20">
        <v>64.7</v>
      </c>
      <c r="RU57" s="20">
        <v>67.2</v>
      </c>
      <c r="RV57" s="20">
        <v>67.2</v>
      </c>
      <c r="RW57" s="20"/>
      <c r="RX57" s="20">
        <v>134.44999999999999</v>
      </c>
      <c r="RY57" s="20">
        <v>0</v>
      </c>
      <c r="RZ57" s="20">
        <v>135.77549999999999</v>
      </c>
      <c r="SA57" s="20"/>
      <c r="SB57" s="20">
        <v>54.85</v>
      </c>
      <c r="SC57" s="20">
        <v>50.4</v>
      </c>
      <c r="SD57" s="20">
        <v>50.4</v>
      </c>
      <c r="SE57" s="20"/>
      <c r="SF57" s="20">
        <v>281.3</v>
      </c>
      <c r="SG57" s="20">
        <v>265.91579999999999</v>
      </c>
      <c r="SH57" s="20">
        <v>267.53240499999998</v>
      </c>
      <c r="SI57" s="20"/>
      <c r="SJ57" s="20">
        <v>26.65</v>
      </c>
      <c r="SK57" s="20">
        <v>24.92</v>
      </c>
      <c r="SL57" s="20">
        <v>24.92</v>
      </c>
      <c r="SM57" s="20"/>
      <c r="SN57" s="20">
        <v>0</v>
      </c>
      <c r="SO57" s="20">
        <v>0</v>
      </c>
      <c r="SP57" s="20">
        <v>9.6</v>
      </c>
      <c r="SQ57" s="20"/>
      <c r="SR57" s="20">
        <v>147.94999999999999</v>
      </c>
      <c r="SS57" s="20">
        <v>141.6</v>
      </c>
      <c r="ST57" s="20">
        <v>141.6</v>
      </c>
      <c r="SU57" s="20"/>
      <c r="SV57" s="20">
        <v>62.75</v>
      </c>
      <c r="SW57" s="20">
        <v>81.599999999999994</v>
      </c>
      <c r="SX57" s="20">
        <v>81.599999999999994</v>
      </c>
      <c r="SY57" s="20"/>
      <c r="SZ57" s="20">
        <v>84.65</v>
      </c>
      <c r="TA57" s="20">
        <v>84</v>
      </c>
      <c r="TB57" s="20">
        <v>84</v>
      </c>
      <c r="TC57" s="20"/>
      <c r="TD57" s="20">
        <v>119.5</v>
      </c>
      <c r="TE57" s="20">
        <v>120</v>
      </c>
      <c r="TF57" s="20">
        <v>120</v>
      </c>
      <c r="TG57" s="20"/>
      <c r="TH57" s="20">
        <v>239.8</v>
      </c>
      <c r="TI57" s="20">
        <v>240</v>
      </c>
      <c r="TJ57" s="20">
        <v>240</v>
      </c>
      <c r="TK57" s="20"/>
      <c r="TL57" s="20">
        <v>83.6</v>
      </c>
      <c r="TM57" s="20">
        <v>95.372500000000002</v>
      </c>
      <c r="TN57" s="20">
        <v>196.71799999999999</v>
      </c>
      <c r="TO57" s="20"/>
      <c r="TP57" s="20">
        <v>782.25</v>
      </c>
      <c r="TQ57" s="20">
        <v>722.54600000000005</v>
      </c>
      <c r="TR57" s="20">
        <v>760.01049999999998</v>
      </c>
      <c r="TS57" s="20"/>
      <c r="TT57" s="20">
        <v>281.60000000000002</v>
      </c>
      <c r="TU57" s="20">
        <v>0</v>
      </c>
      <c r="TV57" s="20">
        <v>284.65050000000002</v>
      </c>
      <c r="TW57" s="20"/>
      <c r="TX57" s="20">
        <v>1191.5</v>
      </c>
      <c r="TY57" s="20">
        <v>1031.5454999999999</v>
      </c>
      <c r="TZ57" s="20">
        <v>899.17499999999995</v>
      </c>
      <c r="UA57" s="20"/>
      <c r="UB57" s="20">
        <v>1410.9</v>
      </c>
      <c r="UC57" s="20">
        <v>1400.6110000000001</v>
      </c>
      <c r="UD57" s="20">
        <v>1369.2049999999999</v>
      </c>
      <c r="UE57" s="20"/>
      <c r="UF57" s="20">
        <v>123.65</v>
      </c>
      <c r="UG57" s="20">
        <v>68.950999999999993</v>
      </c>
      <c r="UH57" s="20">
        <v>68.950999999999993</v>
      </c>
      <c r="UI57" s="20"/>
      <c r="UJ57" s="20">
        <v>63.55</v>
      </c>
      <c r="UK57" s="20">
        <v>54.756999999999998</v>
      </c>
      <c r="UL57" s="20">
        <v>54.756999999999998</v>
      </c>
      <c r="UM57" s="20"/>
      <c r="UN57" s="20">
        <v>168.45</v>
      </c>
      <c r="UO57" s="20">
        <v>201.03630000000001</v>
      </c>
      <c r="UP57" s="20">
        <v>204</v>
      </c>
      <c r="UQ57" s="20"/>
      <c r="UR57" s="20">
        <v>60.25</v>
      </c>
      <c r="US57" s="20">
        <v>59.511474999999997</v>
      </c>
      <c r="UT57" s="20">
        <v>60</v>
      </c>
      <c r="UU57" s="20"/>
      <c r="UV57" s="20">
        <v>197.4</v>
      </c>
      <c r="UW57" s="20">
        <v>183.6</v>
      </c>
      <c r="UX57" s="20">
        <v>177.6</v>
      </c>
      <c r="UY57" s="20"/>
      <c r="UZ57" s="20">
        <v>97.35</v>
      </c>
      <c r="VA57" s="20">
        <v>103</v>
      </c>
      <c r="VB57" s="20">
        <v>108</v>
      </c>
      <c r="VC57" s="20"/>
      <c r="VD57" s="20">
        <v>108.65</v>
      </c>
      <c r="VE57" s="20">
        <v>110</v>
      </c>
      <c r="VF57" s="20">
        <v>120</v>
      </c>
      <c r="VG57" s="20"/>
      <c r="VH57" s="20">
        <v>112.5</v>
      </c>
      <c r="VI57" s="20">
        <v>112.8</v>
      </c>
      <c r="VJ57" s="20">
        <v>124.8</v>
      </c>
      <c r="VK57" s="20"/>
      <c r="VL57" s="20">
        <v>215.6</v>
      </c>
      <c r="VM57" s="20">
        <v>261.73500000000001</v>
      </c>
      <c r="VN57" s="20">
        <v>261.73500000000001</v>
      </c>
      <c r="VO57" s="20"/>
      <c r="VP57" s="20">
        <v>2070.6999999999998</v>
      </c>
      <c r="VQ57" s="20">
        <v>0</v>
      </c>
      <c r="VR57" s="20">
        <v>2224.5545000000002</v>
      </c>
      <c r="VS57" s="20"/>
      <c r="VT57" s="20">
        <v>113.8</v>
      </c>
      <c r="VU57" s="20">
        <v>0</v>
      </c>
      <c r="VV57" s="20">
        <v>134.76249999999999</v>
      </c>
      <c r="VW57" s="20"/>
      <c r="VX57" s="20">
        <v>1161.9000000000001</v>
      </c>
      <c r="VY57" s="20">
        <v>0</v>
      </c>
      <c r="VZ57" s="20">
        <v>1169.173</v>
      </c>
      <c r="WA57" s="20"/>
      <c r="WB57" s="20">
        <v>14.4</v>
      </c>
      <c r="WC57" s="20">
        <v>14.4</v>
      </c>
      <c r="WD57" s="20">
        <v>14.4</v>
      </c>
      <c r="WE57" s="20"/>
      <c r="WF57" s="20">
        <v>854.7</v>
      </c>
      <c r="WG57" s="20">
        <v>819.03089499999999</v>
      </c>
      <c r="WH57" s="20">
        <v>741.5</v>
      </c>
      <c r="WI57" s="20"/>
      <c r="WJ57" s="20">
        <v>922.95</v>
      </c>
      <c r="WK57" s="20">
        <v>864.34140000000002</v>
      </c>
      <c r="WL57" s="20">
        <v>829.5</v>
      </c>
      <c r="WM57" s="20"/>
      <c r="WN57" s="20">
        <v>851.3</v>
      </c>
      <c r="WO57" s="20">
        <v>0</v>
      </c>
      <c r="WP57" s="20">
        <v>866.8175</v>
      </c>
      <c r="WQ57" s="20"/>
      <c r="WR57" s="20">
        <v>121.5</v>
      </c>
      <c r="WS57" s="20">
        <v>0</v>
      </c>
      <c r="WT57" s="20">
        <v>88.200500000000005</v>
      </c>
      <c r="WU57" s="20"/>
      <c r="WV57" s="20">
        <v>160</v>
      </c>
      <c r="WW57" s="20">
        <v>158.4</v>
      </c>
      <c r="WX57" s="20">
        <v>158.4</v>
      </c>
      <c r="WY57" s="20"/>
      <c r="WZ57" s="20">
        <v>479.8</v>
      </c>
      <c r="XA57" s="20">
        <v>469.85437999999999</v>
      </c>
      <c r="XB57" s="20">
        <v>454.36896000000002</v>
      </c>
      <c r="XC57" s="20"/>
      <c r="XD57" s="20">
        <v>245.05</v>
      </c>
      <c r="XE57" s="20">
        <v>256.8</v>
      </c>
      <c r="XF57" s="20">
        <v>256.8</v>
      </c>
      <c r="XG57" s="20"/>
      <c r="XH57" s="20">
        <v>0</v>
      </c>
      <c r="XI57" s="20">
        <v>0</v>
      </c>
      <c r="XJ57" s="20">
        <v>0</v>
      </c>
      <c r="XK57" s="20"/>
      <c r="XL57" s="20">
        <v>0</v>
      </c>
      <c r="XM57" s="20">
        <v>0</v>
      </c>
      <c r="XN57" s="20">
        <v>0</v>
      </c>
      <c r="XO57" s="20"/>
      <c r="XP57" s="20">
        <v>358.75</v>
      </c>
      <c r="XQ57" s="20">
        <v>336</v>
      </c>
      <c r="XR57" s="20">
        <v>336</v>
      </c>
      <c r="XS57" s="20"/>
      <c r="XT57" s="20">
        <v>390</v>
      </c>
      <c r="XU57" s="20">
        <v>440</v>
      </c>
      <c r="XV57" s="20">
        <v>480</v>
      </c>
      <c r="XW57" s="20"/>
      <c r="XX57" s="20">
        <v>178.1</v>
      </c>
      <c r="XY57" s="20">
        <v>147.12</v>
      </c>
      <c r="XZ57" s="20">
        <v>147.12</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2705</v>
      </c>
      <c r="C6" s="1"/>
      <c r="D6" s="1"/>
      <c r="E6" s="1"/>
    </row>
    <row r="7" spans="1:7" ht="33" customHeight="1" x14ac:dyDescent="0.3">
      <c r="A7" s="1"/>
      <c r="B7" s="3" t="s">
        <v>2706</v>
      </c>
      <c r="C7" s="3" t="s">
        <v>2707</v>
      </c>
      <c r="D7" s="3" t="s">
        <v>2708</v>
      </c>
      <c r="E7" s="3" t="s">
        <v>919</v>
      </c>
    </row>
    <row r="8" spans="1:7" x14ac:dyDescent="0.3">
      <c r="A8" s="1"/>
      <c r="B8" s="147" t="s">
        <v>2709</v>
      </c>
      <c r="C8" s="53">
        <v>6854587.9873799998</v>
      </c>
      <c r="D8" s="53">
        <v>7472802.4220861997</v>
      </c>
      <c r="E8" s="175">
        <v>-8.2728593610215062E-2</v>
      </c>
    </row>
    <row r="9" spans="1:7" x14ac:dyDescent="0.3">
      <c r="A9" s="1"/>
      <c r="B9" s="147" t="s">
        <v>2710</v>
      </c>
      <c r="C9" s="53">
        <v>7817370.8657900002</v>
      </c>
      <c r="D9" s="53">
        <v>7990634.2734797997</v>
      </c>
      <c r="E9" s="175">
        <v>-2.1683310956283626E-2</v>
      </c>
    </row>
    <row r="10" spans="1:7" x14ac:dyDescent="0.3">
      <c r="A10" s="1"/>
      <c r="B10" s="147" t="s">
        <v>2711</v>
      </c>
      <c r="C10" s="53">
        <v>8057235.4055000003</v>
      </c>
      <c r="D10" s="53">
        <v>8247286.3906418998</v>
      </c>
      <c r="E10" s="175">
        <v>-2.3044062754695734E-2</v>
      </c>
    </row>
    <row r="11" spans="1:7" x14ac:dyDescent="0.3">
      <c r="A11" s="1"/>
      <c r="B11" s="147" t="s">
        <v>2712</v>
      </c>
      <c r="C11" s="53">
        <v>7446891.2768999999</v>
      </c>
      <c r="D11" s="53">
        <v>7507711.6756865997</v>
      </c>
      <c r="E11" s="175">
        <v>-8.1010568085032129E-3</v>
      </c>
    </row>
    <row r="12" spans="1:7" x14ac:dyDescent="0.3">
      <c r="A12" s="1"/>
      <c r="B12" s="147" t="s">
        <v>2713</v>
      </c>
      <c r="C12" s="53">
        <v>6571346.84246</v>
      </c>
      <c r="D12" s="53">
        <v>7475492.5624890001</v>
      </c>
      <c r="E12" s="175">
        <v>-0.12094797934331174</v>
      </c>
    </row>
    <row r="13" spans="1:7" x14ac:dyDescent="0.3">
      <c r="A13" s="1"/>
      <c r="B13" s="147" t="s">
        <v>2714</v>
      </c>
      <c r="C13" s="53">
        <v>6102883.1083500003</v>
      </c>
      <c r="D13" s="53">
        <v>7008102.6486240001</v>
      </c>
      <c r="E13" s="175">
        <v>-0.12916756298535875</v>
      </c>
    </row>
    <row r="14" spans="1:7" x14ac:dyDescent="0.3">
      <c r="A14" s="1"/>
      <c r="B14" s="147" t="s">
        <v>2715</v>
      </c>
      <c r="C14" s="53">
        <v>8138304.7033200003</v>
      </c>
      <c r="D14" s="53">
        <v>8505041.4488549996</v>
      </c>
      <c r="E14" s="175">
        <v>-4.3119924545972944E-2</v>
      </c>
    </row>
    <row r="15" spans="1:7" x14ac:dyDescent="0.3">
      <c r="A15" s="1"/>
      <c r="B15" s="147" t="s">
        <v>2716</v>
      </c>
      <c r="C15" s="53">
        <v>7877301.6647899998</v>
      </c>
      <c r="D15" s="53">
        <v>8542790.4610649999</v>
      </c>
      <c r="E15" s="175">
        <v>-7.7900634377965974E-2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2717</v>
      </c>
      <c r="C5" s="1"/>
      <c r="D5" s="1"/>
      <c r="E5" s="1"/>
      <c r="F5" s="1"/>
      <c r="G5" s="1"/>
      <c r="H5" s="1"/>
      <c r="I5" s="1"/>
      <c r="J5" s="1"/>
      <c r="K5" s="1"/>
      <c r="L5" s="1"/>
      <c r="M5" s="1"/>
      <c r="N5" s="1"/>
      <c r="O5" s="1"/>
      <c r="P5" s="1"/>
    </row>
    <row r="6" spans="1:16" ht="27.6" x14ac:dyDescent="0.3">
      <c r="A6" s="1"/>
      <c r="B6" s="3" t="s">
        <v>102</v>
      </c>
      <c r="C6" s="3" t="s">
        <v>1125</v>
      </c>
      <c r="D6" s="3" t="s">
        <v>1126</v>
      </c>
      <c r="E6" s="3" t="s">
        <v>1127</v>
      </c>
      <c r="F6" s="3" t="s">
        <v>105</v>
      </c>
      <c r="G6" s="3" t="s">
        <v>106</v>
      </c>
      <c r="H6" s="3" t="s">
        <v>1128</v>
      </c>
      <c r="I6" s="3" t="s">
        <v>1129</v>
      </c>
      <c r="J6" s="3" t="s">
        <v>1130</v>
      </c>
      <c r="K6" s="3" t="s">
        <v>1131</v>
      </c>
      <c r="L6" s="3" t="s">
        <v>1132</v>
      </c>
      <c r="M6" s="3" t="s">
        <v>1133</v>
      </c>
      <c r="N6" s="3" t="s">
        <v>1134</v>
      </c>
      <c r="O6" s="3" t="s">
        <v>1135</v>
      </c>
      <c r="P6" s="3" t="s">
        <v>1136</v>
      </c>
    </row>
    <row r="7" spans="1:16" x14ac:dyDescent="0.3">
      <c r="A7" s="1"/>
      <c r="B7" s="6" t="s">
        <v>539</v>
      </c>
      <c r="C7" s="6" t="s">
        <v>940</v>
      </c>
      <c r="D7" s="87" t="s">
        <v>38</v>
      </c>
      <c r="E7" s="6" t="s">
        <v>1137</v>
      </c>
      <c r="F7" s="87" t="s">
        <v>1138</v>
      </c>
      <c r="G7" s="87" t="s">
        <v>1139</v>
      </c>
      <c r="H7" s="87" t="s">
        <v>491</v>
      </c>
      <c r="I7" s="87" t="s">
        <v>491</v>
      </c>
      <c r="J7" s="176" t="s">
        <v>1140</v>
      </c>
      <c r="K7" s="87" t="s">
        <v>491</v>
      </c>
      <c r="L7" s="87" t="s">
        <v>491</v>
      </c>
      <c r="M7" s="87" t="s">
        <v>491</v>
      </c>
      <c r="N7" s="87" t="s">
        <v>491</v>
      </c>
      <c r="O7" s="6" t="s">
        <v>1141</v>
      </c>
      <c r="P7" s="6"/>
    </row>
    <row r="8" spans="1:16" x14ac:dyDescent="0.3">
      <c r="A8" s="1"/>
      <c r="B8" s="6" t="s">
        <v>540</v>
      </c>
      <c r="C8" s="6" t="s">
        <v>997</v>
      </c>
      <c r="D8" s="87" t="s">
        <v>38</v>
      </c>
      <c r="E8" s="6" t="s">
        <v>1142</v>
      </c>
      <c r="F8" s="87" t="s">
        <v>1138</v>
      </c>
      <c r="G8" s="87" t="s">
        <v>1139</v>
      </c>
      <c r="H8" s="87" t="s">
        <v>491</v>
      </c>
      <c r="I8" s="87" t="s">
        <v>491</v>
      </c>
      <c r="J8" s="176" t="s">
        <v>1140</v>
      </c>
      <c r="K8" s="87" t="s">
        <v>491</v>
      </c>
      <c r="L8" s="87" t="s">
        <v>491</v>
      </c>
      <c r="M8" s="87" t="s">
        <v>491</v>
      </c>
      <c r="N8" s="87" t="s">
        <v>491</v>
      </c>
      <c r="O8" s="6" t="s">
        <v>1141</v>
      </c>
      <c r="P8" s="6"/>
    </row>
    <row r="9" spans="1:16" x14ac:dyDescent="0.3">
      <c r="A9" s="1"/>
      <c r="B9" s="6" t="s">
        <v>541</v>
      </c>
      <c r="C9" s="6" t="s">
        <v>999</v>
      </c>
      <c r="D9" s="87" t="s">
        <v>38</v>
      </c>
      <c r="E9" s="6" t="s">
        <v>1143</v>
      </c>
      <c r="F9" s="87" t="s">
        <v>1138</v>
      </c>
      <c r="G9" s="87" t="s">
        <v>1139</v>
      </c>
      <c r="H9" s="87" t="s">
        <v>491</v>
      </c>
      <c r="I9" s="87" t="s">
        <v>491</v>
      </c>
      <c r="J9" s="176" t="s">
        <v>1140</v>
      </c>
      <c r="K9" s="87" t="s">
        <v>491</v>
      </c>
      <c r="L9" s="87" t="s">
        <v>491</v>
      </c>
      <c r="M9" s="87" t="s">
        <v>491</v>
      </c>
      <c r="N9" s="87" t="s">
        <v>491</v>
      </c>
      <c r="O9" s="6" t="s">
        <v>1141</v>
      </c>
      <c r="P9" s="6"/>
    </row>
    <row r="10" spans="1:16" x14ac:dyDescent="0.3">
      <c r="A10" s="1"/>
      <c r="B10" s="6" t="s">
        <v>538</v>
      </c>
      <c r="C10" s="6" t="s">
        <v>946</v>
      </c>
      <c r="D10" s="87" t="s">
        <v>1144</v>
      </c>
      <c r="E10" s="6" t="s">
        <v>1145</v>
      </c>
      <c r="F10" s="87" t="s">
        <v>1138</v>
      </c>
      <c r="G10" s="87" t="s">
        <v>1146</v>
      </c>
      <c r="H10" s="87" t="s">
        <v>491</v>
      </c>
      <c r="I10" s="87" t="s">
        <v>491</v>
      </c>
      <c r="J10" s="176" t="s">
        <v>1140</v>
      </c>
      <c r="K10" s="87" t="s">
        <v>491</v>
      </c>
      <c r="L10" s="87" t="s">
        <v>491</v>
      </c>
      <c r="M10" s="87" t="s">
        <v>491</v>
      </c>
      <c r="N10" s="87" t="s">
        <v>491</v>
      </c>
      <c r="O10" s="6" t="s">
        <v>1141</v>
      </c>
      <c r="P10" s="6"/>
    </row>
    <row r="11" spans="1:16" x14ac:dyDescent="0.3">
      <c r="A11" s="1"/>
      <c r="B11" s="6" t="s">
        <v>538</v>
      </c>
      <c r="C11" s="6" t="s">
        <v>946</v>
      </c>
      <c r="D11" s="87" t="s">
        <v>38</v>
      </c>
      <c r="E11" s="6" t="s">
        <v>1147</v>
      </c>
      <c r="F11" s="87" t="s">
        <v>1146</v>
      </c>
      <c r="G11" s="87" t="s">
        <v>1139</v>
      </c>
      <c r="H11" s="87" t="s">
        <v>491</v>
      </c>
      <c r="I11" s="87" t="s">
        <v>491</v>
      </c>
      <c r="J11" s="176" t="s">
        <v>1140</v>
      </c>
      <c r="K11" s="87" t="s">
        <v>491</v>
      </c>
      <c r="L11" s="87" t="s">
        <v>491</v>
      </c>
      <c r="M11" s="87" t="s">
        <v>491</v>
      </c>
      <c r="N11" s="87" t="s">
        <v>491</v>
      </c>
      <c r="O11" s="6" t="s">
        <v>1141</v>
      </c>
      <c r="P11" s="6"/>
    </row>
    <row r="12" spans="1:16" x14ac:dyDescent="0.3">
      <c r="A12" s="1"/>
      <c r="B12" s="6" t="s">
        <v>35</v>
      </c>
      <c r="C12" s="6" t="s">
        <v>1015</v>
      </c>
      <c r="D12" s="87" t="s">
        <v>38</v>
      </c>
      <c r="E12" s="6" t="s">
        <v>1148</v>
      </c>
      <c r="F12" s="87" t="s">
        <v>1149</v>
      </c>
      <c r="G12" s="87" t="s">
        <v>1139</v>
      </c>
      <c r="H12" s="87" t="s">
        <v>1150</v>
      </c>
      <c r="I12" s="87" t="s">
        <v>491</v>
      </c>
      <c r="J12" s="177" t="s">
        <v>1151</v>
      </c>
      <c r="K12" s="87" t="s">
        <v>491</v>
      </c>
      <c r="L12" s="87" t="s">
        <v>491</v>
      </c>
      <c r="M12" s="87" t="s">
        <v>491</v>
      </c>
      <c r="N12" s="87" t="s">
        <v>491</v>
      </c>
      <c r="O12" s="6" t="s">
        <v>1141</v>
      </c>
      <c r="P12" s="6"/>
    </row>
    <row r="13" spans="1:16" x14ac:dyDescent="0.3">
      <c r="A13" s="1"/>
      <c r="B13" s="6" t="s">
        <v>35</v>
      </c>
      <c r="C13" s="6" t="s">
        <v>1017</v>
      </c>
      <c r="D13" s="87" t="s">
        <v>38</v>
      </c>
      <c r="E13" s="6" t="s">
        <v>1152</v>
      </c>
      <c r="F13" s="87" t="s">
        <v>1138</v>
      </c>
      <c r="G13" s="87" t="s">
        <v>1153</v>
      </c>
      <c r="H13" s="87" t="s">
        <v>491</v>
      </c>
      <c r="I13" s="87" t="s">
        <v>491</v>
      </c>
      <c r="J13" s="177" t="s">
        <v>1151</v>
      </c>
      <c r="K13" s="87" t="s">
        <v>491</v>
      </c>
      <c r="L13" s="87" t="s">
        <v>491</v>
      </c>
      <c r="M13" s="87" t="s">
        <v>491</v>
      </c>
      <c r="N13" s="87" t="s">
        <v>491</v>
      </c>
      <c r="O13" s="6" t="s">
        <v>1141</v>
      </c>
      <c r="P13" s="6" t="s">
        <v>1154</v>
      </c>
    </row>
    <row r="14" spans="1:16" x14ac:dyDescent="0.3">
      <c r="A14" s="1"/>
      <c r="B14" s="6" t="s">
        <v>35</v>
      </c>
      <c r="C14" s="6" t="s">
        <v>1017</v>
      </c>
      <c r="D14" s="87" t="s">
        <v>38</v>
      </c>
      <c r="E14" s="6" t="s">
        <v>1152</v>
      </c>
      <c r="F14" s="87" t="s">
        <v>1153</v>
      </c>
      <c r="G14" s="87" t="s">
        <v>1155</v>
      </c>
      <c r="H14" s="87" t="s">
        <v>491</v>
      </c>
      <c r="I14" s="87" t="s">
        <v>1150</v>
      </c>
      <c r="J14" s="178" t="s">
        <v>1156</v>
      </c>
      <c r="K14" s="87" t="s">
        <v>491</v>
      </c>
      <c r="L14" s="87" t="s">
        <v>491</v>
      </c>
      <c r="M14" s="87" t="s">
        <v>491</v>
      </c>
      <c r="N14" s="87" t="s">
        <v>491</v>
      </c>
      <c r="O14" s="6" t="s">
        <v>1141</v>
      </c>
      <c r="P14" s="6"/>
    </row>
    <row r="15" spans="1:16" x14ac:dyDescent="0.3">
      <c r="A15" s="1"/>
      <c r="B15" s="6" t="s">
        <v>43</v>
      </c>
      <c r="C15" s="6" t="s">
        <v>48</v>
      </c>
      <c r="D15" s="87" t="s">
        <v>38</v>
      </c>
      <c r="E15" s="6" t="s">
        <v>1157</v>
      </c>
      <c r="F15" s="87" t="s">
        <v>1138</v>
      </c>
      <c r="G15" s="87" t="s">
        <v>1139</v>
      </c>
      <c r="H15" s="87" t="s">
        <v>491</v>
      </c>
      <c r="I15" s="87" t="s">
        <v>491</v>
      </c>
      <c r="J15" s="177" t="s">
        <v>1151</v>
      </c>
      <c r="K15" s="87" t="s">
        <v>491</v>
      </c>
      <c r="L15" s="87" t="s">
        <v>491</v>
      </c>
      <c r="M15" s="87" t="s">
        <v>491</v>
      </c>
      <c r="N15" s="87" t="s">
        <v>491</v>
      </c>
      <c r="O15" s="6" t="s">
        <v>1141</v>
      </c>
      <c r="P15" s="6"/>
    </row>
    <row r="16" spans="1:16" x14ac:dyDescent="0.3">
      <c r="A16" s="1"/>
      <c r="B16" s="6" t="s">
        <v>43</v>
      </c>
      <c r="C16" s="6" t="s">
        <v>51</v>
      </c>
      <c r="D16" s="87" t="s">
        <v>38</v>
      </c>
      <c r="E16" s="6" t="s">
        <v>1158</v>
      </c>
      <c r="F16" s="87" t="s">
        <v>1138</v>
      </c>
      <c r="G16" s="87" t="s">
        <v>1159</v>
      </c>
      <c r="H16" s="87" t="s">
        <v>491</v>
      </c>
      <c r="I16" s="87" t="s">
        <v>491</v>
      </c>
      <c r="J16" s="177" t="s">
        <v>1151</v>
      </c>
      <c r="K16" s="87" t="s">
        <v>491</v>
      </c>
      <c r="L16" s="87" t="s">
        <v>491</v>
      </c>
      <c r="M16" s="87" t="s">
        <v>491</v>
      </c>
      <c r="N16" s="87" t="s">
        <v>491</v>
      </c>
      <c r="O16" s="6" t="s">
        <v>1141</v>
      </c>
      <c r="P16" s="6"/>
    </row>
    <row r="17" spans="1:16" x14ac:dyDescent="0.3">
      <c r="A17" s="1"/>
      <c r="B17" s="6" t="s">
        <v>43</v>
      </c>
      <c r="C17" s="6" t="s">
        <v>51</v>
      </c>
      <c r="D17" s="87" t="s">
        <v>38</v>
      </c>
      <c r="E17" s="6" t="s">
        <v>1158</v>
      </c>
      <c r="F17" s="87" t="s">
        <v>1159</v>
      </c>
      <c r="G17" s="87" t="s">
        <v>1160</v>
      </c>
      <c r="H17" s="87" t="s">
        <v>491</v>
      </c>
      <c r="I17" s="87" t="s">
        <v>491</v>
      </c>
      <c r="J17" s="178" t="s">
        <v>1156</v>
      </c>
      <c r="K17" s="87" t="s">
        <v>491</v>
      </c>
      <c r="L17" s="87" t="s">
        <v>491</v>
      </c>
      <c r="M17" s="87" t="s">
        <v>491</v>
      </c>
      <c r="N17" s="87" t="s">
        <v>491</v>
      </c>
      <c r="O17" s="6" t="s">
        <v>1141</v>
      </c>
      <c r="P17" s="6"/>
    </row>
    <row r="18" spans="1:16" x14ac:dyDescent="0.3">
      <c r="A18" s="1"/>
      <c r="B18" s="6" t="s">
        <v>43</v>
      </c>
      <c r="C18" s="6" t="s">
        <v>51</v>
      </c>
      <c r="D18" s="87" t="s">
        <v>38</v>
      </c>
      <c r="E18" s="6" t="s">
        <v>1158</v>
      </c>
      <c r="F18" s="87" t="s">
        <v>1160</v>
      </c>
      <c r="G18" s="87" t="s">
        <v>1161</v>
      </c>
      <c r="H18" s="87" t="s">
        <v>491</v>
      </c>
      <c r="I18" s="87" t="s">
        <v>491</v>
      </c>
      <c r="J18" s="177" t="s">
        <v>1151</v>
      </c>
      <c r="K18" s="87" t="s">
        <v>491</v>
      </c>
      <c r="L18" s="87" t="s">
        <v>491</v>
      </c>
      <c r="M18" s="87" t="s">
        <v>491</v>
      </c>
      <c r="N18" s="87" t="s">
        <v>491</v>
      </c>
      <c r="O18" s="6" t="s">
        <v>1141</v>
      </c>
      <c r="P18" s="6"/>
    </row>
    <row r="19" spans="1:16" x14ac:dyDescent="0.3">
      <c r="A19" s="1"/>
      <c r="B19" s="6" t="s">
        <v>43</v>
      </c>
      <c r="C19" s="6" t="s">
        <v>51</v>
      </c>
      <c r="D19" s="87" t="s">
        <v>38</v>
      </c>
      <c r="E19" s="6" t="s">
        <v>1158</v>
      </c>
      <c r="F19" s="87" t="s">
        <v>1161</v>
      </c>
      <c r="G19" s="87" t="s">
        <v>1162</v>
      </c>
      <c r="H19" s="87" t="s">
        <v>491</v>
      </c>
      <c r="I19" s="87" t="s">
        <v>491</v>
      </c>
      <c r="J19" s="178" t="s">
        <v>1156</v>
      </c>
      <c r="K19" s="87" t="s">
        <v>491</v>
      </c>
      <c r="L19" s="87" t="s">
        <v>491</v>
      </c>
      <c r="M19" s="87" t="s">
        <v>491</v>
      </c>
      <c r="N19" s="87" t="s">
        <v>491</v>
      </c>
      <c r="O19" s="6" t="s">
        <v>1141</v>
      </c>
      <c r="P19" s="6"/>
    </row>
    <row r="20" spans="1:16" x14ac:dyDescent="0.3">
      <c r="A20" s="1"/>
      <c r="B20" s="6" t="s">
        <v>43</v>
      </c>
      <c r="C20" s="6" t="s">
        <v>51</v>
      </c>
      <c r="D20" s="87" t="s">
        <v>38</v>
      </c>
      <c r="E20" s="6" t="s">
        <v>1158</v>
      </c>
      <c r="F20" s="87" t="s">
        <v>1162</v>
      </c>
      <c r="G20" s="87" t="s">
        <v>1163</v>
      </c>
      <c r="H20" s="87" t="s">
        <v>491</v>
      </c>
      <c r="I20" s="87" t="s">
        <v>491</v>
      </c>
      <c r="J20" s="177" t="s">
        <v>1151</v>
      </c>
      <c r="K20" s="87" t="s">
        <v>491</v>
      </c>
      <c r="L20" s="87" t="s">
        <v>491</v>
      </c>
      <c r="M20" s="87" t="s">
        <v>491</v>
      </c>
      <c r="N20" s="87" t="s">
        <v>491</v>
      </c>
      <c r="O20" s="6" t="s">
        <v>1141</v>
      </c>
      <c r="P20" s="6"/>
    </row>
    <row r="21" spans="1:16" x14ac:dyDescent="0.3">
      <c r="A21" s="1"/>
      <c r="B21" s="6" t="s">
        <v>43</v>
      </c>
      <c r="C21" s="6" t="s">
        <v>51</v>
      </c>
      <c r="D21" s="87" t="s">
        <v>38</v>
      </c>
      <c r="E21" s="6" t="s">
        <v>1158</v>
      </c>
      <c r="F21" s="87" t="s">
        <v>1163</v>
      </c>
      <c r="G21" s="87" t="s">
        <v>1164</v>
      </c>
      <c r="H21" s="87" t="s">
        <v>491</v>
      </c>
      <c r="I21" s="87" t="s">
        <v>491</v>
      </c>
      <c r="J21" s="178" t="s">
        <v>1156</v>
      </c>
      <c r="K21" s="87" t="s">
        <v>491</v>
      </c>
      <c r="L21" s="87" t="s">
        <v>491</v>
      </c>
      <c r="M21" s="87" t="s">
        <v>491</v>
      </c>
      <c r="N21" s="87" t="s">
        <v>491</v>
      </c>
      <c r="O21" s="6" t="s">
        <v>1141</v>
      </c>
      <c r="P21" s="6"/>
    </row>
    <row r="22" spans="1:16" x14ac:dyDescent="0.3">
      <c r="A22" s="1"/>
      <c r="B22" s="6" t="s">
        <v>43</v>
      </c>
      <c r="C22" s="6" t="s">
        <v>51</v>
      </c>
      <c r="D22" s="87" t="s">
        <v>38</v>
      </c>
      <c r="E22" s="6" t="s">
        <v>1158</v>
      </c>
      <c r="F22" s="87" t="s">
        <v>1164</v>
      </c>
      <c r="G22" s="87" t="s">
        <v>1165</v>
      </c>
      <c r="H22" s="87" t="s">
        <v>491</v>
      </c>
      <c r="I22" s="87" t="s">
        <v>491</v>
      </c>
      <c r="J22" s="177" t="s">
        <v>1151</v>
      </c>
      <c r="K22" s="87" t="s">
        <v>491</v>
      </c>
      <c r="L22" s="87" t="s">
        <v>491</v>
      </c>
      <c r="M22" s="87" t="s">
        <v>491</v>
      </c>
      <c r="N22" s="87" t="s">
        <v>491</v>
      </c>
      <c r="O22" s="6" t="s">
        <v>1141</v>
      </c>
      <c r="P22" s="6"/>
    </row>
    <row r="23" spans="1:16" x14ac:dyDescent="0.3">
      <c r="A23" s="1"/>
      <c r="B23" s="6" t="s">
        <v>43</v>
      </c>
      <c r="C23" s="6" t="s">
        <v>51</v>
      </c>
      <c r="D23" s="87" t="s">
        <v>38</v>
      </c>
      <c r="E23" s="6" t="s">
        <v>1158</v>
      </c>
      <c r="F23" s="87" t="s">
        <v>1165</v>
      </c>
      <c r="G23" s="87" t="s">
        <v>1139</v>
      </c>
      <c r="H23" s="87" t="s">
        <v>491</v>
      </c>
      <c r="I23" s="87" t="s">
        <v>491</v>
      </c>
      <c r="J23" s="178" t="s">
        <v>1156</v>
      </c>
      <c r="K23" s="87" t="s">
        <v>491</v>
      </c>
      <c r="L23" s="87" t="s">
        <v>491</v>
      </c>
      <c r="M23" s="87" t="s">
        <v>491</v>
      </c>
      <c r="N23" s="87" t="s">
        <v>491</v>
      </c>
      <c r="O23" s="6" t="s">
        <v>1141</v>
      </c>
      <c r="P23" s="6"/>
    </row>
    <row r="24" spans="1:16" x14ac:dyDescent="0.3">
      <c r="A24" s="1"/>
      <c r="B24" s="6" t="s">
        <v>53</v>
      </c>
      <c r="C24" s="6" t="s">
        <v>54</v>
      </c>
      <c r="D24" s="87" t="s">
        <v>38</v>
      </c>
      <c r="E24" s="6" t="s">
        <v>1166</v>
      </c>
      <c r="F24" s="87" t="s">
        <v>1138</v>
      </c>
      <c r="G24" s="87" t="s">
        <v>1167</v>
      </c>
      <c r="H24" s="87" t="s">
        <v>491</v>
      </c>
      <c r="I24" s="87" t="s">
        <v>491</v>
      </c>
      <c r="J24" s="177" t="s">
        <v>1151</v>
      </c>
      <c r="K24" s="87" t="s">
        <v>491</v>
      </c>
      <c r="L24" s="87" t="s">
        <v>491</v>
      </c>
      <c r="M24" s="87" t="s">
        <v>491</v>
      </c>
      <c r="N24" s="87" t="s">
        <v>491</v>
      </c>
      <c r="O24" s="6" t="s">
        <v>1141</v>
      </c>
      <c r="P24" s="6" t="s">
        <v>1168</v>
      </c>
    </row>
    <row r="25" spans="1:16" x14ac:dyDescent="0.3">
      <c r="A25" s="1"/>
      <c r="B25" s="6" t="s">
        <v>53</v>
      </c>
      <c r="C25" s="6" t="s">
        <v>54</v>
      </c>
      <c r="D25" s="87" t="s">
        <v>38</v>
      </c>
      <c r="E25" s="6" t="s">
        <v>1166</v>
      </c>
      <c r="F25" s="87" t="s">
        <v>1167</v>
      </c>
      <c r="G25" s="87" t="s">
        <v>1169</v>
      </c>
      <c r="H25" s="87" t="s">
        <v>491</v>
      </c>
      <c r="I25" s="87" t="s">
        <v>491</v>
      </c>
      <c r="J25" s="178" t="s">
        <v>1156</v>
      </c>
      <c r="K25" s="87" t="s">
        <v>491</v>
      </c>
      <c r="L25" s="87" t="s">
        <v>491</v>
      </c>
      <c r="M25" s="87" t="s">
        <v>491</v>
      </c>
      <c r="N25" s="87" t="s">
        <v>491</v>
      </c>
      <c r="O25" s="6" t="s">
        <v>1141</v>
      </c>
      <c r="P25" s="6"/>
    </row>
    <row r="26" spans="1:16" x14ac:dyDescent="0.3">
      <c r="A26" s="1"/>
      <c r="B26" s="6" t="s">
        <v>53</v>
      </c>
      <c r="C26" s="6" t="s">
        <v>54</v>
      </c>
      <c r="D26" s="87" t="s">
        <v>38</v>
      </c>
      <c r="E26" s="6" t="s">
        <v>1166</v>
      </c>
      <c r="F26" s="87" t="s">
        <v>1169</v>
      </c>
      <c r="G26" s="87" t="s">
        <v>1165</v>
      </c>
      <c r="H26" s="87" t="s">
        <v>491</v>
      </c>
      <c r="I26" s="87" t="s">
        <v>491</v>
      </c>
      <c r="J26" s="177" t="s">
        <v>1151</v>
      </c>
      <c r="K26" s="87" t="s">
        <v>491</v>
      </c>
      <c r="L26" s="87" t="s">
        <v>491</v>
      </c>
      <c r="M26" s="87" t="s">
        <v>491</v>
      </c>
      <c r="N26" s="87" t="s">
        <v>491</v>
      </c>
      <c r="O26" s="6" t="s">
        <v>1141</v>
      </c>
      <c r="P26" s="6"/>
    </row>
    <row r="27" spans="1:16" x14ac:dyDescent="0.3">
      <c r="A27" s="1"/>
      <c r="B27" s="6" t="s">
        <v>53</v>
      </c>
      <c r="C27" s="6" t="s">
        <v>54</v>
      </c>
      <c r="D27" s="87" t="s">
        <v>38</v>
      </c>
      <c r="E27" s="6" t="s">
        <v>1166</v>
      </c>
      <c r="F27" s="87" t="s">
        <v>1165</v>
      </c>
      <c r="G27" s="87" t="s">
        <v>1139</v>
      </c>
      <c r="H27" s="87" t="s">
        <v>491</v>
      </c>
      <c r="I27" s="87" t="s">
        <v>491</v>
      </c>
      <c r="J27" s="178" t="s">
        <v>1156</v>
      </c>
      <c r="K27" s="87" t="s">
        <v>491</v>
      </c>
      <c r="L27" s="87" t="s">
        <v>491</v>
      </c>
      <c r="M27" s="87" t="s">
        <v>491</v>
      </c>
      <c r="N27" s="87" t="s">
        <v>491</v>
      </c>
      <c r="O27" s="6" t="s">
        <v>1141</v>
      </c>
      <c r="P27" s="6"/>
    </row>
    <row r="28" spans="1:16" ht="39.6" x14ac:dyDescent="0.3">
      <c r="A28" s="1"/>
      <c r="B28" s="6" t="s">
        <v>57</v>
      </c>
      <c r="C28" s="6" t="s">
        <v>61</v>
      </c>
      <c r="D28" s="87" t="s">
        <v>38</v>
      </c>
      <c r="E28" s="6" t="s">
        <v>1170</v>
      </c>
      <c r="F28" s="87" t="s">
        <v>1138</v>
      </c>
      <c r="G28" s="87" t="s">
        <v>1171</v>
      </c>
      <c r="H28" s="87" t="s">
        <v>491</v>
      </c>
      <c r="I28" s="87" t="s">
        <v>491</v>
      </c>
      <c r="J28" s="177" t="s">
        <v>1151</v>
      </c>
      <c r="K28" s="87" t="s">
        <v>491</v>
      </c>
      <c r="L28" s="87" t="s">
        <v>491</v>
      </c>
      <c r="M28" s="87" t="s">
        <v>491</v>
      </c>
      <c r="N28" s="87" t="s">
        <v>491</v>
      </c>
      <c r="O28" s="6" t="s">
        <v>1141</v>
      </c>
      <c r="P28" s="6" t="s">
        <v>1172</v>
      </c>
    </row>
    <row r="29" spans="1:16" x14ac:dyDescent="0.3">
      <c r="A29" s="1"/>
      <c r="B29" s="6" t="s">
        <v>57</v>
      </c>
      <c r="C29" s="6" t="s">
        <v>61</v>
      </c>
      <c r="D29" s="87" t="s">
        <v>38</v>
      </c>
      <c r="E29" s="6" t="s">
        <v>1170</v>
      </c>
      <c r="F29" s="87" t="s">
        <v>1171</v>
      </c>
      <c r="G29" s="87" t="s">
        <v>1173</v>
      </c>
      <c r="H29" s="87" t="s">
        <v>491</v>
      </c>
      <c r="I29" s="87" t="s">
        <v>491</v>
      </c>
      <c r="J29" s="179" t="s">
        <v>1174</v>
      </c>
      <c r="K29" s="87" t="s">
        <v>491</v>
      </c>
      <c r="L29" s="87" t="s">
        <v>491</v>
      </c>
      <c r="M29" s="87" t="s">
        <v>491</v>
      </c>
      <c r="N29" s="87" t="s">
        <v>491</v>
      </c>
      <c r="O29" s="6" t="s">
        <v>1141</v>
      </c>
      <c r="P29" s="6" t="s">
        <v>1175</v>
      </c>
    </row>
    <row r="30" spans="1:16" x14ac:dyDescent="0.3">
      <c r="A30" s="1"/>
      <c r="B30" s="6" t="s">
        <v>57</v>
      </c>
      <c r="C30" s="6" t="s">
        <v>61</v>
      </c>
      <c r="D30" s="87" t="s">
        <v>38</v>
      </c>
      <c r="E30" s="6" t="s">
        <v>1170</v>
      </c>
      <c r="F30" s="87" t="s">
        <v>1173</v>
      </c>
      <c r="G30" s="87" t="s">
        <v>1139</v>
      </c>
      <c r="H30" s="87" t="s">
        <v>491</v>
      </c>
      <c r="I30" s="87" t="s">
        <v>491</v>
      </c>
      <c r="J30" s="177" t="s">
        <v>1151</v>
      </c>
      <c r="K30" s="87" t="s">
        <v>491</v>
      </c>
      <c r="L30" s="87" t="s">
        <v>491</v>
      </c>
      <c r="M30" s="87" t="s">
        <v>491</v>
      </c>
      <c r="N30" s="87" t="s">
        <v>491</v>
      </c>
      <c r="O30" s="6" t="s">
        <v>1141</v>
      </c>
      <c r="P30" s="6" t="s">
        <v>1176</v>
      </c>
    </row>
    <row r="31" spans="1:16" x14ac:dyDescent="0.3">
      <c r="A31" s="1"/>
      <c r="B31" s="6" t="s">
        <v>57</v>
      </c>
      <c r="C31" s="6" t="s">
        <v>64</v>
      </c>
      <c r="D31" s="87" t="s">
        <v>38</v>
      </c>
      <c r="E31" s="6" t="s">
        <v>1177</v>
      </c>
      <c r="F31" s="87" t="s">
        <v>1138</v>
      </c>
      <c r="G31" s="87" t="s">
        <v>1139</v>
      </c>
      <c r="H31" s="87" t="s">
        <v>491</v>
      </c>
      <c r="I31" s="87" t="s">
        <v>491</v>
      </c>
      <c r="J31" s="177" t="s">
        <v>1151</v>
      </c>
      <c r="K31" s="87" t="s">
        <v>491</v>
      </c>
      <c r="L31" s="87" t="s">
        <v>491</v>
      </c>
      <c r="M31" s="87" t="s">
        <v>491</v>
      </c>
      <c r="N31" s="87" t="s">
        <v>491</v>
      </c>
      <c r="O31" s="6" t="s">
        <v>1141</v>
      </c>
      <c r="P31" s="6"/>
    </row>
    <row r="32" spans="1:16" x14ac:dyDescent="0.3">
      <c r="A32" s="1"/>
      <c r="B32" s="6" t="s">
        <v>73</v>
      </c>
      <c r="C32" s="6" t="s">
        <v>78</v>
      </c>
      <c r="D32" s="87" t="s">
        <v>38</v>
      </c>
      <c r="E32" s="6" t="s">
        <v>1178</v>
      </c>
      <c r="F32" s="87" t="s">
        <v>1138</v>
      </c>
      <c r="G32" s="87" t="s">
        <v>1139</v>
      </c>
      <c r="H32" s="87" t="s">
        <v>491</v>
      </c>
      <c r="I32" s="87" t="s">
        <v>491</v>
      </c>
      <c r="J32" s="177" t="s">
        <v>1151</v>
      </c>
      <c r="K32" s="87" t="s">
        <v>491</v>
      </c>
      <c r="L32" s="87" t="s">
        <v>491</v>
      </c>
      <c r="M32" s="87" t="s">
        <v>491</v>
      </c>
      <c r="N32" s="87" t="s">
        <v>491</v>
      </c>
      <c r="O32" s="6" t="s">
        <v>1141</v>
      </c>
      <c r="P32" s="6" t="s">
        <v>1179</v>
      </c>
    </row>
    <row r="33" spans="1:16" x14ac:dyDescent="0.3">
      <c r="A33" s="1"/>
      <c r="B33" s="6" t="s">
        <v>525</v>
      </c>
      <c r="C33" s="6" t="s">
        <v>957</v>
      </c>
      <c r="D33" s="87" t="s">
        <v>38</v>
      </c>
      <c r="E33" s="6" t="s">
        <v>1180</v>
      </c>
      <c r="F33" s="87" t="s">
        <v>1138</v>
      </c>
      <c r="G33" s="87" t="s">
        <v>1139</v>
      </c>
      <c r="H33" s="87" t="s">
        <v>491</v>
      </c>
      <c r="I33" s="87" t="s">
        <v>491</v>
      </c>
      <c r="J33" s="176" t="s">
        <v>1140</v>
      </c>
      <c r="K33" s="87" t="s">
        <v>491</v>
      </c>
      <c r="L33" s="87" t="s">
        <v>491</v>
      </c>
      <c r="M33" s="87" t="s">
        <v>491</v>
      </c>
      <c r="N33" s="87" t="s">
        <v>491</v>
      </c>
      <c r="O33" s="6" t="s">
        <v>1141</v>
      </c>
      <c r="P33" s="6"/>
    </row>
    <row r="34" spans="1:16" x14ac:dyDescent="0.3">
      <c r="A34" s="1"/>
      <c r="B34" s="6" t="s">
        <v>525</v>
      </c>
      <c r="C34" s="6" t="s">
        <v>1073</v>
      </c>
      <c r="D34" s="87" t="s">
        <v>38</v>
      </c>
      <c r="E34" s="6" t="s">
        <v>1181</v>
      </c>
      <c r="F34" s="87" t="s">
        <v>1138</v>
      </c>
      <c r="G34" s="87" t="s">
        <v>1139</v>
      </c>
      <c r="H34" s="87" t="s">
        <v>491</v>
      </c>
      <c r="I34" s="87" t="s">
        <v>491</v>
      </c>
      <c r="J34" s="176" t="s">
        <v>1140</v>
      </c>
      <c r="K34" s="87" t="s">
        <v>491</v>
      </c>
      <c r="L34" s="87" t="s">
        <v>491</v>
      </c>
      <c r="M34" s="87" t="s">
        <v>491</v>
      </c>
      <c r="N34" s="87" t="s">
        <v>491</v>
      </c>
      <c r="O34" s="6" t="s">
        <v>1141</v>
      </c>
      <c r="P34" s="6"/>
    </row>
    <row r="35" spans="1:16" x14ac:dyDescent="0.3">
      <c r="A35" s="1"/>
      <c r="B35" s="6" t="s">
        <v>525</v>
      </c>
      <c r="C35" s="6" t="s">
        <v>1074</v>
      </c>
      <c r="D35" s="87" t="s">
        <v>38</v>
      </c>
      <c r="E35" s="6" t="s">
        <v>1182</v>
      </c>
      <c r="F35" s="87" t="s">
        <v>1138</v>
      </c>
      <c r="G35" s="87" t="s">
        <v>1139</v>
      </c>
      <c r="H35" s="87" t="s">
        <v>491</v>
      </c>
      <c r="I35" s="87" t="s">
        <v>1183</v>
      </c>
      <c r="J35" s="176" t="s">
        <v>1140</v>
      </c>
      <c r="K35" s="87" t="s">
        <v>491</v>
      </c>
      <c r="L35" s="87" t="s">
        <v>491</v>
      </c>
      <c r="M35" s="87" t="s">
        <v>491</v>
      </c>
      <c r="N35" s="87" t="s">
        <v>491</v>
      </c>
      <c r="O35" s="6" t="s">
        <v>1141</v>
      </c>
      <c r="P35" s="6"/>
    </row>
    <row r="36" spans="1:16" x14ac:dyDescent="0.3">
      <c r="A36" s="1"/>
      <c r="B36" s="6" t="s">
        <v>525</v>
      </c>
      <c r="C36" s="6" t="s">
        <v>1074</v>
      </c>
      <c r="D36" s="87" t="s">
        <v>38</v>
      </c>
      <c r="E36" s="6" t="s">
        <v>1182</v>
      </c>
      <c r="F36" s="87" t="s">
        <v>1138</v>
      </c>
      <c r="G36" s="87" t="s">
        <v>1139</v>
      </c>
      <c r="H36" s="87" t="s">
        <v>1184</v>
      </c>
      <c r="I36" s="87" t="s">
        <v>491</v>
      </c>
      <c r="J36" s="176" t="s">
        <v>1140</v>
      </c>
      <c r="K36" s="87" t="s">
        <v>491</v>
      </c>
      <c r="L36" s="87" t="s">
        <v>491</v>
      </c>
      <c r="M36" s="87" t="s">
        <v>491</v>
      </c>
      <c r="N36" s="87" t="s">
        <v>491</v>
      </c>
      <c r="O36" s="6" t="s">
        <v>1141</v>
      </c>
      <c r="P36" s="6"/>
    </row>
    <row r="37" spans="1:16" x14ac:dyDescent="0.3">
      <c r="A37" s="1"/>
      <c r="B37" s="6" t="s">
        <v>525</v>
      </c>
      <c r="C37" s="6" t="s">
        <v>1075</v>
      </c>
      <c r="D37" s="87" t="s">
        <v>1185</v>
      </c>
      <c r="E37" s="6" t="s">
        <v>1186</v>
      </c>
      <c r="F37" s="87" t="s">
        <v>1138</v>
      </c>
      <c r="G37" s="87" t="s">
        <v>1139</v>
      </c>
      <c r="H37" s="87" t="s">
        <v>491</v>
      </c>
      <c r="I37" s="87" t="s">
        <v>491</v>
      </c>
      <c r="J37" s="176" t="s">
        <v>1140</v>
      </c>
      <c r="K37" s="87" t="s">
        <v>491</v>
      </c>
      <c r="L37" s="87" t="s">
        <v>491</v>
      </c>
      <c r="M37" s="87" t="s">
        <v>491</v>
      </c>
      <c r="N37" s="87" t="s">
        <v>491</v>
      </c>
      <c r="O37" s="6" t="s">
        <v>1141</v>
      </c>
      <c r="P37" s="6"/>
    </row>
    <row r="38" spans="1:16" ht="26.4" x14ac:dyDescent="0.3">
      <c r="A38" s="1"/>
      <c r="B38" s="6" t="s">
        <v>325</v>
      </c>
      <c r="C38" s="6" t="s">
        <v>1076</v>
      </c>
      <c r="D38" s="87" t="s">
        <v>327</v>
      </c>
      <c r="E38" s="6" t="s">
        <v>1187</v>
      </c>
      <c r="F38" s="87" t="s">
        <v>1188</v>
      </c>
      <c r="G38" s="87" t="s">
        <v>1189</v>
      </c>
      <c r="H38" s="87" t="s">
        <v>1190</v>
      </c>
      <c r="I38" s="87" t="s">
        <v>491</v>
      </c>
      <c r="J38" s="179" t="s">
        <v>1174</v>
      </c>
      <c r="K38" s="87" t="s">
        <v>491</v>
      </c>
      <c r="L38" s="87" t="s">
        <v>491</v>
      </c>
      <c r="M38" s="87" t="s">
        <v>491</v>
      </c>
      <c r="N38" s="87" t="s">
        <v>491</v>
      </c>
      <c r="O38" s="6" t="s">
        <v>1141</v>
      </c>
      <c r="P38" s="6"/>
    </row>
    <row r="39" spans="1:16" x14ac:dyDescent="0.3">
      <c r="A39" s="1"/>
      <c r="B39" s="6" t="s">
        <v>94</v>
      </c>
      <c r="C39" s="6" t="s">
        <v>1085</v>
      </c>
      <c r="D39" s="87" t="s">
        <v>38</v>
      </c>
      <c r="E39" s="6" t="s">
        <v>1191</v>
      </c>
      <c r="F39" s="87" t="s">
        <v>1138</v>
      </c>
      <c r="G39" s="87" t="s">
        <v>1153</v>
      </c>
      <c r="H39" s="87" t="s">
        <v>491</v>
      </c>
      <c r="I39" s="87" t="s">
        <v>491</v>
      </c>
      <c r="J39" s="177" t="s">
        <v>1151</v>
      </c>
      <c r="K39" s="87" t="s">
        <v>491</v>
      </c>
      <c r="L39" s="87" t="s">
        <v>491</v>
      </c>
      <c r="M39" s="87" t="s">
        <v>491</v>
      </c>
      <c r="N39" s="87" t="s">
        <v>491</v>
      </c>
      <c r="O39" s="6" t="s">
        <v>1141</v>
      </c>
      <c r="P39" s="6"/>
    </row>
    <row r="40" spans="1:16" x14ac:dyDescent="0.3">
      <c r="A40" s="1"/>
      <c r="B40" s="6" t="s">
        <v>94</v>
      </c>
      <c r="C40" s="6" t="s">
        <v>1085</v>
      </c>
      <c r="D40" s="87" t="s">
        <v>38</v>
      </c>
      <c r="E40" s="6" t="s">
        <v>1191</v>
      </c>
      <c r="F40" s="87" t="s">
        <v>1153</v>
      </c>
      <c r="G40" s="87" t="s">
        <v>1192</v>
      </c>
      <c r="H40" s="87" t="s">
        <v>491</v>
      </c>
      <c r="I40" s="87" t="s">
        <v>491</v>
      </c>
      <c r="J40" s="178" t="s">
        <v>1156</v>
      </c>
      <c r="K40" s="87" t="s">
        <v>491</v>
      </c>
      <c r="L40" s="87" t="s">
        <v>491</v>
      </c>
      <c r="M40" s="87" t="s">
        <v>491</v>
      </c>
      <c r="N40" s="87" t="s">
        <v>491</v>
      </c>
      <c r="O40" s="6" t="s">
        <v>1141</v>
      </c>
      <c r="P40" s="6"/>
    </row>
    <row r="41" spans="1:16" x14ac:dyDescent="0.3">
      <c r="A41" s="1"/>
      <c r="B41" s="6" t="s">
        <v>94</v>
      </c>
      <c r="C41" s="6" t="s">
        <v>1085</v>
      </c>
      <c r="D41" s="87" t="s">
        <v>38</v>
      </c>
      <c r="E41" s="6" t="s">
        <v>1191</v>
      </c>
      <c r="F41" s="87" t="s">
        <v>1192</v>
      </c>
      <c r="G41" s="87" t="s">
        <v>1193</v>
      </c>
      <c r="H41" s="87" t="s">
        <v>491</v>
      </c>
      <c r="I41" s="87" t="s">
        <v>491</v>
      </c>
      <c r="J41" s="177" t="s">
        <v>1151</v>
      </c>
      <c r="K41" s="87" t="s">
        <v>491</v>
      </c>
      <c r="L41" s="87" t="s">
        <v>491</v>
      </c>
      <c r="M41" s="87" t="s">
        <v>491</v>
      </c>
      <c r="N41" s="87" t="s">
        <v>491</v>
      </c>
      <c r="O41" s="6" t="s">
        <v>1141</v>
      </c>
      <c r="P41" s="6"/>
    </row>
    <row r="42" spans="1:16" x14ac:dyDescent="0.3">
      <c r="A42" s="1"/>
      <c r="B42" s="6" t="s">
        <v>94</v>
      </c>
      <c r="C42" s="6" t="s">
        <v>1085</v>
      </c>
      <c r="D42" s="87" t="s">
        <v>38</v>
      </c>
      <c r="E42" s="6" t="s">
        <v>1191</v>
      </c>
      <c r="F42" s="87" t="s">
        <v>1193</v>
      </c>
      <c r="G42" s="87" t="s">
        <v>1194</v>
      </c>
      <c r="H42" s="87" t="s">
        <v>491</v>
      </c>
      <c r="I42" s="87" t="s">
        <v>491</v>
      </c>
      <c r="J42" s="178" t="s">
        <v>1156</v>
      </c>
      <c r="K42" s="87" t="s">
        <v>491</v>
      </c>
      <c r="L42" s="87" t="s">
        <v>491</v>
      </c>
      <c r="M42" s="87" t="s">
        <v>491</v>
      </c>
      <c r="N42" s="87" t="s">
        <v>491</v>
      </c>
      <c r="O42" s="6" t="s">
        <v>1141</v>
      </c>
      <c r="P42" s="6"/>
    </row>
    <row r="43" spans="1:16" x14ac:dyDescent="0.3">
      <c r="A43" s="1"/>
      <c r="B43" s="6" t="s">
        <v>94</v>
      </c>
      <c r="C43" s="6" t="s">
        <v>1085</v>
      </c>
      <c r="D43" s="87" t="s">
        <v>38</v>
      </c>
      <c r="E43" s="6" t="s">
        <v>1191</v>
      </c>
      <c r="F43" s="87" t="s">
        <v>1194</v>
      </c>
      <c r="G43" s="87" t="s">
        <v>1195</v>
      </c>
      <c r="H43" s="87" t="s">
        <v>491</v>
      </c>
      <c r="I43" s="87" t="s">
        <v>491</v>
      </c>
      <c r="J43" s="177" t="s">
        <v>1151</v>
      </c>
      <c r="K43" s="87" t="s">
        <v>491</v>
      </c>
      <c r="L43" s="87" t="s">
        <v>491</v>
      </c>
      <c r="M43" s="87" t="s">
        <v>491</v>
      </c>
      <c r="N43" s="87" t="s">
        <v>491</v>
      </c>
      <c r="O43" s="6" t="s">
        <v>1141</v>
      </c>
      <c r="P43" s="6"/>
    </row>
    <row r="44" spans="1:16" x14ac:dyDescent="0.3">
      <c r="A44" s="1"/>
      <c r="B44" s="6" t="s">
        <v>94</v>
      </c>
      <c r="C44" s="6" t="s">
        <v>1085</v>
      </c>
      <c r="D44" s="87" t="s">
        <v>38</v>
      </c>
      <c r="E44" s="6" t="s">
        <v>1191</v>
      </c>
      <c r="F44" s="87" t="s">
        <v>1195</v>
      </c>
      <c r="G44" s="87" t="s">
        <v>1139</v>
      </c>
      <c r="H44" s="87" t="s">
        <v>491</v>
      </c>
      <c r="I44" s="87" t="s">
        <v>491</v>
      </c>
      <c r="J44" s="178" t="s">
        <v>1156</v>
      </c>
      <c r="K44" s="87" t="s">
        <v>491</v>
      </c>
      <c r="L44" s="87" t="s">
        <v>491</v>
      </c>
      <c r="M44" s="87" t="s">
        <v>491</v>
      </c>
      <c r="N44" s="87" t="s">
        <v>491</v>
      </c>
      <c r="O44" s="6" t="s">
        <v>1141</v>
      </c>
      <c r="P4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2718</v>
      </c>
      <c r="C5" s="1"/>
      <c r="D5" s="1"/>
      <c r="E5" s="1"/>
      <c r="F5" s="1"/>
      <c r="G5" s="1"/>
      <c r="H5" s="1"/>
    </row>
    <row r="6" spans="1:8" ht="52.95" customHeight="1" x14ac:dyDescent="0.3">
      <c r="A6" s="1"/>
      <c r="B6" s="3" t="s">
        <v>4</v>
      </c>
      <c r="C6" s="3" t="s">
        <v>2719</v>
      </c>
      <c r="D6" s="3" t="s">
        <v>2720</v>
      </c>
      <c r="E6" s="3" t="s">
        <v>7</v>
      </c>
      <c r="F6" s="3" t="s">
        <v>8</v>
      </c>
      <c r="G6" s="3" t="s">
        <v>2721</v>
      </c>
      <c r="H6" s="3" t="s">
        <v>1474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491</v>
      </c>
      <c r="C8" s="180" t="s">
        <v>491</v>
      </c>
      <c r="D8" s="180" t="s">
        <v>491</v>
      </c>
      <c r="E8" s="180" t="s">
        <v>491</v>
      </c>
      <c r="F8" s="180" t="s">
        <v>491</v>
      </c>
      <c r="G8" s="180" t="s">
        <v>2725</v>
      </c>
      <c r="H8" s="180" t="s">
        <v>491</v>
      </c>
      <c r="I8" s="180" t="s">
        <v>491</v>
      </c>
      <c r="J8" s="180" t="s">
        <v>2726</v>
      </c>
      <c r="K8" s="180" t="s">
        <v>491</v>
      </c>
      <c r="L8" s="180" t="s">
        <v>491</v>
      </c>
      <c r="M8" s="180" t="s">
        <v>2727</v>
      </c>
      <c r="N8" s="180" t="s">
        <v>491</v>
      </c>
      <c r="O8" s="180" t="s">
        <v>491</v>
      </c>
      <c r="P8" s="180" t="s">
        <v>2728</v>
      </c>
      <c r="Q8" s="180" t="s">
        <v>491</v>
      </c>
      <c r="R8" s="180" t="s">
        <v>491</v>
      </c>
      <c r="S8" s="180" t="s">
        <v>2729</v>
      </c>
      <c r="T8" s="180" t="s">
        <v>491</v>
      </c>
      <c r="U8" s="180" t="s">
        <v>491</v>
      </c>
      <c r="V8" s="180" t="s">
        <v>2730</v>
      </c>
      <c r="W8" s="180" t="s">
        <v>491</v>
      </c>
      <c r="X8" s="180" t="s">
        <v>491</v>
      </c>
      <c r="Y8" s="180" t="s">
        <v>2731</v>
      </c>
      <c r="Z8" s="180" t="s">
        <v>491</v>
      </c>
      <c r="AA8" s="180" t="s">
        <v>491</v>
      </c>
      <c r="AB8" s="180" t="s">
        <v>2732</v>
      </c>
      <c r="AC8" s="180" t="s">
        <v>491</v>
      </c>
      <c r="AD8" s="180" t="s">
        <v>491</v>
      </c>
      <c r="AE8" s="180" t="s">
        <v>2733</v>
      </c>
      <c r="AF8" s="180" t="s">
        <v>491</v>
      </c>
      <c r="AG8" s="180" t="s">
        <v>491</v>
      </c>
      <c r="AH8" s="180" t="s">
        <v>2734</v>
      </c>
      <c r="AI8" s="180" t="s">
        <v>491</v>
      </c>
      <c r="AJ8" s="180" t="s">
        <v>491</v>
      </c>
      <c r="AK8" s="180" t="s">
        <v>2735</v>
      </c>
      <c r="AL8" s="180" t="s">
        <v>491</v>
      </c>
      <c r="AM8" s="180" t="s">
        <v>491</v>
      </c>
      <c r="AN8" s="180" t="s">
        <v>2736</v>
      </c>
      <c r="AO8" s="180" t="s">
        <v>491</v>
      </c>
      <c r="AP8" s="180" t="s">
        <v>491</v>
      </c>
      <c r="AQ8" s="180" t="s">
        <v>2737</v>
      </c>
      <c r="AR8" s="180" t="s">
        <v>491</v>
      </c>
      <c r="AS8" s="180" t="s">
        <v>491</v>
      </c>
      <c r="AT8" s="180" t="s">
        <v>2738</v>
      </c>
      <c r="AU8" s="180" t="s">
        <v>491</v>
      </c>
      <c r="AV8" s="180" t="s">
        <v>491</v>
      </c>
      <c r="AW8" s="180" t="s">
        <v>2739</v>
      </c>
      <c r="AX8" s="180" t="s">
        <v>491</v>
      </c>
      <c r="AY8" s="180" t="s">
        <v>491</v>
      </c>
      <c r="AZ8" s="180" t="s">
        <v>2740</v>
      </c>
      <c r="BA8" s="180" t="s">
        <v>491</v>
      </c>
      <c r="BB8" s="180" t="s">
        <v>491</v>
      </c>
      <c r="BC8" s="180" t="s">
        <v>2741</v>
      </c>
      <c r="BD8" s="180" t="s">
        <v>491</v>
      </c>
      <c r="BE8" s="180" t="s">
        <v>491</v>
      </c>
      <c r="BF8" s="180" t="s">
        <v>2742</v>
      </c>
      <c r="BG8" s="180" t="s">
        <v>491</v>
      </c>
      <c r="BH8" s="180" t="s">
        <v>491</v>
      </c>
      <c r="BI8" s="180" t="s">
        <v>2743</v>
      </c>
      <c r="BJ8" s="180" t="s">
        <v>491</v>
      </c>
      <c r="BK8" s="180" t="s">
        <v>491</v>
      </c>
      <c r="BL8" s="180" t="s">
        <v>2744</v>
      </c>
      <c r="BM8" s="180" t="s">
        <v>491</v>
      </c>
      <c r="BN8" s="180" t="s">
        <v>491</v>
      </c>
      <c r="BO8" s="180" t="s">
        <v>2745</v>
      </c>
      <c r="BP8" s="180" t="s">
        <v>491</v>
      </c>
      <c r="BQ8" s="180" t="s">
        <v>491</v>
      </c>
      <c r="BR8" s="180" t="s">
        <v>2746</v>
      </c>
      <c r="BS8" s="180" t="s">
        <v>491</v>
      </c>
      <c r="BT8" s="180" t="s">
        <v>491</v>
      </c>
      <c r="BU8" s="180" t="s">
        <v>2747</v>
      </c>
      <c r="BV8" s="180" t="s">
        <v>491</v>
      </c>
      <c r="BW8" s="180" t="s">
        <v>491</v>
      </c>
      <c r="BX8" s="180" t="s">
        <v>2748</v>
      </c>
      <c r="BY8" s="180" t="s">
        <v>491</v>
      </c>
      <c r="BZ8" s="180" t="s">
        <v>491</v>
      </c>
      <c r="CA8" s="180" t="s">
        <v>2749</v>
      </c>
      <c r="CB8" s="180" t="s">
        <v>491</v>
      </c>
      <c r="CC8" s="180" t="s">
        <v>491</v>
      </c>
      <c r="CD8" s="180" t="s">
        <v>2750</v>
      </c>
      <c r="CE8" s="180" t="s">
        <v>491</v>
      </c>
      <c r="CF8" s="180" t="s">
        <v>491</v>
      </c>
      <c r="CG8" s="180" t="s">
        <v>2751</v>
      </c>
      <c r="CH8" s="180" t="s">
        <v>491</v>
      </c>
      <c r="CI8" s="180" t="s">
        <v>491</v>
      </c>
      <c r="CJ8" s="180" t="s">
        <v>2752</v>
      </c>
      <c r="CK8" s="180" t="s">
        <v>491</v>
      </c>
      <c r="CL8" s="180" t="s">
        <v>491</v>
      </c>
      <c r="CM8" s="180" t="s">
        <v>2753</v>
      </c>
      <c r="CN8" s="180" t="s">
        <v>491</v>
      </c>
      <c r="CO8" s="180" t="s">
        <v>491</v>
      </c>
      <c r="CP8" s="180" t="s">
        <v>2754</v>
      </c>
      <c r="CQ8" s="180" t="s">
        <v>491</v>
      </c>
      <c r="CR8" s="180" t="s">
        <v>491</v>
      </c>
      <c r="CS8" s="180" t="s">
        <v>2755</v>
      </c>
      <c r="CT8" s="180" t="s">
        <v>491</v>
      </c>
      <c r="CU8" s="180" t="s">
        <v>491</v>
      </c>
      <c r="CV8" s="180" t="s">
        <v>2756</v>
      </c>
      <c r="CW8" s="180" t="s">
        <v>491</v>
      </c>
      <c r="CX8" s="180" t="s">
        <v>491</v>
      </c>
      <c r="CY8" s="180" t="s">
        <v>2757</v>
      </c>
      <c r="CZ8" s="180" t="s">
        <v>491</v>
      </c>
      <c r="DA8" s="180" t="s">
        <v>491</v>
      </c>
      <c r="DB8" s="180" t="s">
        <v>2758</v>
      </c>
      <c r="DC8" s="180" t="s">
        <v>491</v>
      </c>
      <c r="DD8" s="180" t="s">
        <v>491</v>
      </c>
      <c r="DE8" s="180" t="s">
        <v>2759</v>
      </c>
      <c r="DF8" s="180" t="s">
        <v>491</v>
      </c>
      <c r="DG8" s="180" t="s">
        <v>491</v>
      </c>
      <c r="DH8" s="180" t="s">
        <v>2760</v>
      </c>
      <c r="DI8" s="180" t="s">
        <v>491</v>
      </c>
      <c r="DJ8" s="180" t="s">
        <v>491</v>
      </c>
      <c r="DK8" s="180" t="s">
        <v>2761</v>
      </c>
      <c r="DL8" s="180" t="s">
        <v>491</v>
      </c>
      <c r="DM8" s="180" t="s">
        <v>491</v>
      </c>
      <c r="DN8" s="180" t="s">
        <v>2762</v>
      </c>
      <c r="DO8" s="180" t="s">
        <v>491</v>
      </c>
      <c r="DP8" s="180" t="s">
        <v>491</v>
      </c>
      <c r="DQ8" s="180" t="s">
        <v>2763</v>
      </c>
      <c r="DR8" s="180" t="s">
        <v>491</v>
      </c>
      <c r="DS8" s="180" t="s">
        <v>491</v>
      </c>
      <c r="DT8" s="180" t="s">
        <v>2764</v>
      </c>
      <c r="DU8" s="180" t="s">
        <v>491</v>
      </c>
      <c r="DV8" s="180" t="s">
        <v>491</v>
      </c>
      <c r="DW8" s="180" t="s">
        <v>2765</v>
      </c>
      <c r="DX8" s="180" t="s">
        <v>491</v>
      </c>
      <c r="DY8" s="180" t="s">
        <v>491</v>
      </c>
      <c r="DZ8" s="180" t="s">
        <v>2766</v>
      </c>
      <c r="EA8" s="180" t="s">
        <v>491</v>
      </c>
      <c r="EB8" s="180" t="s">
        <v>491</v>
      </c>
      <c r="EC8" s="180" t="s">
        <v>2767</v>
      </c>
      <c r="ED8" s="180" t="s">
        <v>491</v>
      </c>
      <c r="EE8" s="180" t="s">
        <v>491</v>
      </c>
      <c r="EF8" s="180" t="s">
        <v>2768</v>
      </c>
      <c r="EG8" s="180" t="s">
        <v>491</v>
      </c>
      <c r="EH8" s="180" t="s">
        <v>491</v>
      </c>
      <c r="EI8" s="180" t="s">
        <v>2769</v>
      </c>
      <c r="EJ8" s="180" t="s">
        <v>491</v>
      </c>
      <c r="EK8" s="180" t="s">
        <v>491</v>
      </c>
      <c r="EL8" s="180" t="s">
        <v>2770</v>
      </c>
      <c r="EM8" s="180" t="s">
        <v>491</v>
      </c>
      <c r="EN8" s="180" t="s">
        <v>491</v>
      </c>
      <c r="EO8" s="180" t="s">
        <v>2771</v>
      </c>
      <c r="EP8" s="180" t="s">
        <v>491</v>
      </c>
      <c r="EQ8" s="180" t="s">
        <v>491</v>
      </c>
      <c r="ER8" s="180" t="s">
        <v>2772</v>
      </c>
      <c r="ES8" s="180" t="s">
        <v>491</v>
      </c>
      <c r="ET8" s="180" t="s">
        <v>491</v>
      </c>
    </row>
    <row r="9" spans="1:150" x14ac:dyDescent="0.3">
      <c r="A9" s="1"/>
      <c r="B9" s="180" t="s">
        <v>2773</v>
      </c>
      <c r="C9" s="180" t="s">
        <v>3</v>
      </c>
      <c r="D9" s="180" t="s">
        <v>38</v>
      </c>
      <c r="E9" s="180" t="s">
        <v>2774</v>
      </c>
      <c r="F9" s="180" t="s">
        <v>2775</v>
      </c>
      <c r="G9" s="180" t="s">
        <v>2776</v>
      </c>
      <c r="H9" s="180" t="s">
        <v>2777</v>
      </c>
      <c r="I9" s="180" t="s">
        <v>2778</v>
      </c>
      <c r="J9" s="180" t="s">
        <v>2776</v>
      </c>
      <c r="K9" s="180" t="s">
        <v>2777</v>
      </c>
      <c r="L9" s="180" t="s">
        <v>2778</v>
      </c>
      <c r="M9" s="180" t="s">
        <v>2776</v>
      </c>
      <c r="N9" s="180" t="s">
        <v>2777</v>
      </c>
      <c r="O9" s="180" t="s">
        <v>2778</v>
      </c>
      <c r="P9" s="180" t="s">
        <v>2776</v>
      </c>
      <c r="Q9" s="180" t="s">
        <v>2777</v>
      </c>
      <c r="R9" s="180" t="s">
        <v>2778</v>
      </c>
      <c r="S9" s="180" t="s">
        <v>2776</v>
      </c>
      <c r="T9" s="180" t="s">
        <v>2777</v>
      </c>
      <c r="U9" s="180" t="s">
        <v>2778</v>
      </c>
      <c r="V9" s="180" t="s">
        <v>2776</v>
      </c>
      <c r="W9" s="180" t="s">
        <v>2777</v>
      </c>
      <c r="X9" s="180" t="s">
        <v>2778</v>
      </c>
      <c r="Y9" s="180" t="s">
        <v>2776</v>
      </c>
      <c r="Z9" s="180" t="s">
        <v>2777</v>
      </c>
      <c r="AA9" s="180" t="s">
        <v>2778</v>
      </c>
      <c r="AB9" s="180" t="s">
        <v>2776</v>
      </c>
      <c r="AC9" s="180" t="s">
        <v>2777</v>
      </c>
      <c r="AD9" s="180" t="s">
        <v>2778</v>
      </c>
      <c r="AE9" s="180" t="s">
        <v>2776</v>
      </c>
      <c r="AF9" s="180" t="s">
        <v>2777</v>
      </c>
      <c r="AG9" s="180" t="s">
        <v>2778</v>
      </c>
      <c r="AH9" s="180" t="s">
        <v>2776</v>
      </c>
      <c r="AI9" s="180" t="s">
        <v>2777</v>
      </c>
      <c r="AJ9" s="180" t="s">
        <v>2778</v>
      </c>
      <c r="AK9" s="180" t="s">
        <v>2776</v>
      </c>
      <c r="AL9" s="180" t="s">
        <v>2777</v>
      </c>
      <c r="AM9" s="180" t="s">
        <v>2778</v>
      </c>
      <c r="AN9" s="180" t="s">
        <v>2776</v>
      </c>
      <c r="AO9" s="180" t="s">
        <v>2777</v>
      </c>
      <c r="AP9" s="180" t="s">
        <v>2778</v>
      </c>
      <c r="AQ9" s="180" t="s">
        <v>2776</v>
      </c>
      <c r="AR9" s="180" t="s">
        <v>2777</v>
      </c>
      <c r="AS9" s="180" t="s">
        <v>2778</v>
      </c>
      <c r="AT9" s="180" t="s">
        <v>2776</v>
      </c>
      <c r="AU9" s="180" t="s">
        <v>2777</v>
      </c>
      <c r="AV9" s="180" t="s">
        <v>2778</v>
      </c>
      <c r="AW9" s="180" t="s">
        <v>2776</v>
      </c>
      <c r="AX9" s="180" t="s">
        <v>2777</v>
      </c>
      <c r="AY9" s="180" t="s">
        <v>2778</v>
      </c>
      <c r="AZ9" s="180" t="s">
        <v>2776</v>
      </c>
      <c r="BA9" s="180" t="s">
        <v>2777</v>
      </c>
      <c r="BB9" s="180" t="s">
        <v>2778</v>
      </c>
      <c r="BC9" s="180" t="s">
        <v>2776</v>
      </c>
      <c r="BD9" s="180" t="s">
        <v>2777</v>
      </c>
      <c r="BE9" s="180" t="s">
        <v>2778</v>
      </c>
      <c r="BF9" s="180" t="s">
        <v>2776</v>
      </c>
      <c r="BG9" s="180" t="s">
        <v>2777</v>
      </c>
      <c r="BH9" s="180" t="s">
        <v>2778</v>
      </c>
      <c r="BI9" s="180" t="s">
        <v>2776</v>
      </c>
      <c r="BJ9" s="180" t="s">
        <v>2777</v>
      </c>
      <c r="BK9" s="180" t="s">
        <v>2778</v>
      </c>
      <c r="BL9" s="180" t="s">
        <v>2776</v>
      </c>
      <c r="BM9" s="180" t="s">
        <v>2777</v>
      </c>
      <c r="BN9" s="180" t="s">
        <v>2778</v>
      </c>
      <c r="BO9" s="180" t="s">
        <v>2776</v>
      </c>
      <c r="BP9" s="180" t="s">
        <v>2777</v>
      </c>
      <c r="BQ9" s="180" t="s">
        <v>2778</v>
      </c>
      <c r="BR9" s="180" t="s">
        <v>2776</v>
      </c>
      <c r="BS9" s="180" t="s">
        <v>2777</v>
      </c>
      <c r="BT9" s="180" t="s">
        <v>2778</v>
      </c>
      <c r="BU9" s="180" t="s">
        <v>2776</v>
      </c>
      <c r="BV9" s="180" t="s">
        <v>2777</v>
      </c>
      <c r="BW9" s="180" t="s">
        <v>2778</v>
      </c>
      <c r="BX9" s="180" t="s">
        <v>2776</v>
      </c>
      <c r="BY9" s="180" t="s">
        <v>2777</v>
      </c>
      <c r="BZ9" s="180" t="s">
        <v>2778</v>
      </c>
      <c r="CA9" s="180" t="s">
        <v>2776</v>
      </c>
      <c r="CB9" s="180" t="s">
        <v>2777</v>
      </c>
      <c r="CC9" s="180" t="s">
        <v>2778</v>
      </c>
      <c r="CD9" s="180" t="s">
        <v>2776</v>
      </c>
      <c r="CE9" s="180" t="s">
        <v>2777</v>
      </c>
      <c r="CF9" s="180" t="s">
        <v>2778</v>
      </c>
      <c r="CG9" s="180" t="s">
        <v>2776</v>
      </c>
      <c r="CH9" s="180" t="s">
        <v>2777</v>
      </c>
      <c r="CI9" s="180" t="s">
        <v>2778</v>
      </c>
      <c r="CJ9" s="180" t="s">
        <v>2776</v>
      </c>
      <c r="CK9" s="180" t="s">
        <v>2777</v>
      </c>
      <c r="CL9" s="180" t="s">
        <v>2778</v>
      </c>
      <c r="CM9" s="180" t="s">
        <v>2776</v>
      </c>
      <c r="CN9" s="180" t="s">
        <v>2777</v>
      </c>
      <c r="CO9" s="180" t="s">
        <v>2778</v>
      </c>
      <c r="CP9" s="180" t="s">
        <v>2776</v>
      </c>
      <c r="CQ9" s="180" t="s">
        <v>2777</v>
      </c>
      <c r="CR9" s="180" t="s">
        <v>2778</v>
      </c>
      <c r="CS9" s="180" t="s">
        <v>2776</v>
      </c>
      <c r="CT9" s="180" t="s">
        <v>2777</v>
      </c>
      <c r="CU9" s="180" t="s">
        <v>2778</v>
      </c>
      <c r="CV9" s="180" t="s">
        <v>2776</v>
      </c>
      <c r="CW9" s="180" t="s">
        <v>2777</v>
      </c>
      <c r="CX9" s="180" t="s">
        <v>2778</v>
      </c>
      <c r="CY9" s="180" t="s">
        <v>2776</v>
      </c>
      <c r="CZ9" s="180" t="s">
        <v>2777</v>
      </c>
      <c r="DA9" s="180" t="s">
        <v>2778</v>
      </c>
      <c r="DB9" s="180" t="s">
        <v>2776</v>
      </c>
      <c r="DC9" s="180" t="s">
        <v>2777</v>
      </c>
      <c r="DD9" s="180" t="s">
        <v>2778</v>
      </c>
      <c r="DE9" s="180" t="s">
        <v>2776</v>
      </c>
      <c r="DF9" s="180" t="s">
        <v>2777</v>
      </c>
      <c r="DG9" s="180" t="s">
        <v>2778</v>
      </c>
      <c r="DH9" s="180" t="s">
        <v>2776</v>
      </c>
      <c r="DI9" s="180" t="s">
        <v>2777</v>
      </c>
      <c r="DJ9" s="180" t="s">
        <v>2778</v>
      </c>
      <c r="DK9" s="180" t="s">
        <v>2776</v>
      </c>
      <c r="DL9" s="180" t="s">
        <v>2777</v>
      </c>
      <c r="DM9" s="180" t="s">
        <v>2778</v>
      </c>
      <c r="DN9" s="180" t="s">
        <v>2776</v>
      </c>
      <c r="DO9" s="180" t="s">
        <v>2777</v>
      </c>
      <c r="DP9" s="180" t="s">
        <v>2778</v>
      </c>
      <c r="DQ9" s="180" t="s">
        <v>2776</v>
      </c>
      <c r="DR9" s="180" t="s">
        <v>2777</v>
      </c>
      <c r="DS9" s="180" t="s">
        <v>2778</v>
      </c>
      <c r="DT9" s="180" t="s">
        <v>2776</v>
      </c>
      <c r="DU9" s="180" t="s">
        <v>2777</v>
      </c>
      <c r="DV9" s="180" t="s">
        <v>2778</v>
      </c>
      <c r="DW9" s="180" t="s">
        <v>2776</v>
      </c>
      <c r="DX9" s="180" t="s">
        <v>2777</v>
      </c>
      <c r="DY9" s="180" t="s">
        <v>2778</v>
      </c>
      <c r="DZ9" s="180" t="s">
        <v>2776</v>
      </c>
      <c r="EA9" s="180" t="s">
        <v>2777</v>
      </c>
      <c r="EB9" s="180" t="s">
        <v>2778</v>
      </c>
      <c r="EC9" s="180" t="s">
        <v>2776</v>
      </c>
      <c r="ED9" s="180" t="s">
        <v>2777</v>
      </c>
      <c r="EE9" s="180" t="s">
        <v>2778</v>
      </c>
      <c r="EF9" s="180" t="s">
        <v>2776</v>
      </c>
      <c r="EG9" s="180" t="s">
        <v>2777</v>
      </c>
      <c r="EH9" s="180" t="s">
        <v>2778</v>
      </c>
      <c r="EI9" s="180" t="s">
        <v>2776</v>
      </c>
      <c r="EJ9" s="180" t="s">
        <v>2777</v>
      </c>
      <c r="EK9" s="180" t="s">
        <v>2778</v>
      </c>
      <c r="EL9" s="180" t="s">
        <v>2776</v>
      </c>
      <c r="EM9" s="180" t="s">
        <v>2777</v>
      </c>
      <c r="EN9" s="180" t="s">
        <v>2778</v>
      </c>
      <c r="EO9" s="180" t="s">
        <v>2776</v>
      </c>
      <c r="EP9" s="180" t="s">
        <v>2777</v>
      </c>
      <c r="EQ9" s="180" t="s">
        <v>2778</v>
      </c>
      <c r="ER9" s="180" t="s">
        <v>2776</v>
      </c>
      <c r="ES9" s="180" t="s">
        <v>2777</v>
      </c>
      <c r="ET9" s="180" t="s">
        <v>2778</v>
      </c>
    </row>
    <row r="10" spans="1:150" x14ac:dyDescent="0.3">
      <c r="A10" s="1"/>
      <c r="B10" s="181" t="s">
        <v>2779</v>
      </c>
      <c r="C10" s="181" t="s">
        <v>57</v>
      </c>
      <c r="D10" s="181" t="s">
        <v>61</v>
      </c>
      <c r="E10" s="181" t="s">
        <v>2780</v>
      </c>
      <c r="F10" s="181" t="s">
        <v>2781</v>
      </c>
      <c r="G10" s="181" t="s">
        <v>2782</v>
      </c>
      <c r="H10" s="181" t="s">
        <v>2676</v>
      </c>
      <c r="I10" s="181" t="s">
        <v>2676</v>
      </c>
      <c r="J10" s="181" t="s">
        <v>2782</v>
      </c>
      <c r="K10" s="181" t="s">
        <v>2676</v>
      </c>
      <c r="L10" s="181" t="s">
        <v>2676</v>
      </c>
      <c r="M10" s="181" t="s">
        <v>2782</v>
      </c>
      <c r="N10" s="181" t="s">
        <v>2676</v>
      </c>
      <c r="O10" s="181" t="s">
        <v>2676</v>
      </c>
      <c r="P10" s="181" t="s">
        <v>2782</v>
      </c>
      <c r="Q10" s="181" t="s">
        <v>2676</v>
      </c>
      <c r="R10" s="181" t="s">
        <v>2676</v>
      </c>
      <c r="S10" s="181" t="s">
        <v>2782</v>
      </c>
      <c r="T10" s="181" t="s">
        <v>2676</v>
      </c>
      <c r="U10" s="181" t="s">
        <v>2676</v>
      </c>
      <c r="V10" s="181" t="s">
        <v>2782</v>
      </c>
      <c r="W10" s="181" t="s">
        <v>2676</v>
      </c>
      <c r="X10" s="181" t="s">
        <v>2676</v>
      </c>
      <c r="Y10" s="181" t="s">
        <v>2782</v>
      </c>
      <c r="Z10" s="181" t="s">
        <v>2676</v>
      </c>
      <c r="AA10" s="181" t="s">
        <v>2676</v>
      </c>
      <c r="AB10" s="181" t="s">
        <v>2782</v>
      </c>
      <c r="AC10" s="181" t="s">
        <v>2676</v>
      </c>
      <c r="AD10" s="181" t="s">
        <v>2676</v>
      </c>
      <c r="AE10" s="181" t="s">
        <v>2782</v>
      </c>
      <c r="AF10" s="181" t="s">
        <v>2676</v>
      </c>
      <c r="AG10" s="181" t="s">
        <v>2676</v>
      </c>
      <c r="AH10" s="181" t="s">
        <v>2782</v>
      </c>
      <c r="AI10" s="181" t="s">
        <v>2676</v>
      </c>
      <c r="AJ10" s="181" t="s">
        <v>2676</v>
      </c>
      <c r="AK10" s="181" t="s">
        <v>2782</v>
      </c>
      <c r="AL10" s="181" t="s">
        <v>2676</v>
      </c>
      <c r="AM10" s="181" t="s">
        <v>2676</v>
      </c>
      <c r="AN10" s="181" t="s">
        <v>2782</v>
      </c>
      <c r="AO10" s="181" t="s">
        <v>2676</v>
      </c>
      <c r="AP10" s="181" t="s">
        <v>2676</v>
      </c>
      <c r="AQ10" s="181" t="s">
        <v>2782</v>
      </c>
      <c r="AR10" s="181" t="s">
        <v>2676</v>
      </c>
      <c r="AS10" s="181" t="s">
        <v>2676</v>
      </c>
      <c r="AT10" s="181" t="s">
        <v>2782</v>
      </c>
      <c r="AU10" s="181" t="s">
        <v>2676</v>
      </c>
      <c r="AV10" s="181" t="s">
        <v>2676</v>
      </c>
      <c r="AW10" s="181" t="s">
        <v>2782</v>
      </c>
      <c r="AX10" s="181" t="s">
        <v>2676</v>
      </c>
      <c r="AY10" s="181" t="s">
        <v>2676</v>
      </c>
      <c r="AZ10" s="181" t="s">
        <v>2782</v>
      </c>
      <c r="BA10" s="181" t="s">
        <v>2676</v>
      </c>
      <c r="BB10" s="181" t="s">
        <v>2676</v>
      </c>
      <c r="BC10" s="181" t="s">
        <v>2782</v>
      </c>
      <c r="BD10" s="181" t="s">
        <v>2676</v>
      </c>
      <c r="BE10" s="181" t="s">
        <v>2783</v>
      </c>
      <c r="BF10" s="181" t="s">
        <v>2782</v>
      </c>
      <c r="BG10" s="181" t="s">
        <v>2676</v>
      </c>
      <c r="BH10" s="181" t="s">
        <v>2783</v>
      </c>
      <c r="BI10" s="181" t="s">
        <v>2782</v>
      </c>
      <c r="BJ10" s="181" t="s">
        <v>2676</v>
      </c>
      <c r="BK10" s="181" t="s">
        <v>2784</v>
      </c>
      <c r="BL10" s="181" t="s">
        <v>2782</v>
      </c>
      <c r="BM10" s="181" t="s">
        <v>2676</v>
      </c>
      <c r="BN10" s="181" t="s">
        <v>2785</v>
      </c>
      <c r="BO10" s="181" t="s">
        <v>2782</v>
      </c>
      <c r="BP10" s="181" t="s">
        <v>2676</v>
      </c>
      <c r="BQ10" s="181" t="s">
        <v>2786</v>
      </c>
      <c r="BR10" s="181" t="s">
        <v>2782</v>
      </c>
      <c r="BS10" s="181" t="s">
        <v>2676</v>
      </c>
      <c r="BT10" s="181" t="s">
        <v>2787</v>
      </c>
      <c r="BU10" s="181" t="s">
        <v>2782</v>
      </c>
      <c r="BV10" s="181" t="s">
        <v>2676</v>
      </c>
      <c r="BW10" s="181" t="s">
        <v>2676</v>
      </c>
      <c r="BX10" s="181" t="s">
        <v>2782</v>
      </c>
      <c r="BY10" s="181" t="s">
        <v>2676</v>
      </c>
      <c r="BZ10" s="181" t="s">
        <v>2676</v>
      </c>
      <c r="CA10" s="181" t="s">
        <v>2782</v>
      </c>
      <c r="CB10" s="181" t="s">
        <v>2676</v>
      </c>
      <c r="CC10" s="181" t="s">
        <v>2676</v>
      </c>
      <c r="CD10" s="181" t="s">
        <v>2782</v>
      </c>
      <c r="CE10" s="181" t="s">
        <v>2676</v>
      </c>
      <c r="CF10" s="181" t="s">
        <v>2676</v>
      </c>
      <c r="CG10" s="181" t="s">
        <v>2782</v>
      </c>
      <c r="CH10" s="181" t="s">
        <v>2676</v>
      </c>
      <c r="CI10" s="181" t="s">
        <v>2676</v>
      </c>
      <c r="CJ10" s="181" t="s">
        <v>2782</v>
      </c>
      <c r="CK10" s="181" t="s">
        <v>2676</v>
      </c>
      <c r="CL10" s="181" t="s">
        <v>2676</v>
      </c>
      <c r="CM10" s="181" t="s">
        <v>2782</v>
      </c>
      <c r="CN10" s="181" t="s">
        <v>2676</v>
      </c>
      <c r="CO10" s="181" t="s">
        <v>2676</v>
      </c>
      <c r="CP10" s="181" t="s">
        <v>2782</v>
      </c>
      <c r="CQ10" s="181" t="s">
        <v>2676</v>
      </c>
      <c r="CR10" s="181" t="s">
        <v>2676</v>
      </c>
      <c r="CS10" s="181" t="s">
        <v>2782</v>
      </c>
      <c r="CT10" s="181" t="s">
        <v>2676</v>
      </c>
      <c r="CU10" s="181" t="s">
        <v>2676</v>
      </c>
      <c r="CV10" s="181" t="s">
        <v>2782</v>
      </c>
      <c r="CW10" s="181" t="s">
        <v>2676</v>
      </c>
      <c r="CX10" s="181" t="s">
        <v>2676</v>
      </c>
      <c r="CY10" s="181" t="s">
        <v>2782</v>
      </c>
      <c r="CZ10" s="181" t="s">
        <v>2676</v>
      </c>
      <c r="DA10" s="181" t="s">
        <v>2676</v>
      </c>
      <c r="DB10" s="181" t="s">
        <v>2782</v>
      </c>
      <c r="DC10" s="181" t="s">
        <v>2676</v>
      </c>
      <c r="DD10" s="181" t="s">
        <v>2676</v>
      </c>
      <c r="DE10" s="181" t="s">
        <v>2782</v>
      </c>
      <c r="DF10" s="181" t="s">
        <v>2676</v>
      </c>
      <c r="DG10" s="181" t="s">
        <v>2676</v>
      </c>
      <c r="DH10" s="181" t="s">
        <v>2782</v>
      </c>
      <c r="DI10" s="181" t="s">
        <v>2676</v>
      </c>
      <c r="DJ10" s="181" t="s">
        <v>2676</v>
      </c>
      <c r="DK10" s="181" t="s">
        <v>2782</v>
      </c>
      <c r="DL10" s="181" t="s">
        <v>2676</v>
      </c>
      <c r="DM10" s="181" t="s">
        <v>2676</v>
      </c>
      <c r="DN10" s="181" t="s">
        <v>2782</v>
      </c>
      <c r="DO10" s="181" t="s">
        <v>2676</v>
      </c>
      <c r="DP10" s="181" t="s">
        <v>2676</v>
      </c>
      <c r="DQ10" s="181" t="s">
        <v>2782</v>
      </c>
      <c r="DR10" s="181" t="s">
        <v>2676</v>
      </c>
      <c r="DS10" s="181" t="s">
        <v>2676</v>
      </c>
      <c r="DT10" s="181" t="s">
        <v>2782</v>
      </c>
      <c r="DU10" s="181" t="s">
        <v>2676</v>
      </c>
      <c r="DV10" s="181" t="s">
        <v>2676</v>
      </c>
      <c r="DW10" s="181" t="s">
        <v>2782</v>
      </c>
      <c r="DX10" s="181" t="s">
        <v>2676</v>
      </c>
      <c r="DY10" s="181" t="s">
        <v>2676</v>
      </c>
      <c r="DZ10" s="181" t="s">
        <v>2782</v>
      </c>
      <c r="EA10" s="181" t="s">
        <v>2676</v>
      </c>
      <c r="EB10" s="181" t="s">
        <v>2676</v>
      </c>
      <c r="EC10" s="181" t="s">
        <v>2782</v>
      </c>
      <c r="ED10" s="181" t="s">
        <v>2676</v>
      </c>
      <c r="EE10" s="181" t="s">
        <v>2676</v>
      </c>
      <c r="EF10" s="181" t="s">
        <v>2782</v>
      </c>
      <c r="EG10" s="181" t="s">
        <v>2676</v>
      </c>
      <c r="EH10" s="181" t="s">
        <v>2676</v>
      </c>
      <c r="EI10" s="181" t="s">
        <v>2782</v>
      </c>
      <c r="EJ10" s="181" t="s">
        <v>2676</v>
      </c>
      <c r="EK10" s="181" t="s">
        <v>2676</v>
      </c>
      <c r="EL10" s="181" t="s">
        <v>2782</v>
      </c>
      <c r="EM10" s="181" t="s">
        <v>2676</v>
      </c>
      <c r="EN10" s="181" t="s">
        <v>2676</v>
      </c>
      <c r="EO10" s="181" t="s">
        <v>2782</v>
      </c>
      <c r="EP10" s="181" t="s">
        <v>2676</v>
      </c>
      <c r="EQ10" s="181" t="s">
        <v>2788</v>
      </c>
      <c r="ER10" s="181" t="s">
        <v>2782</v>
      </c>
      <c r="ES10" s="181" t="s">
        <v>2676</v>
      </c>
      <c r="ET10" s="181" t="s">
        <v>2676</v>
      </c>
    </row>
    <row r="11" spans="1:150" x14ac:dyDescent="0.3">
      <c r="A11" s="1"/>
      <c r="B11" s="182" t="s">
        <v>2789</v>
      </c>
      <c r="C11" s="182" t="s">
        <v>57</v>
      </c>
      <c r="D11" s="182" t="s">
        <v>61</v>
      </c>
      <c r="E11" s="182" t="s">
        <v>2790</v>
      </c>
      <c r="F11" s="182" t="s">
        <v>2791</v>
      </c>
      <c r="G11" s="183" t="s">
        <v>2782</v>
      </c>
      <c r="H11" s="183" t="s">
        <v>491</v>
      </c>
      <c r="I11" s="183" t="s">
        <v>491</v>
      </c>
      <c r="J11" s="183" t="s">
        <v>2782</v>
      </c>
      <c r="K11" s="183" t="s">
        <v>491</v>
      </c>
      <c r="L11" s="183" t="s">
        <v>491</v>
      </c>
      <c r="M11" s="183" t="s">
        <v>2782</v>
      </c>
      <c r="N11" s="183" t="s">
        <v>491</v>
      </c>
      <c r="O11" s="183" t="s">
        <v>491</v>
      </c>
      <c r="P11" s="183" t="s">
        <v>2782</v>
      </c>
      <c r="Q11" s="183" t="s">
        <v>491</v>
      </c>
      <c r="R11" s="183" t="s">
        <v>491</v>
      </c>
      <c r="S11" s="183" t="s">
        <v>2782</v>
      </c>
      <c r="T11" s="183" t="s">
        <v>491</v>
      </c>
      <c r="U11" s="183" t="s">
        <v>491</v>
      </c>
      <c r="V11" s="183" t="s">
        <v>2782</v>
      </c>
      <c r="W11" s="183" t="s">
        <v>491</v>
      </c>
      <c r="X11" s="183" t="s">
        <v>491</v>
      </c>
      <c r="Y11" s="183" t="s">
        <v>2782</v>
      </c>
      <c r="Z11" s="183" t="s">
        <v>491</v>
      </c>
      <c r="AA11" s="183" t="s">
        <v>491</v>
      </c>
      <c r="AB11" s="183" t="s">
        <v>2782</v>
      </c>
      <c r="AC11" s="183" t="s">
        <v>491</v>
      </c>
      <c r="AD11" s="183" t="s">
        <v>491</v>
      </c>
      <c r="AE11" s="183" t="s">
        <v>2782</v>
      </c>
      <c r="AF11" s="183" t="s">
        <v>491</v>
      </c>
      <c r="AG11" s="183" t="s">
        <v>491</v>
      </c>
      <c r="AH11" s="183" t="s">
        <v>2782</v>
      </c>
      <c r="AI11" s="183" t="s">
        <v>491</v>
      </c>
      <c r="AJ11" s="183" t="s">
        <v>491</v>
      </c>
      <c r="AK11" s="183" t="s">
        <v>2782</v>
      </c>
      <c r="AL11" s="183" t="s">
        <v>491</v>
      </c>
      <c r="AM11" s="183" t="s">
        <v>491</v>
      </c>
      <c r="AN11" s="183" t="s">
        <v>2782</v>
      </c>
      <c r="AO11" s="183" t="s">
        <v>491</v>
      </c>
      <c r="AP11" s="183" t="s">
        <v>491</v>
      </c>
      <c r="AQ11" s="183" t="s">
        <v>2782</v>
      </c>
      <c r="AR11" s="183" t="s">
        <v>491</v>
      </c>
      <c r="AS11" s="183" t="s">
        <v>491</v>
      </c>
      <c r="AT11" s="183" t="s">
        <v>2782</v>
      </c>
      <c r="AU11" s="183" t="s">
        <v>491</v>
      </c>
      <c r="AV11" s="183" t="s">
        <v>491</v>
      </c>
      <c r="AW11" s="183" t="s">
        <v>2782</v>
      </c>
      <c r="AX11" s="183" t="s">
        <v>491</v>
      </c>
      <c r="AY11" s="183" t="s">
        <v>491</v>
      </c>
      <c r="AZ11" s="183" t="s">
        <v>2782</v>
      </c>
      <c r="BA11" s="183" t="s">
        <v>491</v>
      </c>
      <c r="BB11" s="183" t="s">
        <v>491</v>
      </c>
      <c r="BC11" s="183" t="s">
        <v>2782</v>
      </c>
      <c r="BD11" s="183" t="s">
        <v>491</v>
      </c>
      <c r="BE11" s="183" t="s">
        <v>491</v>
      </c>
      <c r="BF11" s="183" t="s">
        <v>2782</v>
      </c>
      <c r="BG11" s="183" t="s">
        <v>491</v>
      </c>
      <c r="BH11" s="183" t="s">
        <v>491</v>
      </c>
      <c r="BI11" s="183" t="s">
        <v>2782</v>
      </c>
      <c r="BJ11" s="183" t="s">
        <v>491</v>
      </c>
      <c r="BK11" s="183" t="s">
        <v>491</v>
      </c>
      <c r="BL11" s="183" t="s">
        <v>2782</v>
      </c>
      <c r="BM11" s="183" t="s">
        <v>491</v>
      </c>
      <c r="BN11" s="183" t="s">
        <v>491</v>
      </c>
      <c r="BO11" s="183" t="s">
        <v>2782</v>
      </c>
      <c r="BP11" s="183" t="s">
        <v>491</v>
      </c>
      <c r="BQ11" s="183" t="s">
        <v>491</v>
      </c>
      <c r="BR11" s="183" t="s">
        <v>2782</v>
      </c>
      <c r="BS11" s="183" t="s">
        <v>491</v>
      </c>
      <c r="BT11" s="183" t="s">
        <v>491</v>
      </c>
      <c r="BU11" s="183" t="s">
        <v>2782</v>
      </c>
      <c r="BV11" s="183" t="s">
        <v>491</v>
      </c>
      <c r="BW11" s="183" t="s">
        <v>491</v>
      </c>
      <c r="BX11" s="183" t="s">
        <v>2782</v>
      </c>
      <c r="BY11" s="183" t="s">
        <v>491</v>
      </c>
      <c r="BZ11" s="183" t="s">
        <v>491</v>
      </c>
      <c r="CA11" s="183" t="s">
        <v>2782</v>
      </c>
      <c r="CB11" s="183" t="s">
        <v>491</v>
      </c>
      <c r="CC11" s="183" t="s">
        <v>491</v>
      </c>
      <c r="CD11" s="183" t="s">
        <v>2782</v>
      </c>
      <c r="CE11" s="183" t="s">
        <v>491</v>
      </c>
      <c r="CF11" s="183" t="s">
        <v>491</v>
      </c>
      <c r="CG11" s="183" t="s">
        <v>2782</v>
      </c>
      <c r="CH11" s="183" t="s">
        <v>491</v>
      </c>
      <c r="CI11" s="183" t="s">
        <v>491</v>
      </c>
      <c r="CJ11" s="183" t="s">
        <v>2782</v>
      </c>
      <c r="CK11" s="183" t="s">
        <v>491</v>
      </c>
      <c r="CL11" s="183" t="s">
        <v>491</v>
      </c>
      <c r="CM11" s="183" t="s">
        <v>2782</v>
      </c>
      <c r="CN11" s="183" t="s">
        <v>491</v>
      </c>
      <c r="CO11" s="183" t="s">
        <v>491</v>
      </c>
      <c r="CP11" s="183" t="s">
        <v>2782</v>
      </c>
      <c r="CQ11" s="183" t="s">
        <v>491</v>
      </c>
      <c r="CR11" s="183" t="s">
        <v>491</v>
      </c>
      <c r="CS11" s="183" t="s">
        <v>2782</v>
      </c>
      <c r="CT11" s="183" t="s">
        <v>491</v>
      </c>
      <c r="CU11" s="183" t="s">
        <v>491</v>
      </c>
      <c r="CV11" s="183" t="s">
        <v>2782</v>
      </c>
      <c r="CW11" s="183" t="s">
        <v>491</v>
      </c>
      <c r="CX11" s="183" t="s">
        <v>491</v>
      </c>
      <c r="CY11" s="183" t="s">
        <v>2782</v>
      </c>
      <c r="CZ11" s="183" t="s">
        <v>491</v>
      </c>
      <c r="DA11" s="183" t="s">
        <v>491</v>
      </c>
      <c r="DB11" s="183" t="s">
        <v>2782</v>
      </c>
      <c r="DC11" s="183" t="s">
        <v>491</v>
      </c>
      <c r="DD11" s="183" t="s">
        <v>491</v>
      </c>
      <c r="DE11" s="183" t="s">
        <v>2782</v>
      </c>
      <c r="DF11" s="183" t="s">
        <v>491</v>
      </c>
      <c r="DG11" s="183" t="s">
        <v>491</v>
      </c>
      <c r="DH11" s="183" t="s">
        <v>2782</v>
      </c>
      <c r="DI11" s="183" t="s">
        <v>491</v>
      </c>
      <c r="DJ11" s="183" t="s">
        <v>491</v>
      </c>
      <c r="DK11" s="183" t="s">
        <v>2782</v>
      </c>
      <c r="DL11" s="183" t="s">
        <v>491</v>
      </c>
      <c r="DM11" s="183" t="s">
        <v>491</v>
      </c>
      <c r="DN11" s="183" t="s">
        <v>2782</v>
      </c>
      <c r="DO11" s="183" t="s">
        <v>491</v>
      </c>
      <c r="DP11" s="183" t="s">
        <v>491</v>
      </c>
      <c r="DQ11" s="183" t="s">
        <v>2782</v>
      </c>
      <c r="DR11" s="183" t="s">
        <v>491</v>
      </c>
      <c r="DS11" s="183" t="s">
        <v>491</v>
      </c>
      <c r="DT11" s="183" t="s">
        <v>2782</v>
      </c>
      <c r="DU11" s="183" t="s">
        <v>491</v>
      </c>
      <c r="DV11" s="183" t="s">
        <v>491</v>
      </c>
      <c r="DW11" s="183" t="s">
        <v>2782</v>
      </c>
      <c r="DX11" s="183" t="s">
        <v>491</v>
      </c>
      <c r="DY11" s="183" t="s">
        <v>491</v>
      </c>
      <c r="DZ11" s="183" t="s">
        <v>2782</v>
      </c>
      <c r="EA11" s="183" t="s">
        <v>491</v>
      </c>
      <c r="EB11" s="183" t="s">
        <v>491</v>
      </c>
      <c r="EC11" s="183" t="s">
        <v>2782</v>
      </c>
      <c r="ED11" s="183" t="s">
        <v>491</v>
      </c>
      <c r="EE11" s="183" t="s">
        <v>491</v>
      </c>
      <c r="EF11" s="183" t="s">
        <v>2782</v>
      </c>
      <c r="EG11" s="183" t="s">
        <v>491</v>
      </c>
      <c r="EH11" s="183" t="s">
        <v>491</v>
      </c>
      <c r="EI11" s="183" t="s">
        <v>2782</v>
      </c>
      <c r="EJ11" s="183" t="s">
        <v>491</v>
      </c>
      <c r="EK11" s="183" t="s">
        <v>491</v>
      </c>
      <c r="EL11" s="183" t="s">
        <v>2782</v>
      </c>
      <c r="EM11" s="183" t="s">
        <v>491</v>
      </c>
      <c r="EN11" s="183" t="s">
        <v>491</v>
      </c>
      <c r="EO11" s="183" t="s">
        <v>2782</v>
      </c>
      <c r="EP11" s="183" t="s">
        <v>491</v>
      </c>
      <c r="EQ11" s="183" t="s">
        <v>491</v>
      </c>
      <c r="ER11" s="183" t="s">
        <v>2782</v>
      </c>
      <c r="ES11" s="183" t="s">
        <v>491</v>
      </c>
      <c r="ET11" s="183" t="s">
        <v>491</v>
      </c>
    </row>
    <row r="12" spans="1:150" x14ac:dyDescent="0.3">
      <c r="A12" s="1"/>
      <c r="B12" s="182" t="s">
        <v>2792</v>
      </c>
      <c r="C12" s="182" t="s">
        <v>57</v>
      </c>
      <c r="D12" s="182" t="s">
        <v>61</v>
      </c>
      <c r="E12" s="182" t="s">
        <v>2793</v>
      </c>
      <c r="F12" s="182" t="s">
        <v>2794</v>
      </c>
      <c r="G12" s="183" t="s">
        <v>2782</v>
      </c>
      <c r="H12" s="183" t="s">
        <v>491</v>
      </c>
      <c r="I12" s="183" t="s">
        <v>491</v>
      </c>
      <c r="J12" s="183" t="s">
        <v>2782</v>
      </c>
      <c r="K12" s="183" t="s">
        <v>491</v>
      </c>
      <c r="L12" s="183" t="s">
        <v>491</v>
      </c>
      <c r="M12" s="183" t="s">
        <v>2782</v>
      </c>
      <c r="N12" s="183" t="s">
        <v>491</v>
      </c>
      <c r="O12" s="183" t="s">
        <v>491</v>
      </c>
      <c r="P12" s="183" t="s">
        <v>2782</v>
      </c>
      <c r="Q12" s="183" t="s">
        <v>491</v>
      </c>
      <c r="R12" s="183" t="s">
        <v>491</v>
      </c>
      <c r="S12" s="183" t="s">
        <v>2782</v>
      </c>
      <c r="T12" s="183" t="s">
        <v>491</v>
      </c>
      <c r="U12" s="183" t="s">
        <v>491</v>
      </c>
      <c r="V12" s="183" t="s">
        <v>2782</v>
      </c>
      <c r="W12" s="183" t="s">
        <v>491</v>
      </c>
      <c r="X12" s="183" t="s">
        <v>491</v>
      </c>
      <c r="Y12" s="183" t="s">
        <v>2782</v>
      </c>
      <c r="Z12" s="183" t="s">
        <v>491</v>
      </c>
      <c r="AA12" s="183" t="s">
        <v>491</v>
      </c>
      <c r="AB12" s="183" t="s">
        <v>2782</v>
      </c>
      <c r="AC12" s="183" t="s">
        <v>491</v>
      </c>
      <c r="AD12" s="183" t="s">
        <v>491</v>
      </c>
      <c r="AE12" s="183" t="s">
        <v>2782</v>
      </c>
      <c r="AF12" s="183" t="s">
        <v>491</v>
      </c>
      <c r="AG12" s="183" t="s">
        <v>491</v>
      </c>
      <c r="AH12" s="183" t="s">
        <v>2782</v>
      </c>
      <c r="AI12" s="183" t="s">
        <v>491</v>
      </c>
      <c r="AJ12" s="183" t="s">
        <v>491</v>
      </c>
      <c r="AK12" s="183" t="s">
        <v>2782</v>
      </c>
      <c r="AL12" s="183" t="s">
        <v>491</v>
      </c>
      <c r="AM12" s="183" t="s">
        <v>491</v>
      </c>
      <c r="AN12" s="183" t="s">
        <v>2782</v>
      </c>
      <c r="AO12" s="183" t="s">
        <v>491</v>
      </c>
      <c r="AP12" s="183" t="s">
        <v>491</v>
      </c>
      <c r="AQ12" s="183" t="s">
        <v>2782</v>
      </c>
      <c r="AR12" s="183" t="s">
        <v>491</v>
      </c>
      <c r="AS12" s="183" t="s">
        <v>491</v>
      </c>
      <c r="AT12" s="183" t="s">
        <v>2782</v>
      </c>
      <c r="AU12" s="183" t="s">
        <v>491</v>
      </c>
      <c r="AV12" s="183" t="s">
        <v>491</v>
      </c>
      <c r="AW12" s="183" t="s">
        <v>2782</v>
      </c>
      <c r="AX12" s="183" t="s">
        <v>491</v>
      </c>
      <c r="AY12" s="183" t="s">
        <v>491</v>
      </c>
      <c r="AZ12" s="183" t="s">
        <v>2782</v>
      </c>
      <c r="BA12" s="183" t="s">
        <v>491</v>
      </c>
      <c r="BB12" s="183" t="s">
        <v>491</v>
      </c>
      <c r="BC12" s="183" t="s">
        <v>2782</v>
      </c>
      <c r="BD12" s="183" t="s">
        <v>491</v>
      </c>
      <c r="BE12" s="183" t="s">
        <v>491</v>
      </c>
      <c r="BF12" s="183" t="s">
        <v>2782</v>
      </c>
      <c r="BG12" s="183" t="s">
        <v>491</v>
      </c>
      <c r="BH12" s="183" t="s">
        <v>491</v>
      </c>
      <c r="BI12" s="183" t="s">
        <v>2782</v>
      </c>
      <c r="BJ12" s="183" t="s">
        <v>491</v>
      </c>
      <c r="BK12" s="183" t="s">
        <v>491</v>
      </c>
      <c r="BL12" s="183" t="s">
        <v>2782</v>
      </c>
      <c r="BM12" s="183" t="s">
        <v>491</v>
      </c>
      <c r="BN12" s="183" t="s">
        <v>491</v>
      </c>
      <c r="BO12" s="183" t="s">
        <v>2782</v>
      </c>
      <c r="BP12" s="183" t="s">
        <v>491</v>
      </c>
      <c r="BQ12" s="183" t="s">
        <v>491</v>
      </c>
      <c r="BR12" s="183" t="s">
        <v>2782</v>
      </c>
      <c r="BS12" s="183" t="s">
        <v>491</v>
      </c>
      <c r="BT12" s="183" t="s">
        <v>491</v>
      </c>
      <c r="BU12" s="183" t="s">
        <v>2782</v>
      </c>
      <c r="BV12" s="183" t="s">
        <v>491</v>
      </c>
      <c r="BW12" s="183" t="s">
        <v>491</v>
      </c>
      <c r="BX12" s="183" t="s">
        <v>2782</v>
      </c>
      <c r="BY12" s="183" t="s">
        <v>491</v>
      </c>
      <c r="BZ12" s="183" t="s">
        <v>491</v>
      </c>
      <c r="CA12" s="183" t="s">
        <v>2782</v>
      </c>
      <c r="CB12" s="183" t="s">
        <v>491</v>
      </c>
      <c r="CC12" s="183" t="s">
        <v>491</v>
      </c>
      <c r="CD12" s="183" t="s">
        <v>2782</v>
      </c>
      <c r="CE12" s="183" t="s">
        <v>491</v>
      </c>
      <c r="CF12" s="183" t="s">
        <v>491</v>
      </c>
      <c r="CG12" s="183" t="s">
        <v>2782</v>
      </c>
      <c r="CH12" s="183" t="s">
        <v>491</v>
      </c>
      <c r="CI12" s="183" t="s">
        <v>491</v>
      </c>
      <c r="CJ12" s="183" t="s">
        <v>2782</v>
      </c>
      <c r="CK12" s="183" t="s">
        <v>491</v>
      </c>
      <c r="CL12" s="183" t="s">
        <v>491</v>
      </c>
      <c r="CM12" s="183" t="s">
        <v>2782</v>
      </c>
      <c r="CN12" s="183" t="s">
        <v>491</v>
      </c>
      <c r="CO12" s="183" t="s">
        <v>491</v>
      </c>
      <c r="CP12" s="183" t="s">
        <v>2782</v>
      </c>
      <c r="CQ12" s="183" t="s">
        <v>491</v>
      </c>
      <c r="CR12" s="183" t="s">
        <v>491</v>
      </c>
      <c r="CS12" s="183" t="s">
        <v>2782</v>
      </c>
      <c r="CT12" s="183" t="s">
        <v>491</v>
      </c>
      <c r="CU12" s="183" t="s">
        <v>491</v>
      </c>
      <c r="CV12" s="183" t="s">
        <v>2782</v>
      </c>
      <c r="CW12" s="183" t="s">
        <v>491</v>
      </c>
      <c r="CX12" s="183" t="s">
        <v>491</v>
      </c>
      <c r="CY12" s="183" t="s">
        <v>2782</v>
      </c>
      <c r="CZ12" s="183" t="s">
        <v>491</v>
      </c>
      <c r="DA12" s="183" t="s">
        <v>491</v>
      </c>
      <c r="DB12" s="183" t="s">
        <v>2782</v>
      </c>
      <c r="DC12" s="183" t="s">
        <v>491</v>
      </c>
      <c r="DD12" s="183" t="s">
        <v>491</v>
      </c>
      <c r="DE12" s="183" t="s">
        <v>2782</v>
      </c>
      <c r="DF12" s="183" t="s">
        <v>491</v>
      </c>
      <c r="DG12" s="183" t="s">
        <v>491</v>
      </c>
      <c r="DH12" s="183" t="s">
        <v>2782</v>
      </c>
      <c r="DI12" s="183" t="s">
        <v>491</v>
      </c>
      <c r="DJ12" s="183" t="s">
        <v>491</v>
      </c>
      <c r="DK12" s="183" t="s">
        <v>2782</v>
      </c>
      <c r="DL12" s="183" t="s">
        <v>491</v>
      </c>
      <c r="DM12" s="183" t="s">
        <v>491</v>
      </c>
      <c r="DN12" s="183" t="s">
        <v>2782</v>
      </c>
      <c r="DO12" s="183" t="s">
        <v>491</v>
      </c>
      <c r="DP12" s="183" t="s">
        <v>491</v>
      </c>
      <c r="DQ12" s="183" t="s">
        <v>2782</v>
      </c>
      <c r="DR12" s="183" t="s">
        <v>491</v>
      </c>
      <c r="DS12" s="183" t="s">
        <v>491</v>
      </c>
      <c r="DT12" s="183" t="s">
        <v>2782</v>
      </c>
      <c r="DU12" s="183" t="s">
        <v>491</v>
      </c>
      <c r="DV12" s="183" t="s">
        <v>491</v>
      </c>
      <c r="DW12" s="183" t="s">
        <v>2782</v>
      </c>
      <c r="DX12" s="183" t="s">
        <v>491</v>
      </c>
      <c r="DY12" s="183" t="s">
        <v>491</v>
      </c>
      <c r="DZ12" s="183" t="s">
        <v>2782</v>
      </c>
      <c r="EA12" s="183" t="s">
        <v>491</v>
      </c>
      <c r="EB12" s="183" t="s">
        <v>491</v>
      </c>
      <c r="EC12" s="183" t="s">
        <v>2782</v>
      </c>
      <c r="ED12" s="183" t="s">
        <v>491</v>
      </c>
      <c r="EE12" s="183" t="s">
        <v>491</v>
      </c>
      <c r="EF12" s="183" t="s">
        <v>2782</v>
      </c>
      <c r="EG12" s="183" t="s">
        <v>491</v>
      </c>
      <c r="EH12" s="183" t="s">
        <v>491</v>
      </c>
      <c r="EI12" s="183" t="s">
        <v>2782</v>
      </c>
      <c r="EJ12" s="183" t="s">
        <v>491</v>
      </c>
      <c r="EK12" s="183" t="s">
        <v>491</v>
      </c>
      <c r="EL12" s="183" t="s">
        <v>2782</v>
      </c>
      <c r="EM12" s="183" t="s">
        <v>491</v>
      </c>
      <c r="EN12" s="183" t="s">
        <v>491</v>
      </c>
      <c r="EO12" s="183" t="s">
        <v>2782</v>
      </c>
      <c r="EP12" s="183" t="s">
        <v>491</v>
      </c>
      <c r="EQ12" s="183" t="s">
        <v>491</v>
      </c>
      <c r="ER12" s="183" t="s">
        <v>2782</v>
      </c>
      <c r="ES12" s="183" t="s">
        <v>491</v>
      </c>
      <c r="ET12" s="183" t="s">
        <v>491</v>
      </c>
    </row>
    <row r="13" spans="1:150" x14ac:dyDescent="0.3">
      <c r="A13" s="1"/>
      <c r="B13" s="182" t="s">
        <v>2795</v>
      </c>
      <c r="C13" s="182" t="s">
        <v>57</v>
      </c>
      <c r="D13" s="182" t="s">
        <v>61</v>
      </c>
      <c r="E13" s="182" t="s">
        <v>2796</v>
      </c>
      <c r="F13" s="182" t="s">
        <v>2797</v>
      </c>
      <c r="G13" s="183" t="s">
        <v>2782</v>
      </c>
      <c r="H13" s="183" t="s">
        <v>491</v>
      </c>
      <c r="I13" s="183" t="s">
        <v>491</v>
      </c>
      <c r="J13" s="183" t="s">
        <v>2782</v>
      </c>
      <c r="K13" s="183" t="s">
        <v>491</v>
      </c>
      <c r="L13" s="183" t="s">
        <v>491</v>
      </c>
      <c r="M13" s="183" t="s">
        <v>2782</v>
      </c>
      <c r="N13" s="183" t="s">
        <v>491</v>
      </c>
      <c r="O13" s="183" t="s">
        <v>491</v>
      </c>
      <c r="P13" s="183" t="s">
        <v>2782</v>
      </c>
      <c r="Q13" s="183" t="s">
        <v>491</v>
      </c>
      <c r="R13" s="183" t="s">
        <v>491</v>
      </c>
      <c r="S13" s="183" t="s">
        <v>2782</v>
      </c>
      <c r="T13" s="183" t="s">
        <v>491</v>
      </c>
      <c r="U13" s="183" t="s">
        <v>491</v>
      </c>
      <c r="V13" s="183" t="s">
        <v>2782</v>
      </c>
      <c r="W13" s="183" t="s">
        <v>491</v>
      </c>
      <c r="X13" s="183" t="s">
        <v>491</v>
      </c>
      <c r="Y13" s="183" t="s">
        <v>2782</v>
      </c>
      <c r="Z13" s="183" t="s">
        <v>491</v>
      </c>
      <c r="AA13" s="183" t="s">
        <v>491</v>
      </c>
      <c r="AB13" s="183" t="s">
        <v>2782</v>
      </c>
      <c r="AC13" s="183" t="s">
        <v>491</v>
      </c>
      <c r="AD13" s="183" t="s">
        <v>491</v>
      </c>
      <c r="AE13" s="183" t="s">
        <v>2782</v>
      </c>
      <c r="AF13" s="183" t="s">
        <v>491</v>
      </c>
      <c r="AG13" s="183" t="s">
        <v>491</v>
      </c>
      <c r="AH13" s="183" t="s">
        <v>2782</v>
      </c>
      <c r="AI13" s="183" t="s">
        <v>491</v>
      </c>
      <c r="AJ13" s="183" t="s">
        <v>491</v>
      </c>
      <c r="AK13" s="183" t="s">
        <v>2782</v>
      </c>
      <c r="AL13" s="183" t="s">
        <v>491</v>
      </c>
      <c r="AM13" s="183" t="s">
        <v>491</v>
      </c>
      <c r="AN13" s="183" t="s">
        <v>2782</v>
      </c>
      <c r="AO13" s="183" t="s">
        <v>491</v>
      </c>
      <c r="AP13" s="183" t="s">
        <v>491</v>
      </c>
      <c r="AQ13" s="183" t="s">
        <v>2782</v>
      </c>
      <c r="AR13" s="183" t="s">
        <v>491</v>
      </c>
      <c r="AS13" s="183" t="s">
        <v>491</v>
      </c>
      <c r="AT13" s="183" t="s">
        <v>2782</v>
      </c>
      <c r="AU13" s="183" t="s">
        <v>491</v>
      </c>
      <c r="AV13" s="183" t="s">
        <v>491</v>
      </c>
      <c r="AW13" s="183" t="s">
        <v>2782</v>
      </c>
      <c r="AX13" s="183" t="s">
        <v>491</v>
      </c>
      <c r="AY13" s="183" t="s">
        <v>491</v>
      </c>
      <c r="AZ13" s="183" t="s">
        <v>2782</v>
      </c>
      <c r="BA13" s="183" t="s">
        <v>491</v>
      </c>
      <c r="BB13" s="183" t="s">
        <v>491</v>
      </c>
      <c r="BC13" s="183" t="s">
        <v>2782</v>
      </c>
      <c r="BD13" s="183" t="s">
        <v>491</v>
      </c>
      <c r="BE13" s="183" t="s">
        <v>491</v>
      </c>
      <c r="BF13" s="183" t="s">
        <v>2782</v>
      </c>
      <c r="BG13" s="183" t="s">
        <v>491</v>
      </c>
      <c r="BH13" s="183" t="s">
        <v>491</v>
      </c>
      <c r="BI13" s="183" t="s">
        <v>2782</v>
      </c>
      <c r="BJ13" s="183" t="s">
        <v>491</v>
      </c>
      <c r="BK13" s="183" t="s">
        <v>491</v>
      </c>
      <c r="BL13" s="183" t="s">
        <v>2782</v>
      </c>
      <c r="BM13" s="183" t="s">
        <v>491</v>
      </c>
      <c r="BN13" s="183" t="s">
        <v>491</v>
      </c>
      <c r="BO13" s="183" t="s">
        <v>2782</v>
      </c>
      <c r="BP13" s="183" t="s">
        <v>491</v>
      </c>
      <c r="BQ13" s="183" t="s">
        <v>491</v>
      </c>
      <c r="BR13" s="183" t="s">
        <v>2782</v>
      </c>
      <c r="BS13" s="183" t="s">
        <v>491</v>
      </c>
      <c r="BT13" s="183" t="s">
        <v>491</v>
      </c>
      <c r="BU13" s="183" t="s">
        <v>2782</v>
      </c>
      <c r="BV13" s="183" t="s">
        <v>491</v>
      </c>
      <c r="BW13" s="183" t="s">
        <v>491</v>
      </c>
      <c r="BX13" s="183" t="s">
        <v>2782</v>
      </c>
      <c r="BY13" s="183" t="s">
        <v>491</v>
      </c>
      <c r="BZ13" s="183" t="s">
        <v>491</v>
      </c>
      <c r="CA13" s="183" t="s">
        <v>2782</v>
      </c>
      <c r="CB13" s="183" t="s">
        <v>491</v>
      </c>
      <c r="CC13" s="183" t="s">
        <v>491</v>
      </c>
      <c r="CD13" s="183" t="s">
        <v>2782</v>
      </c>
      <c r="CE13" s="183" t="s">
        <v>491</v>
      </c>
      <c r="CF13" s="183" t="s">
        <v>491</v>
      </c>
      <c r="CG13" s="183" t="s">
        <v>2782</v>
      </c>
      <c r="CH13" s="183" t="s">
        <v>491</v>
      </c>
      <c r="CI13" s="183" t="s">
        <v>491</v>
      </c>
      <c r="CJ13" s="183" t="s">
        <v>2782</v>
      </c>
      <c r="CK13" s="183" t="s">
        <v>491</v>
      </c>
      <c r="CL13" s="183" t="s">
        <v>491</v>
      </c>
      <c r="CM13" s="183" t="s">
        <v>2782</v>
      </c>
      <c r="CN13" s="183" t="s">
        <v>491</v>
      </c>
      <c r="CO13" s="183" t="s">
        <v>491</v>
      </c>
      <c r="CP13" s="183" t="s">
        <v>2782</v>
      </c>
      <c r="CQ13" s="183" t="s">
        <v>491</v>
      </c>
      <c r="CR13" s="183" t="s">
        <v>491</v>
      </c>
      <c r="CS13" s="183" t="s">
        <v>2782</v>
      </c>
      <c r="CT13" s="183" t="s">
        <v>491</v>
      </c>
      <c r="CU13" s="183" t="s">
        <v>491</v>
      </c>
      <c r="CV13" s="183" t="s">
        <v>2782</v>
      </c>
      <c r="CW13" s="183" t="s">
        <v>491</v>
      </c>
      <c r="CX13" s="183" t="s">
        <v>491</v>
      </c>
      <c r="CY13" s="183" t="s">
        <v>2782</v>
      </c>
      <c r="CZ13" s="183" t="s">
        <v>491</v>
      </c>
      <c r="DA13" s="183" t="s">
        <v>491</v>
      </c>
      <c r="DB13" s="183" t="s">
        <v>2782</v>
      </c>
      <c r="DC13" s="183" t="s">
        <v>491</v>
      </c>
      <c r="DD13" s="183" t="s">
        <v>491</v>
      </c>
      <c r="DE13" s="183" t="s">
        <v>2782</v>
      </c>
      <c r="DF13" s="183" t="s">
        <v>491</v>
      </c>
      <c r="DG13" s="183" t="s">
        <v>491</v>
      </c>
      <c r="DH13" s="183" t="s">
        <v>2782</v>
      </c>
      <c r="DI13" s="183" t="s">
        <v>491</v>
      </c>
      <c r="DJ13" s="183" t="s">
        <v>491</v>
      </c>
      <c r="DK13" s="183" t="s">
        <v>2782</v>
      </c>
      <c r="DL13" s="183" t="s">
        <v>491</v>
      </c>
      <c r="DM13" s="183" t="s">
        <v>491</v>
      </c>
      <c r="DN13" s="183" t="s">
        <v>2782</v>
      </c>
      <c r="DO13" s="183" t="s">
        <v>491</v>
      </c>
      <c r="DP13" s="183" t="s">
        <v>491</v>
      </c>
      <c r="DQ13" s="183" t="s">
        <v>2782</v>
      </c>
      <c r="DR13" s="183" t="s">
        <v>491</v>
      </c>
      <c r="DS13" s="183" t="s">
        <v>491</v>
      </c>
      <c r="DT13" s="183" t="s">
        <v>2782</v>
      </c>
      <c r="DU13" s="183" t="s">
        <v>491</v>
      </c>
      <c r="DV13" s="183" t="s">
        <v>491</v>
      </c>
      <c r="DW13" s="183" t="s">
        <v>2782</v>
      </c>
      <c r="DX13" s="183" t="s">
        <v>491</v>
      </c>
      <c r="DY13" s="183" t="s">
        <v>491</v>
      </c>
      <c r="DZ13" s="183" t="s">
        <v>2782</v>
      </c>
      <c r="EA13" s="183" t="s">
        <v>491</v>
      </c>
      <c r="EB13" s="183" t="s">
        <v>491</v>
      </c>
      <c r="EC13" s="183" t="s">
        <v>2782</v>
      </c>
      <c r="ED13" s="183" t="s">
        <v>491</v>
      </c>
      <c r="EE13" s="183" t="s">
        <v>491</v>
      </c>
      <c r="EF13" s="183" t="s">
        <v>2782</v>
      </c>
      <c r="EG13" s="183" t="s">
        <v>491</v>
      </c>
      <c r="EH13" s="183" t="s">
        <v>491</v>
      </c>
      <c r="EI13" s="183" t="s">
        <v>2782</v>
      </c>
      <c r="EJ13" s="183" t="s">
        <v>491</v>
      </c>
      <c r="EK13" s="183" t="s">
        <v>491</v>
      </c>
      <c r="EL13" s="183" t="s">
        <v>2782</v>
      </c>
      <c r="EM13" s="183" t="s">
        <v>491</v>
      </c>
      <c r="EN13" s="183" t="s">
        <v>491</v>
      </c>
      <c r="EO13" s="183" t="s">
        <v>2782</v>
      </c>
      <c r="EP13" s="183" t="s">
        <v>491</v>
      </c>
      <c r="EQ13" s="183" t="s">
        <v>491</v>
      </c>
      <c r="ER13" s="183" t="s">
        <v>2782</v>
      </c>
      <c r="ES13" s="183" t="s">
        <v>491</v>
      </c>
      <c r="ET13" s="183" t="s">
        <v>491</v>
      </c>
    </row>
    <row r="14" spans="1:150" x14ac:dyDescent="0.3">
      <c r="A14" s="1"/>
      <c r="B14" s="182" t="s">
        <v>2798</v>
      </c>
      <c r="C14" s="182" t="s">
        <v>57</v>
      </c>
      <c r="D14" s="182" t="s">
        <v>61</v>
      </c>
      <c r="E14" s="182" t="s">
        <v>2799</v>
      </c>
      <c r="F14" s="182" t="s">
        <v>2800</v>
      </c>
      <c r="G14" s="183" t="s">
        <v>2782</v>
      </c>
      <c r="H14" s="183" t="s">
        <v>2676</v>
      </c>
      <c r="I14" s="183" t="s">
        <v>2676</v>
      </c>
      <c r="J14" s="183" t="s">
        <v>2782</v>
      </c>
      <c r="K14" s="183" t="s">
        <v>2676</v>
      </c>
      <c r="L14" s="183" t="s">
        <v>2676</v>
      </c>
      <c r="M14" s="183" t="s">
        <v>2782</v>
      </c>
      <c r="N14" s="183" t="s">
        <v>2676</v>
      </c>
      <c r="O14" s="183" t="s">
        <v>2676</v>
      </c>
      <c r="P14" s="183" t="s">
        <v>2782</v>
      </c>
      <c r="Q14" s="183" t="s">
        <v>2676</v>
      </c>
      <c r="R14" s="183" t="s">
        <v>2676</v>
      </c>
      <c r="S14" s="183" t="s">
        <v>2782</v>
      </c>
      <c r="T14" s="183" t="s">
        <v>2676</v>
      </c>
      <c r="U14" s="183" t="s">
        <v>2676</v>
      </c>
      <c r="V14" s="183" t="s">
        <v>2782</v>
      </c>
      <c r="W14" s="183" t="s">
        <v>2676</v>
      </c>
      <c r="X14" s="183" t="s">
        <v>2676</v>
      </c>
      <c r="Y14" s="183" t="s">
        <v>2782</v>
      </c>
      <c r="Z14" s="183" t="s">
        <v>2676</v>
      </c>
      <c r="AA14" s="183" t="s">
        <v>2676</v>
      </c>
      <c r="AB14" s="183" t="s">
        <v>2782</v>
      </c>
      <c r="AC14" s="183" t="s">
        <v>2676</v>
      </c>
      <c r="AD14" s="183" t="s">
        <v>2676</v>
      </c>
      <c r="AE14" s="183" t="s">
        <v>2782</v>
      </c>
      <c r="AF14" s="183" t="s">
        <v>2676</v>
      </c>
      <c r="AG14" s="183" t="s">
        <v>2676</v>
      </c>
      <c r="AH14" s="183" t="s">
        <v>2782</v>
      </c>
      <c r="AI14" s="183" t="s">
        <v>2676</v>
      </c>
      <c r="AJ14" s="183" t="s">
        <v>2676</v>
      </c>
      <c r="AK14" s="183" t="s">
        <v>2782</v>
      </c>
      <c r="AL14" s="183" t="s">
        <v>2676</v>
      </c>
      <c r="AM14" s="183" t="s">
        <v>2676</v>
      </c>
      <c r="AN14" s="183" t="s">
        <v>2782</v>
      </c>
      <c r="AO14" s="183" t="s">
        <v>2676</v>
      </c>
      <c r="AP14" s="183" t="s">
        <v>2676</v>
      </c>
      <c r="AQ14" s="183" t="s">
        <v>2782</v>
      </c>
      <c r="AR14" s="183" t="s">
        <v>2676</v>
      </c>
      <c r="AS14" s="183" t="s">
        <v>2676</v>
      </c>
      <c r="AT14" s="183" t="s">
        <v>2782</v>
      </c>
      <c r="AU14" s="183" t="s">
        <v>2676</v>
      </c>
      <c r="AV14" s="183" t="s">
        <v>2676</v>
      </c>
      <c r="AW14" s="183" t="s">
        <v>2782</v>
      </c>
      <c r="AX14" s="183" t="s">
        <v>2676</v>
      </c>
      <c r="AY14" s="183" t="s">
        <v>2676</v>
      </c>
      <c r="AZ14" s="183" t="s">
        <v>2782</v>
      </c>
      <c r="BA14" s="183" t="s">
        <v>2676</v>
      </c>
      <c r="BB14" s="183" t="s">
        <v>2676</v>
      </c>
      <c r="BC14" s="183" t="s">
        <v>2782</v>
      </c>
      <c r="BD14" s="183" t="s">
        <v>2676</v>
      </c>
      <c r="BE14" s="183" t="s">
        <v>2783</v>
      </c>
      <c r="BF14" s="183" t="s">
        <v>2782</v>
      </c>
      <c r="BG14" s="183" t="s">
        <v>2676</v>
      </c>
      <c r="BH14" s="183" t="s">
        <v>2783</v>
      </c>
      <c r="BI14" s="183" t="s">
        <v>2782</v>
      </c>
      <c r="BJ14" s="183" t="s">
        <v>2676</v>
      </c>
      <c r="BK14" s="183" t="s">
        <v>2784</v>
      </c>
      <c r="BL14" s="183" t="s">
        <v>2782</v>
      </c>
      <c r="BM14" s="183" t="s">
        <v>2676</v>
      </c>
      <c r="BN14" s="183" t="s">
        <v>2785</v>
      </c>
      <c r="BO14" s="183" t="s">
        <v>2782</v>
      </c>
      <c r="BP14" s="183" t="s">
        <v>2676</v>
      </c>
      <c r="BQ14" s="183" t="s">
        <v>2786</v>
      </c>
      <c r="BR14" s="183" t="s">
        <v>2782</v>
      </c>
      <c r="BS14" s="183" t="s">
        <v>2676</v>
      </c>
      <c r="BT14" s="183" t="s">
        <v>2787</v>
      </c>
      <c r="BU14" s="183" t="s">
        <v>2782</v>
      </c>
      <c r="BV14" s="183" t="s">
        <v>2676</v>
      </c>
      <c r="BW14" s="183" t="s">
        <v>2676</v>
      </c>
      <c r="BX14" s="183" t="s">
        <v>2782</v>
      </c>
      <c r="BY14" s="183" t="s">
        <v>2676</v>
      </c>
      <c r="BZ14" s="183" t="s">
        <v>2676</v>
      </c>
      <c r="CA14" s="183" t="s">
        <v>2782</v>
      </c>
      <c r="CB14" s="183" t="s">
        <v>2676</v>
      </c>
      <c r="CC14" s="183" t="s">
        <v>2676</v>
      </c>
      <c r="CD14" s="183" t="s">
        <v>2782</v>
      </c>
      <c r="CE14" s="183" t="s">
        <v>2676</v>
      </c>
      <c r="CF14" s="183" t="s">
        <v>2676</v>
      </c>
      <c r="CG14" s="183" t="s">
        <v>2782</v>
      </c>
      <c r="CH14" s="183" t="s">
        <v>2676</v>
      </c>
      <c r="CI14" s="183" t="s">
        <v>2676</v>
      </c>
      <c r="CJ14" s="183" t="s">
        <v>2782</v>
      </c>
      <c r="CK14" s="183" t="s">
        <v>2676</v>
      </c>
      <c r="CL14" s="183" t="s">
        <v>2676</v>
      </c>
      <c r="CM14" s="183" t="s">
        <v>2782</v>
      </c>
      <c r="CN14" s="183" t="s">
        <v>2676</v>
      </c>
      <c r="CO14" s="183" t="s">
        <v>2676</v>
      </c>
      <c r="CP14" s="183" t="s">
        <v>2782</v>
      </c>
      <c r="CQ14" s="183" t="s">
        <v>2676</v>
      </c>
      <c r="CR14" s="183" t="s">
        <v>2676</v>
      </c>
      <c r="CS14" s="183" t="s">
        <v>2782</v>
      </c>
      <c r="CT14" s="183" t="s">
        <v>2676</v>
      </c>
      <c r="CU14" s="183" t="s">
        <v>2676</v>
      </c>
      <c r="CV14" s="183" t="s">
        <v>2782</v>
      </c>
      <c r="CW14" s="183" t="s">
        <v>2676</v>
      </c>
      <c r="CX14" s="183" t="s">
        <v>2676</v>
      </c>
      <c r="CY14" s="183" t="s">
        <v>2782</v>
      </c>
      <c r="CZ14" s="183" t="s">
        <v>2676</v>
      </c>
      <c r="DA14" s="183" t="s">
        <v>2676</v>
      </c>
      <c r="DB14" s="183" t="s">
        <v>2782</v>
      </c>
      <c r="DC14" s="183" t="s">
        <v>2676</v>
      </c>
      <c r="DD14" s="183" t="s">
        <v>2676</v>
      </c>
      <c r="DE14" s="183" t="s">
        <v>2782</v>
      </c>
      <c r="DF14" s="183" t="s">
        <v>2676</v>
      </c>
      <c r="DG14" s="183" t="s">
        <v>2676</v>
      </c>
      <c r="DH14" s="183" t="s">
        <v>2782</v>
      </c>
      <c r="DI14" s="183" t="s">
        <v>2676</v>
      </c>
      <c r="DJ14" s="183" t="s">
        <v>2676</v>
      </c>
      <c r="DK14" s="183" t="s">
        <v>2782</v>
      </c>
      <c r="DL14" s="183" t="s">
        <v>2676</v>
      </c>
      <c r="DM14" s="183" t="s">
        <v>2676</v>
      </c>
      <c r="DN14" s="183" t="s">
        <v>2782</v>
      </c>
      <c r="DO14" s="183" t="s">
        <v>2676</v>
      </c>
      <c r="DP14" s="183" t="s">
        <v>2676</v>
      </c>
      <c r="DQ14" s="183" t="s">
        <v>2782</v>
      </c>
      <c r="DR14" s="183" t="s">
        <v>2676</v>
      </c>
      <c r="DS14" s="183" t="s">
        <v>2676</v>
      </c>
      <c r="DT14" s="183" t="s">
        <v>2782</v>
      </c>
      <c r="DU14" s="183" t="s">
        <v>2676</v>
      </c>
      <c r="DV14" s="183" t="s">
        <v>2676</v>
      </c>
      <c r="DW14" s="183" t="s">
        <v>2782</v>
      </c>
      <c r="DX14" s="183" t="s">
        <v>2676</v>
      </c>
      <c r="DY14" s="183" t="s">
        <v>2676</v>
      </c>
      <c r="DZ14" s="183" t="s">
        <v>2782</v>
      </c>
      <c r="EA14" s="183" t="s">
        <v>2676</v>
      </c>
      <c r="EB14" s="183" t="s">
        <v>2676</v>
      </c>
      <c r="EC14" s="183" t="s">
        <v>2782</v>
      </c>
      <c r="ED14" s="183" t="s">
        <v>2676</v>
      </c>
      <c r="EE14" s="183" t="s">
        <v>2676</v>
      </c>
      <c r="EF14" s="183" t="s">
        <v>2782</v>
      </c>
      <c r="EG14" s="183" t="s">
        <v>2676</v>
      </c>
      <c r="EH14" s="183" t="s">
        <v>2676</v>
      </c>
      <c r="EI14" s="183" t="s">
        <v>2782</v>
      </c>
      <c r="EJ14" s="183" t="s">
        <v>2676</v>
      </c>
      <c r="EK14" s="183" t="s">
        <v>2676</v>
      </c>
      <c r="EL14" s="183" t="s">
        <v>2782</v>
      </c>
      <c r="EM14" s="183" t="s">
        <v>2676</v>
      </c>
      <c r="EN14" s="183" t="s">
        <v>2676</v>
      </c>
      <c r="EO14" s="183" t="s">
        <v>2782</v>
      </c>
      <c r="EP14" s="183" t="s">
        <v>2676</v>
      </c>
      <c r="EQ14" s="183" t="s">
        <v>2788</v>
      </c>
      <c r="ER14" s="183" t="s">
        <v>2782</v>
      </c>
      <c r="ES14" s="183" t="s">
        <v>2676</v>
      </c>
      <c r="ET14" s="183" t="s">
        <v>2676</v>
      </c>
    </row>
    <row r="15" spans="1:150" x14ac:dyDescent="0.3">
      <c r="A15" s="1"/>
      <c r="B15" s="181" t="s">
        <v>2801</v>
      </c>
      <c r="C15" s="181" t="s">
        <v>57</v>
      </c>
      <c r="D15" s="181" t="s">
        <v>64</v>
      </c>
      <c r="E15" s="181" t="s">
        <v>2802</v>
      </c>
      <c r="F15" s="181" t="s">
        <v>2803</v>
      </c>
      <c r="G15" s="181" t="s">
        <v>2782</v>
      </c>
      <c r="H15" s="181" t="s">
        <v>2676</v>
      </c>
      <c r="I15" s="181" t="s">
        <v>2676</v>
      </c>
      <c r="J15" s="181" t="s">
        <v>2782</v>
      </c>
      <c r="K15" s="181" t="s">
        <v>2676</v>
      </c>
      <c r="L15" s="181" t="s">
        <v>2676</v>
      </c>
      <c r="M15" s="181" t="s">
        <v>2782</v>
      </c>
      <c r="N15" s="181" t="s">
        <v>2676</v>
      </c>
      <c r="O15" s="181" t="s">
        <v>2676</v>
      </c>
      <c r="P15" s="181" t="s">
        <v>2782</v>
      </c>
      <c r="Q15" s="181" t="s">
        <v>2676</v>
      </c>
      <c r="R15" s="181" t="s">
        <v>2676</v>
      </c>
      <c r="S15" s="181" t="s">
        <v>2782</v>
      </c>
      <c r="T15" s="181" t="s">
        <v>2676</v>
      </c>
      <c r="U15" s="181" t="s">
        <v>2676</v>
      </c>
      <c r="V15" s="181" t="s">
        <v>2782</v>
      </c>
      <c r="W15" s="181" t="s">
        <v>2676</v>
      </c>
      <c r="X15" s="181" t="s">
        <v>2676</v>
      </c>
      <c r="Y15" s="181" t="s">
        <v>2782</v>
      </c>
      <c r="Z15" s="181" t="s">
        <v>2676</v>
      </c>
      <c r="AA15" s="181" t="s">
        <v>2676</v>
      </c>
      <c r="AB15" s="181" t="s">
        <v>2782</v>
      </c>
      <c r="AC15" s="181" t="s">
        <v>2676</v>
      </c>
      <c r="AD15" s="181" t="s">
        <v>2676</v>
      </c>
      <c r="AE15" s="181" t="s">
        <v>2782</v>
      </c>
      <c r="AF15" s="181" t="s">
        <v>2676</v>
      </c>
      <c r="AG15" s="181" t="s">
        <v>2676</v>
      </c>
      <c r="AH15" s="181" t="s">
        <v>2782</v>
      </c>
      <c r="AI15" s="181" t="s">
        <v>2676</v>
      </c>
      <c r="AJ15" s="181" t="s">
        <v>2676</v>
      </c>
      <c r="AK15" s="181" t="s">
        <v>2782</v>
      </c>
      <c r="AL15" s="181" t="s">
        <v>2676</v>
      </c>
      <c r="AM15" s="181" t="s">
        <v>2676</v>
      </c>
      <c r="AN15" s="181" t="s">
        <v>2782</v>
      </c>
      <c r="AO15" s="181" t="s">
        <v>2676</v>
      </c>
      <c r="AP15" s="181" t="s">
        <v>2676</v>
      </c>
      <c r="AQ15" s="181" t="s">
        <v>2782</v>
      </c>
      <c r="AR15" s="181" t="s">
        <v>2676</v>
      </c>
      <c r="AS15" s="181" t="s">
        <v>2676</v>
      </c>
      <c r="AT15" s="181" t="s">
        <v>2782</v>
      </c>
      <c r="AU15" s="181" t="s">
        <v>2676</v>
      </c>
      <c r="AV15" s="181" t="s">
        <v>2676</v>
      </c>
      <c r="AW15" s="181" t="s">
        <v>2782</v>
      </c>
      <c r="AX15" s="181" t="s">
        <v>2676</v>
      </c>
      <c r="AY15" s="181" t="s">
        <v>2676</v>
      </c>
      <c r="AZ15" s="181" t="s">
        <v>2782</v>
      </c>
      <c r="BA15" s="181" t="s">
        <v>2676</v>
      </c>
      <c r="BB15" s="181" t="s">
        <v>2676</v>
      </c>
      <c r="BC15" s="181" t="s">
        <v>2782</v>
      </c>
      <c r="BD15" s="181" t="s">
        <v>2676</v>
      </c>
      <c r="BE15" s="181" t="s">
        <v>2676</v>
      </c>
      <c r="BF15" s="181" t="s">
        <v>2782</v>
      </c>
      <c r="BG15" s="181" t="s">
        <v>2676</v>
      </c>
      <c r="BH15" s="181" t="s">
        <v>2676</v>
      </c>
      <c r="BI15" s="181" t="s">
        <v>2782</v>
      </c>
      <c r="BJ15" s="181" t="s">
        <v>2676</v>
      </c>
      <c r="BK15" s="181" t="s">
        <v>2676</v>
      </c>
      <c r="BL15" s="181" t="s">
        <v>2782</v>
      </c>
      <c r="BM15" s="181" t="s">
        <v>2676</v>
      </c>
      <c r="BN15" s="181" t="s">
        <v>2676</v>
      </c>
      <c r="BO15" s="181" t="s">
        <v>2782</v>
      </c>
      <c r="BP15" s="181" t="s">
        <v>2676</v>
      </c>
      <c r="BQ15" s="181" t="s">
        <v>2676</v>
      </c>
      <c r="BR15" s="181" t="s">
        <v>2782</v>
      </c>
      <c r="BS15" s="181" t="s">
        <v>2676</v>
      </c>
      <c r="BT15" s="181" t="s">
        <v>2676</v>
      </c>
      <c r="BU15" s="181" t="s">
        <v>2782</v>
      </c>
      <c r="BV15" s="181" t="s">
        <v>2676</v>
      </c>
      <c r="BW15" s="181" t="s">
        <v>2676</v>
      </c>
      <c r="BX15" s="181" t="s">
        <v>2782</v>
      </c>
      <c r="BY15" s="181" t="s">
        <v>2676</v>
      </c>
      <c r="BZ15" s="181" t="s">
        <v>2676</v>
      </c>
      <c r="CA15" s="181" t="s">
        <v>2782</v>
      </c>
      <c r="CB15" s="181" t="s">
        <v>2676</v>
      </c>
      <c r="CC15" s="181" t="s">
        <v>2676</v>
      </c>
      <c r="CD15" s="181" t="s">
        <v>2782</v>
      </c>
      <c r="CE15" s="181" t="s">
        <v>2676</v>
      </c>
      <c r="CF15" s="181" t="s">
        <v>2676</v>
      </c>
      <c r="CG15" s="181" t="s">
        <v>2782</v>
      </c>
      <c r="CH15" s="181" t="s">
        <v>2676</v>
      </c>
      <c r="CI15" s="181" t="s">
        <v>2676</v>
      </c>
      <c r="CJ15" s="181" t="s">
        <v>2782</v>
      </c>
      <c r="CK15" s="181" t="s">
        <v>2676</v>
      </c>
      <c r="CL15" s="181" t="s">
        <v>2676</v>
      </c>
      <c r="CM15" s="181" t="s">
        <v>2782</v>
      </c>
      <c r="CN15" s="181" t="s">
        <v>2676</v>
      </c>
      <c r="CO15" s="181" t="s">
        <v>2676</v>
      </c>
      <c r="CP15" s="181" t="s">
        <v>2782</v>
      </c>
      <c r="CQ15" s="181" t="s">
        <v>2676</v>
      </c>
      <c r="CR15" s="181" t="s">
        <v>2676</v>
      </c>
      <c r="CS15" s="181" t="s">
        <v>2782</v>
      </c>
      <c r="CT15" s="181" t="s">
        <v>2676</v>
      </c>
      <c r="CU15" s="181" t="s">
        <v>2676</v>
      </c>
      <c r="CV15" s="181" t="s">
        <v>2782</v>
      </c>
      <c r="CW15" s="181" t="s">
        <v>2676</v>
      </c>
      <c r="CX15" s="181" t="s">
        <v>2676</v>
      </c>
      <c r="CY15" s="181" t="s">
        <v>2782</v>
      </c>
      <c r="CZ15" s="181" t="s">
        <v>2676</v>
      </c>
      <c r="DA15" s="181" t="s">
        <v>2676</v>
      </c>
      <c r="DB15" s="181" t="s">
        <v>2782</v>
      </c>
      <c r="DC15" s="181" t="s">
        <v>2676</v>
      </c>
      <c r="DD15" s="181" t="s">
        <v>2676</v>
      </c>
      <c r="DE15" s="181" t="s">
        <v>2782</v>
      </c>
      <c r="DF15" s="181" t="s">
        <v>2676</v>
      </c>
      <c r="DG15" s="181" t="s">
        <v>2676</v>
      </c>
      <c r="DH15" s="181" t="s">
        <v>2782</v>
      </c>
      <c r="DI15" s="181" t="s">
        <v>2676</v>
      </c>
      <c r="DJ15" s="181" t="s">
        <v>2676</v>
      </c>
      <c r="DK15" s="181" t="s">
        <v>2782</v>
      </c>
      <c r="DL15" s="181" t="s">
        <v>2676</v>
      </c>
      <c r="DM15" s="181" t="s">
        <v>2676</v>
      </c>
      <c r="DN15" s="181" t="s">
        <v>2782</v>
      </c>
      <c r="DO15" s="181" t="s">
        <v>2676</v>
      </c>
      <c r="DP15" s="181" t="s">
        <v>2676</v>
      </c>
      <c r="DQ15" s="181" t="s">
        <v>2782</v>
      </c>
      <c r="DR15" s="181" t="s">
        <v>2676</v>
      </c>
      <c r="DS15" s="181" t="s">
        <v>2676</v>
      </c>
      <c r="DT15" s="181" t="s">
        <v>2782</v>
      </c>
      <c r="DU15" s="181" t="s">
        <v>2676</v>
      </c>
      <c r="DV15" s="181" t="s">
        <v>2676</v>
      </c>
      <c r="DW15" s="181" t="s">
        <v>2782</v>
      </c>
      <c r="DX15" s="181" t="s">
        <v>2676</v>
      </c>
      <c r="DY15" s="181" t="s">
        <v>2676</v>
      </c>
      <c r="DZ15" s="181" t="s">
        <v>2782</v>
      </c>
      <c r="EA15" s="181" t="s">
        <v>2676</v>
      </c>
      <c r="EB15" s="181" t="s">
        <v>2676</v>
      </c>
      <c r="EC15" s="181" t="s">
        <v>2782</v>
      </c>
      <c r="ED15" s="181" t="s">
        <v>2676</v>
      </c>
      <c r="EE15" s="181" t="s">
        <v>2676</v>
      </c>
      <c r="EF15" s="181" t="s">
        <v>2782</v>
      </c>
      <c r="EG15" s="181" t="s">
        <v>2676</v>
      </c>
      <c r="EH15" s="181" t="s">
        <v>2676</v>
      </c>
      <c r="EI15" s="181" t="s">
        <v>2782</v>
      </c>
      <c r="EJ15" s="181" t="s">
        <v>2676</v>
      </c>
      <c r="EK15" s="181" t="s">
        <v>2676</v>
      </c>
      <c r="EL15" s="181" t="s">
        <v>2782</v>
      </c>
      <c r="EM15" s="181" t="s">
        <v>2676</v>
      </c>
      <c r="EN15" s="181" t="s">
        <v>2676</v>
      </c>
      <c r="EO15" s="181" t="s">
        <v>2782</v>
      </c>
      <c r="EP15" s="181" t="s">
        <v>2676</v>
      </c>
      <c r="EQ15" s="181" t="s">
        <v>2676</v>
      </c>
      <c r="ER15" s="181" t="s">
        <v>2782</v>
      </c>
      <c r="ES15" s="181" t="s">
        <v>2676</v>
      </c>
      <c r="ET15" s="181" t="s">
        <v>2676</v>
      </c>
    </row>
    <row r="16" spans="1:150" x14ac:dyDescent="0.3">
      <c r="A16" s="1"/>
      <c r="B16" s="182" t="s">
        <v>2804</v>
      </c>
      <c r="C16" s="182" t="s">
        <v>57</v>
      </c>
      <c r="D16" s="182" t="s">
        <v>64</v>
      </c>
      <c r="E16" s="182" t="s">
        <v>2805</v>
      </c>
      <c r="F16" s="182" t="s">
        <v>2806</v>
      </c>
      <c r="G16" s="183" t="s">
        <v>2782</v>
      </c>
      <c r="H16" s="183" t="s">
        <v>2676</v>
      </c>
      <c r="I16" s="183" t="s">
        <v>2676</v>
      </c>
      <c r="J16" s="183" t="s">
        <v>2782</v>
      </c>
      <c r="K16" s="183" t="s">
        <v>2676</v>
      </c>
      <c r="L16" s="183" t="s">
        <v>2676</v>
      </c>
      <c r="M16" s="183" t="s">
        <v>2782</v>
      </c>
      <c r="N16" s="183" t="s">
        <v>2676</v>
      </c>
      <c r="O16" s="183" t="s">
        <v>2676</v>
      </c>
      <c r="P16" s="183" t="s">
        <v>2782</v>
      </c>
      <c r="Q16" s="183" t="s">
        <v>2676</v>
      </c>
      <c r="R16" s="183" t="s">
        <v>2676</v>
      </c>
      <c r="S16" s="183" t="s">
        <v>2782</v>
      </c>
      <c r="T16" s="183" t="s">
        <v>2676</v>
      </c>
      <c r="U16" s="183" t="s">
        <v>2676</v>
      </c>
      <c r="V16" s="183" t="s">
        <v>2782</v>
      </c>
      <c r="W16" s="183" t="s">
        <v>2676</v>
      </c>
      <c r="X16" s="183" t="s">
        <v>2676</v>
      </c>
      <c r="Y16" s="183" t="s">
        <v>2782</v>
      </c>
      <c r="Z16" s="183" t="s">
        <v>2676</v>
      </c>
      <c r="AA16" s="183" t="s">
        <v>2676</v>
      </c>
      <c r="AB16" s="183" t="s">
        <v>2782</v>
      </c>
      <c r="AC16" s="183" t="s">
        <v>2676</v>
      </c>
      <c r="AD16" s="183" t="s">
        <v>2676</v>
      </c>
      <c r="AE16" s="183" t="s">
        <v>2782</v>
      </c>
      <c r="AF16" s="183" t="s">
        <v>2676</v>
      </c>
      <c r="AG16" s="183" t="s">
        <v>2676</v>
      </c>
      <c r="AH16" s="183" t="s">
        <v>2782</v>
      </c>
      <c r="AI16" s="183" t="s">
        <v>2676</v>
      </c>
      <c r="AJ16" s="183" t="s">
        <v>2676</v>
      </c>
      <c r="AK16" s="183" t="s">
        <v>2782</v>
      </c>
      <c r="AL16" s="183" t="s">
        <v>2676</v>
      </c>
      <c r="AM16" s="183" t="s">
        <v>2676</v>
      </c>
      <c r="AN16" s="183" t="s">
        <v>2782</v>
      </c>
      <c r="AO16" s="183" t="s">
        <v>2676</v>
      </c>
      <c r="AP16" s="183" t="s">
        <v>2676</v>
      </c>
      <c r="AQ16" s="183" t="s">
        <v>2782</v>
      </c>
      <c r="AR16" s="183" t="s">
        <v>2676</v>
      </c>
      <c r="AS16" s="183" t="s">
        <v>2676</v>
      </c>
      <c r="AT16" s="183" t="s">
        <v>2782</v>
      </c>
      <c r="AU16" s="183" t="s">
        <v>2676</v>
      </c>
      <c r="AV16" s="183" t="s">
        <v>2676</v>
      </c>
      <c r="AW16" s="183" t="s">
        <v>2782</v>
      </c>
      <c r="AX16" s="183" t="s">
        <v>2676</v>
      </c>
      <c r="AY16" s="183" t="s">
        <v>2676</v>
      </c>
      <c r="AZ16" s="183" t="s">
        <v>2782</v>
      </c>
      <c r="BA16" s="183" t="s">
        <v>2676</v>
      </c>
      <c r="BB16" s="183" t="s">
        <v>2676</v>
      </c>
      <c r="BC16" s="183" t="s">
        <v>2782</v>
      </c>
      <c r="BD16" s="183" t="s">
        <v>2676</v>
      </c>
      <c r="BE16" s="183" t="s">
        <v>2676</v>
      </c>
      <c r="BF16" s="183" t="s">
        <v>2782</v>
      </c>
      <c r="BG16" s="183" t="s">
        <v>2676</v>
      </c>
      <c r="BH16" s="183" t="s">
        <v>2676</v>
      </c>
      <c r="BI16" s="183" t="s">
        <v>2782</v>
      </c>
      <c r="BJ16" s="183" t="s">
        <v>2676</v>
      </c>
      <c r="BK16" s="183" t="s">
        <v>2676</v>
      </c>
      <c r="BL16" s="183" t="s">
        <v>2782</v>
      </c>
      <c r="BM16" s="183" t="s">
        <v>2676</v>
      </c>
      <c r="BN16" s="183" t="s">
        <v>2676</v>
      </c>
      <c r="BO16" s="183" t="s">
        <v>2782</v>
      </c>
      <c r="BP16" s="183" t="s">
        <v>2676</v>
      </c>
      <c r="BQ16" s="183" t="s">
        <v>2676</v>
      </c>
      <c r="BR16" s="183" t="s">
        <v>2782</v>
      </c>
      <c r="BS16" s="183" t="s">
        <v>2676</v>
      </c>
      <c r="BT16" s="183" t="s">
        <v>2676</v>
      </c>
      <c r="BU16" s="183" t="s">
        <v>2782</v>
      </c>
      <c r="BV16" s="183" t="s">
        <v>2676</v>
      </c>
      <c r="BW16" s="183" t="s">
        <v>2676</v>
      </c>
      <c r="BX16" s="183" t="s">
        <v>2782</v>
      </c>
      <c r="BY16" s="183" t="s">
        <v>2676</v>
      </c>
      <c r="BZ16" s="183" t="s">
        <v>2676</v>
      </c>
      <c r="CA16" s="183" t="s">
        <v>2782</v>
      </c>
      <c r="CB16" s="183" t="s">
        <v>2676</v>
      </c>
      <c r="CC16" s="183" t="s">
        <v>2676</v>
      </c>
      <c r="CD16" s="183" t="s">
        <v>2782</v>
      </c>
      <c r="CE16" s="183" t="s">
        <v>2676</v>
      </c>
      <c r="CF16" s="183" t="s">
        <v>2676</v>
      </c>
      <c r="CG16" s="183" t="s">
        <v>2782</v>
      </c>
      <c r="CH16" s="183" t="s">
        <v>2676</v>
      </c>
      <c r="CI16" s="183" t="s">
        <v>2676</v>
      </c>
      <c r="CJ16" s="183" t="s">
        <v>2782</v>
      </c>
      <c r="CK16" s="183" t="s">
        <v>2676</v>
      </c>
      <c r="CL16" s="183" t="s">
        <v>2676</v>
      </c>
      <c r="CM16" s="183" t="s">
        <v>2782</v>
      </c>
      <c r="CN16" s="183" t="s">
        <v>2676</v>
      </c>
      <c r="CO16" s="183" t="s">
        <v>2676</v>
      </c>
      <c r="CP16" s="183" t="s">
        <v>2782</v>
      </c>
      <c r="CQ16" s="183" t="s">
        <v>2676</v>
      </c>
      <c r="CR16" s="183" t="s">
        <v>2676</v>
      </c>
      <c r="CS16" s="183" t="s">
        <v>2782</v>
      </c>
      <c r="CT16" s="183" t="s">
        <v>2676</v>
      </c>
      <c r="CU16" s="183" t="s">
        <v>2676</v>
      </c>
      <c r="CV16" s="183" t="s">
        <v>2782</v>
      </c>
      <c r="CW16" s="183" t="s">
        <v>2676</v>
      </c>
      <c r="CX16" s="183" t="s">
        <v>2676</v>
      </c>
      <c r="CY16" s="183" t="s">
        <v>2782</v>
      </c>
      <c r="CZ16" s="183" t="s">
        <v>2676</v>
      </c>
      <c r="DA16" s="183" t="s">
        <v>2676</v>
      </c>
      <c r="DB16" s="183" t="s">
        <v>2782</v>
      </c>
      <c r="DC16" s="183" t="s">
        <v>2676</v>
      </c>
      <c r="DD16" s="183" t="s">
        <v>2676</v>
      </c>
      <c r="DE16" s="183" t="s">
        <v>2782</v>
      </c>
      <c r="DF16" s="183" t="s">
        <v>2676</v>
      </c>
      <c r="DG16" s="183" t="s">
        <v>2676</v>
      </c>
      <c r="DH16" s="183" t="s">
        <v>2782</v>
      </c>
      <c r="DI16" s="183" t="s">
        <v>2676</v>
      </c>
      <c r="DJ16" s="183" t="s">
        <v>2676</v>
      </c>
      <c r="DK16" s="183" t="s">
        <v>2782</v>
      </c>
      <c r="DL16" s="183" t="s">
        <v>2676</v>
      </c>
      <c r="DM16" s="183" t="s">
        <v>2676</v>
      </c>
      <c r="DN16" s="183" t="s">
        <v>2782</v>
      </c>
      <c r="DO16" s="183" t="s">
        <v>2676</v>
      </c>
      <c r="DP16" s="183" t="s">
        <v>2676</v>
      </c>
      <c r="DQ16" s="183" t="s">
        <v>2782</v>
      </c>
      <c r="DR16" s="183" t="s">
        <v>2676</v>
      </c>
      <c r="DS16" s="183" t="s">
        <v>2676</v>
      </c>
      <c r="DT16" s="183" t="s">
        <v>2782</v>
      </c>
      <c r="DU16" s="183" t="s">
        <v>2676</v>
      </c>
      <c r="DV16" s="183" t="s">
        <v>2676</v>
      </c>
      <c r="DW16" s="183" t="s">
        <v>2782</v>
      </c>
      <c r="DX16" s="183" t="s">
        <v>2676</v>
      </c>
      <c r="DY16" s="183" t="s">
        <v>2676</v>
      </c>
      <c r="DZ16" s="183" t="s">
        <v>2782</v>
      </c>
      <c r="EA16" s="183" t="s">
        <v>2676</v>
      </c>
      <c r="EB16" s="183" t="s">
        <v>2676</v>
      </c>
      <c r="EC16" s="183" t="s">
        <v>2782</v>
      </c>
      <c r="ED16" s="183" t="s">
        <v>2676</v>
      </c>
      <c r="EE16" s="183" t="s">
        <v>2676</v>
      </c>
      <c r="EF16" s="183" t="s">
        <v>2782</v>
      </c>
      <c r="EG16" s="183" t="s">
        <v>2676</v>
      </c>
      <c r="EH16" s="183" t="s">
        <v>2676</v>
      </c>
      <c r="EI16" s="183" t="s">
        <v>2782</v>
      </c>
      <c r="EJ16" s="183" t="s">
        <v>2676</v>
      </c>
      <c r="EK16" s="183" t="s">
        <v>2676</v>
      </c>
      <c r="EL16" s="183" t="s">
        <v>2782</v>
      </c>
      <c r="EM16" s="183" t="s">
        <v>2676</v>
      </c>
      <c r="EN16" s="183" t="s">
        <v>2676</v>
      </c>
      <c r="EO16" s="183" t="s">
        <v>2782</v>
      </c>
      <c r="EP16" s="183" t="s">
        <v>2676</v>
      </c>
      <c r="EQ16" s="183" t="s">
        <v>2676</v>
      </c>
      <c r="ER16" s="183" t="s">
        <v>2782</v>
      </c>
      <c r="ES16" s="183" t="s">
        <v>2676</v>
      </c>
      <c r="ET16" s="183" t="s">
        <v>2676</v>
      </c>
    </row>
    <row r="17" spans="1:150" x14ac:dyDescent="0.3">
      <c r="A17" s="1"/>
      <c r="B17" s="182" t="s">
        <v>2807</v>
      </c>
      <c r="C17" s="182" t="s">
        <v>57</v>
      </c>
      <c r="D17" s="182" t="s">
        <v>64</v>
      </c>
      <c r="E17" s="182" t="s">
        <v>2808</v>
      </c>
      <c r="F17" s="182" t="s">
        <v>2809</v>
      </c>
      <c r="G17" s="183" t="s">
        <v>2782</v>
      </c>
      <c r="H17" s="183" t="s">
        <v>491</v>
      </c>
      <c r="I17" s="183" t="s">
        <v>491</v>
      </c>
      <c r="J17" s="183" t="s">
        <v>2782</v>
      </c>
      <c r="K17" s="183" t="s">
        <v>491</v>
      </c>
      <c r="L17" s="183" t="s">
        <v>491</v>
      </c>
      <c r="M17" s="183" t="s">
        <v>2782</v>
      </c>
      <c r="N17" s="183" t="s">
        <v>491</v>
      </c>
      <c r="O17" s="183" t="s">
        <v>491</v>
      </c>
      <c r="P17" s="183" t="s">
        <v>2782</v>
      </c>
      <c r="Q17" s="183" t="s">
        <v>491</v>
      </c>
      <c r="R17" s="183" t="s">
        <v>491</v>
      </c>
      <c r="S17" s="183" t="s">
        <v>2782</v>
      </c>
      <c r="T17" s="183" t="s">
        <v>491</v>
      </c>
      <c r="U17" s="183" t="s">
        <v>491</v>
      </c>
      <c r="V17" s="183" t="s">
        <v>2782</v>
      </c>
      <c r="W17" s="183" t="s">
        <v>491</v>
      </c>
      <c r="X17" s="183" t="s">
        <v>491</v>
      </c>
      <c r="Y17" s="183" t="s">
        <v>2782</v>
      </c>
      <c r="Z17" s="183" t="s">
        <v>491</v>
      </c>
      <c r="AA17" s="183" t="s">
        <v>491</v>
      </c>
      <c r="AB17" s="183" t="s">
        <v>2782</v>
      </c>
      <c r="AC17" s="183" t="s">
        <v>491</v>
      </c>
      <c r="AD17" s="183" t="s">
        <v>491</v>
      </c>
      <c r="AE17" s="183" t="s">
        <v>2782</v>
      </c>
      <c r="AF17" s="183" t="s">
        <v>491</v>
      </c>
      <c r="AG17" s="183" t="s">
        <v>491</v>
      </c>
      <c r="AH17" s="183" t="s">
        <v>2782</v>
      </c>
      <c r="AI17" s="183" t="s">
        <v>491</v>
      </c>
      <c r="AJ17" s="183" t="s">
        <v>491</v>
      </c>
      <c r="AK17" s="183" t="s">
        <v>2782</v>
      </c>
      <c r="AL17" s="183" t="s">
        <v>491</v>
      </c>
      <c r="AM17" s="183" t="s">
        <v>491</v>
      </c>
      <c r="AN17" s="183" t="s">
        <v>2782</v>
      </c>
      <c r="AO17" s="183" t="s">
        <v>491</v>
      </c>
      <c r="AP17" s="183" t="s">
        <v>491</v>
      </c>
      <c r="AQ17" s="183" t="s">
        <v>2782</v>
      </c>
      <c r="AR17" s="183" t="s">
        <v>491</v>
      </c>
      <c r="AS17" s="183" t="s">
        <v>491</v>
      </c>
      <c r="AT17" s="183" t="s">
        <v>2782</v>
      </c>
      <c r="AU17" s="183" t="s">
        <v>491</v>
      </c>
      <c r="AV17" s="183" t="s">
        <v>491</v>
      </c>
      <c r="AW17" s="183" t="s">
        <v>2782</v>
      </c>
      <c r="AX17" s="183" t="s">
        <v>491</v>
      </c>
      <c r="AY17" s="183" t="s">
        <v>491</v>
      </c>
      <c r="AZ17" s="183" t="s">
        <v>2782</v>
      </c>
      <c r="BA17" s="183" t="s">
        <v>491</v>
      </c>
      <c r="BB17" s="183" t="s">
        <v>491</v>
      </c>
      <c r="BC17" s="183" t="s">
        <v>2782</v>
      </c>
      <c r="BD17" s="183" t="s">
        <v>491</v>
      </c>
      <c r="BE17" s="183" t="s">
        <v>491</v>
      </c>
      <c r="BF17" s="183" t="s">
        <v>2782</v>
      </c>
      <c r="BG17" s="183" t="s">
        <v>491</v>
      </c>
      <c r="BH17" s="183" t="s">
        <v>491</v>
      </c>
      <c r="BI17" s="183" t="s">
        <v>2782</v>
      </c>
      <c r="BJ17" s="183" t="s">
        <v>491</v>
      </c>
      <c r="BK17" s="183" t="s">
        <v>491</v>
      </c>
      <c r="BL17" s="183" t="s">
        <v>2782</v>
      </c>
      <c r="BM17" s="183" t="s">
        <v>491</v>
      </c>
      <c r="BN17" s="183" t="s">
        <v>491</v>
      </c>
      <c r="BO17" s="183" t="s">
        <v>2782</v>
      </c>
      <c r="BP17" s="183" t="s">
        <v>491</v>
      </c>
      <c r="BQ17" s="183" t="s">
        <v>491</v>
      </c>
      <c r="BR17" s="183" t="s">
        <v>2782</v>
      </c>
      <c r="BS17" s="183" t="s">
        <v>491</v>
      </c>
      <c r="BT17" s="183" t="s">
        <v>491</v>
      </c>
      <c r="BU17" s="183" t="s">
        <v>2782</v>
      </c>
      <c r="BV17" s="183" t="s">
        <v>491</v>
      </c>
      <c r="BW17" s="183" t="s">
        <v>491</v>
      </c>
      <c r="BX17" s="183" t="s">
        <v>2782</v>
      </c>
      <c r="BY17" s="183" t="s">
        <v>491</v>
      </c>
      <c r="BZ17" s="183" t="s">
        <v>491</v>
      </c>
      <c r="CA17" s="183" t="s">
        <v>2782</v>
      </c>
      <c r="CB17" s="183" t="s">
        <v>491</v>
      </c>
      <c r="CC17" s="183" t="s">
        <v>491</v>
      </c>
      <c r="CD17" s="183" t="s">
        <v>2782</v>
      </c>
      <c r="CE17" s="183" t="s">
        <v>491</v>
      </c>
      <c r="CF17" s="183" t="s">
        <v>491</v>
      </c>
      <c r="CG17" s="183" t="s">
        <v>2782</v>
      </c>
      <c r="CH17" s="183" t="s">
        <v>491</v>
      </c>
      <c r="CI17" s="183" t="s">
        <v>491</v>
      </c>
      <c r="CJ17" s="183" t="s">
        <v>2782</v>
      </c>
      <c r="CK17" s="183" t="s">
        <v>491</v>
      </c>
      <c r="CL17" s="183" t="s">
        <v>491</v>
      </c>
      <c r="CM17" s="183" t="s">
        <v>2782</v>
      </c>
      <c r="CN17" s="183" t="s">
        <v>491</v>
      </c>
      <c r="CO17" s="183" t="s">
        <v>491</v>
      </c>
      <c r="CP17" s="183" t="s">
        <v>2782</v>
      </c>
      <c r="CQ17" s="183" t="s">
        <v>491</v>
      </c>
      <c r="CR17" s="183" t="s">
        <v>491</v>
      </c>
      <c r="CS17" s="183" t="s">
        <v>2782</v>
      </c>
      <c r="CT17" s="183" t="s">
        <v>491</v>
      </c>
      <c r="CU17" s="183" t="s">
        <v>491</v>
      </c>
      <c r="CV17" s="183" t="s">
        <v>2782</v>
      </c>
      <c r="CW17" s="183" t="s">
        <v>491</v>
      </c>
      <c r="CX17" s="183" t="s">
        <v>491</v>
      </c>
      <c r="CY17" s="183" t="s">
        <v>2782</v>
      </c>
      <c r="CZ17" s="183" t="s">
        <v>491</v>
      </c>
      <c r="DA17" s="183" t="s">
        <v>491</v>
      </c>
      <c r="DB17" s="183" t="s">
        <v>2782</v>
      </c>
      <c r="DC17" s="183" t="s">
        <v>491</v>
      </c>
      <c r="DD17" s="183" t="s">
        <v>491</v>
      </c>
      <c r="DE17" s="183" t="s">
        <v>2782</v>
      </c>
      <c r="DF17" s="183" t="s">
        <v>491</v>
      </c>
      <c r="DG17" s="183" t="s">
        <v>491</v>
      </c>
      <c r="DH17" s="183" t="s">
        <v>2782</v>
      </c>
      <c r="DI17" s="183" t="s">
        <v>491</v>
      </c>
      <c r="DJ17" s="183" t="s">
        <v>491</v>
      </c>
      <c r="DK17" s="183" t="s">
        <v>2782</v>
      </c>
      <c r="DL17" s="183" t="s">
        <v>491</v>
      </c>
      <c r="DM17" s="183" t="s">
        <v>491</v>
      </c>
      <c r="DN17" s="183" t="s">
        <v>2782</v>
      </c>
      <c r="DO17" s="183" t="s">
        <v>491</v>
      </c>
      <c r="DP17" s="183" t="s">
        <v>491</v>
      </c>
      <c r="DQ17" s="183" t="s">
        <v>2782</v>
      </c>
      <c r="DR17" s="183" t="s">
        <v>491</v>
      </c>
      <c r="DS17" s="183" t="s">
        <v>491</v>
      </c>
      <c r="DT17" s="183" t="s">
        <v>2782</v>
      </c>
      <c r="DU17" s="183" t="s">
        <v>491</v>
      </c>
      <c r="DV17" s="183" t="s">
        <v>491</v>
      </c>
      <c r="DW17" s="183" t="s">
        <v>2782</v>
      </c>
      <c r="DX17" s="183" t="s">
        <v>491</v>
      </c>
      <c r="DY17" s="183" t="s">
        <v>491</v>
      </c>
      <c r="DZ17" s="183" t="s">
        <v>2782</v>
      </c>
      <c r="EA17" s="183" t="s">
        <v>491</v>
      </c>
      <c r="EB17" s="183" t="s">
        <v>491</v>
      </c>
      <c r="EC17" s="183" t="s">
        <v>2782</v>
      </c>
      <c r="ED17" s="183" t="s">
        <v>491</v>
      </c>
      <c r="EE17" s="183" t="s">
        <v>491</v>
      </c>
      <c r="EF17" s="183" t="s">
        <v>2782</v>
      </c>
      <c r="EG17" s="183" t="s">
        <v>491</v>
      </c>
      <c r="EH17" s="183" t="s">
        <v>491</v>
      </c>
      <c r="EI17" s="183" t="s">
        <v>2782</v>
      </c>
      <c r="EJ17" s="183" t="s">
        <v>491</v>
      </c>
      <c r="EK17" s="183" t="s">
        <v>491</v>
      </c>
      <c r="EL17" s="183" t="s">
        <v>2782</v>
      </c>
      <c r="EM17" s="183" t="s">
        <v>491</v>
      </c>
      <c r="EN17" s="183" t="s">
        <v>491</v>
      </c>
      <c r="EO17" s="183" t="s">
        <v>2782</v>
      </c>
      <c r="EP17" s="183" t="s">
        <v>491</v>
      </c>
      <c r="EQ17" s="183" t="s">
        <v>491</v>
      </c>
      <c r="ER17" s="183" t="s">
        <v>2782</v>
      </c>
      <c r="ES17" s="183" t="s">
        <v>491</v>
      </c>
      <c r="ET17" s="183" t="s">
        <v>491</v>
      </c>
    </row>
    <row r="18" spans="1:150" x14ac:dyDescent="0.3">
      <c r="A18" s="1"/>
      <c r="B18" s="181" t="s">
        <v>2810</v>
      </c>
      <c r="C18" s="181" t="s">
        <v>87</v>
      </c>
      <c r="D18" s="181" t="s">
        <v>935</v>
      </c>
      <c r="E18" s="181" t="s">
        <v>2811</v>
      </c>
      <c r="F18" s="181" t="s">
        <v>2812</v>
      </c>
      <c r="G18" s="181" t="s">
        <v>2782</v>
      </c>
      <c r="H18" s="181" t="s">
        <v>2676</v>
      </c>
      <c r="I18" s="181" t="s">
        <v>2676</v>
      </c>
      <c r="J18" s="181" t="s">
        <v>2782</v>
      </c>
      <c r="K18" s="181" t="s">
        <v>2676</v>
      </c>
      <c r="L18" s="181" t="s">
        <v>2676</v>
      </c>
      <c r="M18" s="181" t="s">
        <v>2782</v>
      </c>
      <c r="N18" s="181" t="s">
        <v>2676</v>
      </c>
      <c r="O18" s="181" t="s">
        <v>2676</v>
      </c>
      <c r="P18" s="181" t="s">
        <v>2782</v>
      </c>
      <c r="Q18" s="181" t="s">
        <v>2676</v>
      </c>
      <c r="R18" s="181" t="s">
        <v>2676</v>
      </c>
      <c r="S18" s="181" t="s">
        <v>2782</v>
      </c>
      <c r="T18" s="181" t="s">
        <v>2676</v>
      </c>
      <c r="U18" s="181" t="s">
        <v>2676</v>
      </c>
      <c r="V18" s="181" t="s">
        <v>2782</v>
      </c>
      <c r="W18" s="181" t="s">
        <v>2676</v>
      </c>
      <c r="X18" s="181" t="s">
        <v>2676</v>
      </c>
      <c r="Y18" s="181" t="s">
        <v>2782</v>
      </c>
      <c r="Z18" s="181" t="s">
        <v>2676</v>
      </c>
      <c r="AA18" s="181" t="s">
        <v>2676</v>
      </c>
      <c r="AB18" s="181" t="s">
        <v>2782</v>
      </c>
      <c r="AC18" s="181" t="s">
        <v>2676</v>
      </c>
      <c r="AD18" s="181" t="s">
        <v>2676</v>
      </c>
      <c r="AE18" s="181" t="s">
        <v>2782</v>
      </c>
      <c r="AF18" s="181" t="s">
        <v>2676</v>
      </c>
      <c r="AG18" s="181" t="s">
        <v>2676</v>
      </c>
      <c r="AH18" s="181" t="s">
        <v>2782</v>
      </c>
      <c r="AI18" s="181" t="s">
        <v>2676</v>
      </c>
      <c r="AJ18" s="181" t="s">
        <v>2676</v>
      </c>
      <c r="AK18" s="181" t="s">
        <v>2782</v>
      </c>
      <c r="AL18" s="181" t="s">
        <v>2676</v>
      </c>
      <c r="AM18" s="181" t="s">
        <v>2676</v>
      </c>
      <c r="AN18" s="181" t="s">
        <v>2782</v>
      </c>
      <c r="AO18" s="181" t="s">
        <v>2676</v>
      </c>
      <c r="AP18" s="181" t="s">
        <v>2676</v>
      </c>
      <c r="AQ18" s="181" t="s">
        <v>2782</v>
      </c>
      <c r="AR18" s="181" t="s">
        <v>2676</v>
      </c>
      <c r="AS18" s="181" t="s">
        <v>2676</v>
      </c>
      <c r="AT18" s="181" t="s">
        <v>2782</v>
      </c>
      <c r="AU18" s="181" t="s">
        <v>2676</v>
      </c>
      <c r="AV18" s="181" t="s">
        <v>2676</v>
      </c>
      <c r="AW18" s="181" t="s">
        <v>2782</v>
      </c>
      <c r="AX18" s="181" t="s">
        <v>2676</v>
      </c>
      <c r="AY18" s="181" t="s">
        <v>2676</v>
      </c>
      <c r="AZ18" s="181" t="s">
        <v>2782</v>
      </c>
      <c r="BA18" s="181" t="s">
        <v>2676</v>
      </c>
      <c r="BB18" s="181" t="s">
        <v>2676</v>
      </c>
      <c r="BC18" s="181" t="s">
        <v>2782</v>
      </c>
      <c r="BD18" s="181" t="s">
        <v>2676</v>
      </c>
      <c r="BE18" s="181" t="s">
        <v>2676</v>
      </c>
      <c r="BF18" s="181" t="s">
        <v>2782</v>
      </c>
      <c r="BG18" s="181" t="s">
        <v>2676</v>
      </c>
      <c r="BH18" s="181" t="s">
        <v>2676</v>
      </c>
      <c r="BI18" s="181" t="s">
        <v>2782</v>
      </c>
      <c r="BJ18" s="181" t="s">
        <v>2676</v>
      </c>
      <c r="BK18" s="181" t="s">
        <v>2676</v>
      </c>
      <c r="BL18" s="181" t="s">
        <v>2782</v>
      </c>
      <c r="BM18" s="181" t="s">
        <v>2676</v>
      </c>
      <c r="BN18" s="181" t="s">
        <v>2676</v>
      </c>
      <c r="BO18" s="181" t="s">
        <v>2782</v>
      </c>
      <c r="BP18" s="181" t="s">
        <v>2676</v>
      </c>
      <c r="BQ18" s="181" t="s">
        <v>2676</v>
      </c>
      <c r="BR18" s="181" t="s">
        <v>2782</v>
      </c>
      <c r="BS18" s="181" t="s">
        <v>2676</v>
      </c>
      <c r="BT18" s="181" t="s">
        <v>2676</v>
      </c>
      <c r="BU18" s="181" t="s">
        <v>2782</v>
      </c>
      <c r="BV18" s="181" t="s">
        <v>2676</v>
      </c>
      <c r="BW18" s="181" t="s">
        <v>2676</v>
      </c>
      <c r="BX18" s="181" t="s">
        <v>2782</v>
      </c>
      <c r="BY18" s="181" t="s">
        <v>2676</v>
      </c>
      <c r="BZ18" s="181" t="s">
        <v>2676</v>
      </c>
      <c r="CA18" s="181" t="s">
        <v>2782</v>
      </c>
      <c r="CB18" s="181" t="s">
        <v>2676</v>
      </c>
      <c r="CC18" s="181" t="s">
        <v>2676</v>
      </c>
      <c r="CD18" s="181" t="s">
        <v>2782</v>
      </c>
      <c r="CE18" s="181" t="s">
        <v>2676</v>
      </c>
      <c r="CF18" s="181" t="s">
        <v>2676</v>
      </c>
      <c r="CG18" s="181" t="s">
        <v>2782</v>
      </c>
      <c r="CH18" s="181" t="s">
        <v>2676</v>
      </c>
      <c r="CI18" s="181" t="s">
        <v>2676</v>
      </c>
      <c r="CJ18" s="181" t="s">
        <v>2782</v>
      </c>
      <c r="CK18" s="181" t="s">
        <v>2676</v>
      </c>
      <c r="CL18" s="181" t="s">
        <v>2676</v>
      </c>
      <c r="CM18" s="181" t="s">
        <v>2782</v>
      </c>
      <c r="CN18" s="181" t="s">
        <v>2676</v>
      </c>
      <c r="CO18" s="181" t="s">
        <v>2676</v>
      </c>
      <c r="CP18" s="181" t="s">
        <v>2782</v>
      </c>
      <c r="CQ18" s="181" t="s">
        <v>2676</v>
      </c>
      <c r="CR18" s="181" t="s">
        <v>2676</v>
      </c>
      <c r="CS18" s="181" t="s">
        <v>2782</v>
      </c>
      <c r="CT18" s="181" t="s">
        <v>2676</v>
      </c>
      <c r="CU18" s="181" t="s">
        <v>2676</v>
      </c>
      <c r="CV18" s="181" t="s">
        <v>2782</v>
      </c>
      <c r="CW18" s="181" t="s">
        <v>2676</v>
      </c>
      <c r="CX18" s="181" t="s">
        <v>2676</v>
      </c>
      <c r="CY18" s="181" t="s">
        <v>2782</v>
      </c>
      <c r="CZ18" s="181" t="s">
        <v>2676</v>
      </c>
      <c r="DA18" s="181" t="s">
        <v>2676</v>
      </c>
      <c r="DB18" s="181" t="s">
        <v>2782</v>
      </c>
      <c r="DC18" s="181" t="s">
        <v>2676</v>
      </c>
      <c r="DD18" s="181" t="s">
        <v>2676</v>
      </c>
      <c r="DE18" s="181" t="s">
        <v>2782</v>
      </c>
      <c r="DF18" s="181" t="s">
        <v>2676</v>
      </c>
      <c r="DG18" s="181" t="s">
        <v>2676</v>
      </c>
      <c r="DH18" s="181" t="s">
        <v>2782</v>
      </c>
      <c r="DI18" s="181" t="s">
        <v>2676</v>
      </c>
      <c r="DJ18" s="181" t="s">
        <v>2676</v>
      </c>
      <c r="DK18" s="181" t="s">
        <v>2782</v>
      </c>
      <c r="DL18" s="181" t="s">
        <v>2676</v>
      </c>
      <c r="DM18" s="181" t="s">
        <v>2676</v>
      </c>
      <c r="DN18" s="181" t="s">
        <v>2782</v>
      </c>
      <c r="DO18" s="181" t="s">
        <v>2676</v>
      </c>
      <c r="DP18" s="181" t="s">
        <v>2676</v>
      </c>
      <c r="DQ18" s="181" t="s">
        <v>2782</v>
      </c>
      <c r="DR18" s="181" t="s">
        <v>2676</v>
      </c>
      <c r="DS18" s="181" t="s">
        <v>2676</v>
      </c>
      <c r="DT18" s="181" t="s">
        <v>2782</v>
      </c>
      <c r="DU18" s="181" t="s">
        <v>2676</v>
      </c>
      <c r="DV18" s="181" t="s">
        <v>2676</v>
      </c>
      <c r="DW18" s="181" t="s">
        <v>2782</v>
      </c>
      <c r="DX18" s="181" t="s">
        <v>2676</v>
      </c>
      <c r="DY18" s="181" t="s">
        <v>2676</v>
      </c>
      <c r="DZ18" s="181" t="s">
        <v>2782</v>
      </c>
      <c r="EA18" s="181" t="s">
        <v>2676</v>
      </c>
      <c r="EB18" s="181" t="s">
        <v>2676</v>
      </c>
      <c r="EC18" s="181" t="s">
        <v>2782</v>
      </c>
      <c r="ED18" s="181" t="s">
        <v>2676</v>
      </c>
      <c r="EE18" s="181" t="s">
        <v>2676</v>
      </c>
      <c r="EF18" s="181" t="s">
        <v>2782</v>
      </c>
      <c r="EG18" s="181" t="s">
        <v>2676</v>
      </c>
      <c r="EH18" s="181" t="s">
        <v>2676</v>
      </c>
      <c r="EI18" s="181" t="s">
        <v>2782</v>
      </c>
      <c r="EJ18" s="181" t="s">
        <v>2676</v>
      </c>
      <c r="EK18" s="181" t="s">
        <v>2676</v>
      </c>
      <c r="EL18" s="181" t="s">
        <v>2782</v>
      </c>
      <c r="EM18" s="181" t="s">
        <v>2676</v>
      </c>
      <c r="EN18" s="181" t="s">
        <v>2676</v>
      </c>
      <c r="EO18" s="181" t="s">
        <v>2782</v>
      </c>
      <c r="EP18" s="181" t="s">
        <v>2676</v>
      </c>
      <c r="EQ18" s="181" t="s">
        <v>2676</v>
      </c>
      <c r="ER18" s="181" t="s">
        <v>2782</v>
      </c>
      <c r="ES18" s="181" t="s">
        <v>2676</v>
      </c>
      <c r="ET18" s="181" t="s">
        <v>2676</v>
      </c>
    </row>
    <row r="19" spans="1:150" x14ac:dyDescent="0.3">
      <c r="A19" s="1"/>
      <c r="B19" s="182" t="s">
        <v>2813</v>
      </c>
      <c r="C19" s="182" t="s">
        <v>87</v>
      </c>
      <c r="D19" s="182" t="s">
        <v>935</v>
      </c>
      <c r="E19" s="182" t="s">
        <v>2814</v>
      </c>
      <c r="F19" s="182" t="s">
        <v>2815</v>
      </c>
      <c r="G19" s="183" t="s">
        <v>2782</v>
      </c>
      <c r="H19" s="183" t="s">
        <v>2676</v>
      </c>
      <c r="I19" s="183" t="s">
        <v>2676</v>
      </c>
      <c r="J19" s="183" t="s">
        <v>2782</v>
      </c>
      <c r="K19" s="183" t="s">
        <v>2676</v>
      </c>
      <c r="L19" s="183" t="s">
        <v>2676</v>
      </c>
      <c r="M19" s="183" t="s">
        <v>2782</v>
      </c>
      <c r="N19" s="183" t="s">
        <v>2676</v>
      </c>
      <c r="O19" s="183" t="s">
        <v>2676</v>
      </c>
      <c r="P19" s="183" t="s">
        <v>2782</v>
      </c>
      <c r="Q19" s="183" t="s">
        <v>2676</v>
      </c>
      <c r="R19" s="183" t="s">
        <v>2676</v>
      </c>
      <c r="S19" s="183" t="s">
        <v>2782</v>
      </c>
      <c r="T19" s="183" t="s">
        <v>2676</v>
      </c>
      <c r="U19" s="183" t="s">
        <v>2676</v>
      </c>
      <c r="V19" s="183" t="s">
        <v>2782</v>
      </c>
      <c r="W19" s="183" t="s">
        <v>2676</v>
      </c>
      <c r="X19" s="183" t="s">
        <v>2676</v>
      </c>
      <c r="Y19" s="183" t="s">
        <v>2782</v>
      </c>
      <c r="Z19" s="183" t="s">
        <v>2676</v>
      </c>
      <c r="AA19" s="183" t="s">
        <v>2676</v>
      </c>
      <c r="AB19" s="183" t="s">
        <v>2782</v>
      </c>
      <c r="AC19" s="183" t="s">
        <v>2676</v>
      </c>
      <c r="AD19" s="183" t="s">
        <v>2676</v>
      </c>
      <c r="AE19" s="183" t="s">
        <v>2782</v>
      </c>
      <c r="AF19" s="183" t="s">
        <v>2676</v>
      </c>
      <c r="AG19" s="183" t="s">
        <v>2676</v>
      </c>
      <c r="AH19" s="183" t="s">
        <v>2782</v>
      </c>
      <c r="AI19" s="183" t="s">
        <v>2676</v>
      </c>
      <c r="AJ19" s="183" t="s">
        <v>2676</v>
      </c>
      <c r="AK19" s="183" t="s">
        <v>2782</v>
      </c>
      <c r="AL19" s="183" t="s">
        <v>2676</v>
      </c>
      <c r="AM19" s="183" t="s">
        <v>2676</v>
      </c>
      <c r="AN19" s="183" t="s">
        <v>2782</v>
      </c>
      <c r="AO19" s="183" t="s">
        <v>2676</v>
      </c>
      <c r="AP19" s="183" t="s">
        <v>2676</v>
      </c>
      <c r="AQ19" s="183" t="s">
        <v>2782</v>
      </c>
      <c r="AR19" s="183" t="s">
        <v>2676</v>
      </c>
      <c r="AS19" s="183" t="s">
        <v>2676</v>
      </c>
      <c r="AT19" s="183" t="s">
        <v>2782</v>
      </c>
      <c r="AU19" s="183" t="s">
        <v>2676</v>
      </c>
      <c r="AV19" s="183" t="s">
        <v>2676</v>
      </c>
      <c r="AW19" s="183" t="s">
        <v>2782</v>
      </c>
      <c r="AX19" s="183" t="s">
        <v>2676</v>
      </c>
      <c r="AY19" s="183" t="s">
        <v>2676</v>
      </c>
      <c r="AZ19" s="183" t="s">
        <v>2782</v>
      </c>
      <c r="BA19" s="183" t="s">
        <v>2676</v>
      </c>
      <c r="BB19" s="183" t="s">
        <v>2676</v>
      </c>
      <c r="BC19" s="183" t="s">
        <v>2782</v>
      </c>
      <c r="BD19" s="183" t="s">
        <v>2676</v>
      </c>
      <c r="BE19" s="183" t="s">
        <v>2676</v>
      </c>
      <c r="BF19" s="183" t="s">
        <v>2782</v>
      </c>
      <c r="BG19" s="183" t="s">
        <v>2676</v>
      </c>
      <c r="BH19" s="183" t="s">
        <v>2676</v>
      </c>
      <c r="BI19" s="183" t="s">
        <v>2782</v>
      </c>
      <c r="BJ19" s="183" t="s">
        <v>2676</v>
      </c>
      <c r="BK19" s="183" t="s">
        <v>2676</v>
      </c>
      <c r="BL19" s="183" t="s">
        <v>2782</v>
      </c>
      <c r="BM19" s="183" t="s">
        <v>2676</v>
      </c>
      <c r="BN19" s="183" t="s">
        <v>2676</v>
      </c>
      <c r="BO19" s="183" t="s">
        <v>2782</v>
      </c>
      <c r="BP19" s="183" t="s">
        <v>2676</v>
      </c>
      <c r="BQ19" s="183" t="s">
        <v>2676</v>
      </c>
      <c r="BR19" s="183" t="s">
        <v>2782</v>
      </c>
      <c r="BS19" s="183" t="s">
        <v>2676</v>
      </c>
      <c r="BT19" s="183" t="s">
        <v>2676</v>
      </c>
      <c r="BU19" s="183" t="s">
        <v>2782</v>
      </c>
      <c r="BV19" s="183" t="s">
        <v>2676</v>
      </c>
      <c r="BW19" s="183" t="s">
        <v>2676</v>
      </c>
      <c r="BX19" s="183" t="s">
        <v>2782</v>
      </c>
      <c r="BY19" s="183" t="s">
        <v>2676</v>
      </c>
      <c r="BZ19" s="183" t="s">
        <v>2676</v>
      </c>
      <c r="CA19" s="183" t="s">
        <v>2782</v>
      </c>
      <c r="CB19" s="183" t="s">
        <v>2676</v>
      </c>
      <c r="CC19" s="183" t="s">
        <v>2676</v>
      </c>
      <c r="CD19" s="183" t="s">
        <v>2782</v>
      </c>
      <c r="CE19" s="183" t="s">
        <v>2676</v>
      </c>
      <c r="CF19" s="183" t="s">
        <v>2676</v>
      </c>
      <c r="CG19" s="183" t="s">
        <v>2782</v>
      </c>
      <c r="CH19" s="183" t="s">
        <v>2676</v>
      </c>
      <c r="CI19" s="183" t="s">
        <v>2676</v>
      </c>
      <c r="CJ19" s="183" t="s">
        <v>2782</v>
      </c>
      <c r="CK19" s="183" t="s">
        <v>2676</v>
      </c>
      <c r="CL19" s="183" t="s">
        <v>2676</v>
      </c>
      <c r="CM19" s="183" t="s">
        <v>2782</v>
      </c>
      <c r="CN19" s="183" t="s">
        <v>2676</v>
      </c>
      <c r="CO19" s="183" t="s">
        <v>2676</v>
      </c>
      <c r="CP19" s="183" t="s">
        <v>2782</v>
      </c>
      <c r="CQ19" s="183" t="s">
        <v>2676</v>
      </c>
      <c r="CR19" s="183" t="s">
        <v>2676</v>
      </c>
      <c r="CS19" s="183" t="s">
        <v>2782</v>
      </c>
      <c r="CT19" s="183" t="s">
        <v>2676</v>
      </c>
      <c r="CU19" s="183" t="s">
        <v>2676</v>
      </c>
      <c r="CV19" s="183" t="s">
        <v>2782</v>
      </c>
      <c r="CW19" s="183" t="s">
        <v>2676</v>
      </c>
      <c r="CX19" s="183" t="s">
        <v>2676</v>
      </c>
      <c r="CY19" s="183" t="s">
        <v>2782</v>
      </c>
      <c r="CZ19" s="183" t="s">
        <v>2676</v>
      </c>
      <c r="DA19" s="183" t="s">
        <v>2676</v>
      </c>
      <c r="DB19" s="183" t="s">
        <v>2782</v>
      </c>
      <c r="DC19" s="183" t="s">
        <v>2676</v>
      </c>
      <c r="DD19" s="183" t="s">
        <v>2676</v>
      </c>
      <c r="DE19" s="183" t="s">
        <v>2782</v>
      </c>
      <c r="DF19" s="183" t="s">
        <v>2676</v>
      </c>
      <c r="DG19" s="183" t="s">
        <v>2676</v>
      </c>
      <c r="DH19" s="183" t="s">
        <v>2782</v>
      </c>
      <c r="DI19" s="183" t="s">
        <v>2676</v>
      </c>
      <c r="DJ19" s="183" t="s">
        <v>2676</v>
      </c>
      <c r="DK19" s="183" t="s">
        <v>2782</v>
      </c>
      <c r="DL19" s="183" t="s">
        <v>2676</v>
      </c>
      <c r="DM19" s="183" t="s">
        <v>2676</v>
      </c>
      <c r="DN19" s="183" t="s">
        <v>2782</v>
      </c>
      <c r="DO19" s="183" t="s">
        <v>2676</v>
      </c>
      <c r="DP19" s="183" t="s">
        <v>2676</v>
      </c>
      <c r="DQ19" s="183" t="s">
        <v>2782</v>
      </c>
      <c r="DR19" s="183" t="s">
        <v>2676</v>
      </c>
      <c r="DS19" s="183" t="s">
        <v>2676</v>
      </c>
      <c r="DT19" s="183" t="s">
        <v>2782</v>
      </c>
      <c r="DU19" s="183" t="s">
        <v>2676</v>
      </c>
      <c r="DV19" s="183" t="s">
        <v>2676</v>
      </c>
      <c r="DW19" s="183" t="s">
        <v>2782</v>
      </c>
      <c r="DX19" s="183" t="s">
        <v>2676</v>
      </c>
      <c r="DY19" s="183" t="s">
        <v>2676</v>
      </c>
      <c r="DZ19" s="183" t="s">
        <v>2782</v>
      </c>
      <c r="EA19" s="183" t="s">
        <v>2676</v>
      </c>
      <c r="EB19" s="183" t="s">
        <v>2676</v>
      </c>
      <c r="EC19" s="183" t="s">
        <v>2782</v>
      </c>
      <c r="ED19" s="183" t="s">
        <v>2676</v>
      </c>
      <c r="EE19" s="183" t="s">
        <v>2676</v>
      </c>
      <c r="EF19" s="183" t="s">
        <v>2782</v>
      </c>
      <c r="EG19" s="183" t="s">
        <v>2676</v>
      </c>
      <c r="EH19" s="183" t="s">
        <v>2676</v>
      </c>
      <c r="EI19" s="183" t="s">
        <v>2782</v>
      </c>
      <c r="EJ19" s="183" t="s">
        <v>2676</v>
      </c>
      <c r="EK19" s="183" t="s">
        <v>2676</v>
      </c>
      <c r="EL19" s="183" t="s">
        <v>2782</v>
      </c>
      <c r="EM19" s="183" t="s">
        <v>2676</v>
      </c>
      <c r="EN19" s="183" t="s">
        <v>2676</v>
      </c>
      <c r="EO19" s="183" t="s">
        <v>2782</v>
      </c>
      <c r="EP19" s="183" t="s">
        <v>2676</v>
      </c>
      <c r="EQ19" s="183" t="s">
        <v>2676</v>
      </c>
      <c r="ER19" s="183" t="s">
        <v>2782</v>
      </c>
      <c r="ES19" s="183" t="s">
        <v>2676</v>
      </c>
      <c r="ET19" s="183" t="s">
        <v>2676</v>
      </c>
    </row>
    <row r="20" spans="1:150" x14ac:dyDescent="0.3">
      <c r="A20" s="1"/>
      <c r="B20" s="182" t="s">
        <v>2816</v>
      </c>
      <c r="C20" s="182" t="s">
        <v>87</v>
      </c>
      <c r="D20" s="182" t="s">
        <v>935</v>
      </c>
      <c r="E20" s="182" t="s">
        <v>2817</v>
      </c>
      <c r="F20" s="182" t="s">
        <v>2818</v>
      </c>
      <c r="G20" s="183" t="s">
        <v>2782</v>
      </c>
      <c r="H20" s="183" t="s">
        <v>2676</v>
      </c>
      <c r="I20" s="183" t="s">
        <v>2676</v>
      </c>
      <c r="J20" s="183" t="s">
        <v>2782</v>
      </c>
      <c r="K20" s="183" t="s">
        <v>2676</v>
      </c>
      <c r="L20" s="183" t="s">
        <v>2676</v>
      </c>
      <c r="M20" s="183" t="s">
        <v>2782</v>
      </c>
      <c r="N20" s="183" t="s">
        <v>2676</v>
      </c>
      <c r="O20" s="183" t="s">
        <v>2676</v>
      </c>
      <c r="P20" s="183" t="s">
        <v>2782</v>
      </c>
      <c r="Q20" s="183" t="s">
        <v>2676</v>
      </c>
      <c r="R20" s="183" t="s">
        <v>2676</v>
      </c>
      <c r="S20" s="183" t="s">
        <v>2782</v>
      </c>
      <c r="T20" s="183" t="s">
        <v>2676</v>
      </c>
      <c r="U20" s="183" t="s">
        <v>2676</v>
      </c>
      <c r="V20" s="183" t="s">
        <v>2782</v>
      </c>
      <c r="W20" s="183" t="s">
        <v>2676</v>
      </c>
      <c r="X20" s="183" t="s">
        <v>2676</v>
      </c>
      <c r="Y20" s="183" t="s">
        <v>2782</v>
      </c>
      <c r="Z20" s="183" t="s">
        <v>2676</v>
      </c>
      <c r="AA20" s="183" t="s">
        <v>2676</v>
      </c>
      <c r="AB20" s="183" t="s">
        <v>2782</v>
      </c>
      <c r="AC20" s="183" t="s">
        <v>2676</v>
      </c>
      <c r="AD20" s="183" t="s">
        <v>2676</v>
      </c>
      <c r="AE20" s="183" t="s">
        <v>2782</v>
      </c>
      <c r="AF20" s="183" t="s">
        <v>2676</v>
      </c>
      <c r="AG20" s="183" t="s">
        <v>2676</v>
      </c>
      <c r="AH20" s="183" t="s">
        <v>2782</v>
      </c>
      <c r="AI20" s="183" t="s">
        <v>2676</v>
      </c>
      <c r="AJ20" s="183" t="s">
        <v>2676</v>
      </c>
      <c r="AK20" s="183" t="s">
        <v>2782</v>
      </c>
      <c r="AL20" s="183" t="s">
        <v>2676</v>
      </c>
      <c r="AM20" s="183" t="s">
        <v>2676</v>
      </c>
      <c r="AN20" s="183" t="s">
        <v>2782</v>
      </c>
      <c r="AO20" s="183" t="s">
        <v>2676</v>
      </c>
      <c r="AP20" s="183" t="s">
        <v>2676</v>
      </c>
      <c r="AQ20" s="183" t="s">
        <v>2782</v>
      </c>
      <c r="AR20" s="183" t="s">
        <v>2676</v>
      </c>
      <c r="AS20" s="183" t="s">
        <v>2676</v>
      </c>
      <c r="AT20" s="183" t="s">
        <v>2782</v>
      </c>
      <c r="AU20" s="183" t="s">
        <v>2676</v>
      </c>
      <c r="AV20" s="183" t="s">
        <v>2676</v>
      </c>
      <c r="AW20" s="183" t="s">
        <v>2782</v>
      </c>
      <c r="AX20" s="183" t="s">
        <v>2676</v>
      </c>
      <c r="AY20" s="183" t="s">
        <v>2676</v>
      </c>
      <c r="AZ20" s="183" t="s">
        <v>2782</v>
      </c>
      <c r="BA20" s="183" t="s">
        <v>2676</v>
      </c>
      <c r="BB20" s="183" t="s">
        <v>2676</v>
      </c>
      <c r="BC20" s="183" t="s">
        <v>2782</v>
      </c>
      <c r="BD20" s="183" t="s">
        <v>2676</v>
      </c>
      <c r="BE20" s="183" t="s">
        <v>2676</v>
      </c>
      <c r="BF20" s="183" t="s">
        <v>2782</v>
      </c>
      <c r="BG20" s="183" t="s">
        <v>2676</v>
      </c>
      <c r="BH20" s="183" t="s">
        <v>2676</v>
      </c>
      <c r="BI20" s="183" t="s">
        <v>2782</v>
      </c>
      <c r="BJ20" s="183" t="s">
        <v>2676</v>
      </c>
      <c r="BK20" s="183" t="s">
        <v>2676</v>
      </c>
      <c r="BL20" s="183" t="s">
        <v>2782</v>
      </c>
      <c r="BM20" s="183" t="s">
        <v>2676</v>
      </c>
      <c r="BN20" s="183" t="s">
        <v>2676</v>
      </c>
      <c r="BO20" s="183" t="s">
        <v>2782</v>
      </c>
      <c r="BP20" s="183" t="s">
        <v>2676</v>
      </c>
      <c r="BQ20" s="183" t="s">
        <v>2676</v>
      </c>
      <c r="BR20" s="183" t="s">
        <v>2782</v>
      </c>
      <c r="BS20" s="183" t="s">
        <v>2676</v>
      </c>
      <c r="BT20" s="183" t="s">
        <v>2676</v>
      </c>
      <c r="BU20" s="183" t="s">
        <v>2782</v>
      </c>
      <c r="BV20" s="183" t="s">
        <v>2676</v>
      </c>
      <c r="BW20" s="183" t="s">
        <v>2676</v>
      </c>
      <c r="BX20" s="183" t="s">
        <v>2782</v>
      </c>
      <c r="BY20" s="183" t="s">
        <v>2676</v>
      </c>
      <c r="BZ20" s="183" t="s">
        <v>2676</v>
      </c>
      <c r="CA20" s="183" t="s">
        <v>2782</v>
      </c>
      <c r="CB20" s="183" t="s">
        <v>2676</v>
      </c>
      <c r="CC20" s="183" t="s">
        <v>2676</v>
      </c>
      <c r="CD20" s="183" t="s">
        <v>2782</v>
      </c>
      <c r="CE20" s="183" t="s">
        <v>2676</v>
      </c>
      <c r="CF20" s="183" t="s">
        <v>2676</v>
      </c>
      <c r="CG20" s="183" t="s">
        <v>2782</v>
      </c>
      <c r="CH20" s="183" t="s">
        <v>2676</v>
      </c>
      <c r="CI20" s="183" t="s">
        <v>2676</v>
      </c>
      <c r="CJ20" s="183" t="s">
        <v>2782</v>
      </c>
      <c r="CK20" s="183" t="s">
        <v>2676</v>
      </c>
      <c r="CL20" s="183" t="s">
        <v>2676</v>
      </c>
      <c r="CM20" s="183" t="s">
        <v>2782</v>
      </c>
      <c r="CN20" s="183" t="s">
        <v>2676</v>
      </c>
      <c r="CO20" s="183" t="s">
        <v>2676</v>
      </c>
      <c r="CP20" s="183" t="s">
        <v>2782</v>
      </c>
      <c r="CQ20" s="183" t="s">
        <v>2676</v>
      </c>
      <c r="CR20" s="183" t="s">
        <v>2676</v>
      </c>
      <c r="CS20" s="183" t="s">
        <v>2782</v>
      </c>
      <c r="CT20" s="183" t="s">
        <v>2676</v>
      </c>
      <c r="CU20" s="183" t="s">
        <v>2676</v>
      </c>
      <c r="CV20" s="183" t="s">
        <v>2782</v>
      </c>
      <c r="CW20" s="183" t="s">
        <v>2676</v>
      </c>
      <c r="CX20" s="183" t="s">
        <v>2676</v>
      </c>
      <c r="CY20" s="183" t="s">
        <v>2782</v>
      </c>
      <c r="CZ20" s="183" t="s">
        <v>2676</v>
      </c>
      <c r="DA20" s="183" t="s">
        <v>2676</v>
      </c>
      <c r="DB20" s="183" t="s">
        <v>2782</v>
      </c>
      <c r="DC20" s="183" t="s">
        <v>2676</v>
      </c>
      <c r="DD20" s="183" t="s">
        <v>2676</v>
      </c>
      <c r="DE20" s="183" t="s">
        <v>2782</v>
      </c>
      <c r="DF20" s="183" t="s">
        <v>2676</v>
      </c>
      <c r="DG20" s="183" t="s">
        <v>2676</v>
      </c>
      <c r="DH20" s="183" t="s">
        <v>2782</v>
      </c>
      <c r="DI20" s="183" t="s">
        <v>2676</v>
      </c>
      <c r="DJ20" s="183" t="s">
        <v>2676</v>
      </c>
      <c r="DK20" s="183" t="s">
        <v>2782</v>
      </c>
      <c r="DL20" s="183" t="s">
        <v>2676</v>
      </c>
      <c r="DM20" s="183" t="s">
        <v>2676</v>
      </c>
      <c r="DN20" s="183" t="s">
        <v>2782</v>
      </c>
      <c r="DO20" s="183" t="s">
        <v>2676</v>
      </c>
      <c r="DP20" s="183" t="s">
        <v>2676</v>
      </c>
      <c r="DQ20" s="183" t="s">
        <v>2782</v>
      </c>
      <c r="DR20" s="183" t="s">
        <v>2676</v>
      </c>
      <c r="DS20" s="183" t="s">
        <v>2676</v>
      </c>
      <c r="DT20" s="183" t="s">
        <v>2782</v>
      </c>
      <c r="DU20" s="183" t="s">
        <v>2676</v>
      </c>
      <c r="DV20" s="183" t="s">
        <v>2676</v>
      </c>
      <c r="DW20" s="183" t="s">
        <v>2782</v>
      </c>
      <c r="DX20" s="183" t="s">
        <v>2676</v>
      </c>
      <c r="DY20" s="183" t="s">
        <v>2676</v>
      </c>
      <c r="DZ20" s="183" t="s">
        <v>2782</v>
      </c>
      <c r="EA20" s="183" t="s">
        <v>2676</v>
      </c>
      <c r="EB20" s="183" t="s">
        <v>2676</v>
      </c>
      <c r="EC20" s="183" t="s">
        <v>2782</v>
      </c>
      <c r="ED20" s="183" t="s">
        <v>2676</v>
      </c>
      <c r="EE20" s="183" t="s">
        <v>2676</v>
      </c>
      <c r="EF20" s="183" t="s">
        <v>2782</v>
      </c>
      <c r="EG20" s="183" t="s">
        <v>2676</v>
      </c>
      <c r="EH20" s="183" t="s">
        <v>2676</v>
      </c>
      <c r="EI20" s="183" t="s">
        <v>2782</v>
      </c>
      <c r="EJ20" s="183" t="s">
        <v>2676</v>
      </c>
      <c r="EK20" s="183" t="s">
        <v>2676</v>
      </c>
      <c r="EL20" s="183" t="s">
        <v>2782</v>
      </c>
      <c r="EM20" s="183" t="s">
        <v>2676</v>
      </c>
      <c r="EN20" s="183" t="s">
        <v>2676</v>
      </c>
      <c r="EO20" s="183" t="s">
        <v>2782</v>
      </c>
      <c r="EP20" s="183" t="s">
        <v>2676</v>
      </c>
      <c r="EQ20" s="183" t="s">
        <v>2676</v>
      </c>
      <c r="ER20" s="183" t="s">
        <v>2782</v>
      </c>
      <c r="ES20" s="183" t="s">
        <v>2676</v>
      </c>
      <c r="ET20" s="183" t="s">
        <v>2676</v>
      </c>
    </row>
    <row r="21" spans="1:150" x14ac:dyDescent="0.3">
      <c r="A21" s="1"/>
      <c r="B21" s="182" t="s">
        <v>2819</v>
      </c>
      <c r="C21" s="182" t="s">
        <v>87</v>
      </c>
      <c r="D21" s="182" t="s">
        <v>935</v>
      </c>
      <c r="E21" s="182" t="s">
        <v>2820</v>
      </c>
      <c r="F21" s="182" t="s">
        <v>2821</v>
      </c>
      <c r="G21" s="183" t="s">
        <v>2782</v>
      </c>
      <c r="H21" s="183" t="s">
        <v>2676</v>
      </c>
      <c r="I21" s="183" t="s">
        <v>2676</v>
      </c>
      <c r="J21" s="183" t="s">
        <v>2782</v>
      </c>
      <c r="K21" s="183" t="s">
        <v>2676</v>
      </c>
      <c r="L21" s="183" t="s">
        <v>2676</v>
      </c>
      <c r="M21" s="183" t="s">
        <v>2782</v>
      </c>
      <c r="N21" s="183" t="s">
        <v>2676</v>
      </c>
      <c r="O21" s="183" t="s">
        <v>2676</v>
      </c>
      <c r="P21" s="183" t="s">
        <v>2782</v>
      </c>
      <c r="Q21" s="183" t="s">
        <v>2676</v>
      </c>
      <c r="R21" s="183" t="s">
        <v>2676</v>
      </c>
      <c r="S21" s="183" t="s">
        <v>2782</v>
      </c>
      <c r="T21" s="183" t="s">
        <v>2676</v>
      </c>
      <c r="U21" s="183" t="s">
        <v>2676</v>
      </c>
      <c r="V21" s="183" t="s">
        <v>2782</v>
      </c>
      <c r="W21" s="183" t="s">
        <v>2676</v>
      </c>
      <c r="X21" s="183" t="s">
        <v>2676</v>
      </c>
      <c r="Y21" s="183" t="s">
        <v>2782</v>
      </c>
      <c r="Z21" s="183" t="s">
        <v>2676</v>
      </c>
      <c r="AA21" s="183" t="s">
        <v>2676</v>
      </c>
      <c r="AB21" s="183" t="s">
        <v>2782</v>
      </c>
      <c r="AC21" s="183" t="s">
        <v>2676</v>
      </c>
      <c r="AD21" s="183" t="s">
        <v>2676</v>
      </c>
      <c r="AE21" s="183" t="s">
        <v>2782</v>
      </c>
      <c r="AF21" s="183" t="s">
        <v>2676</v>
      </c>
      <c r="AG21" s="183" t="s">
        <v>2676</v>
      </c>
      <c r="AH21" s="183" t="s">
        <v>2782</v>
      </c>
      <c r="AI21" s="183" t="s">
        <v>2676</v>
      </c>
      <c r="AJ21" s="183" t="s">
        <v>2676</v>
      </c>
      <c r="AK21" s="183" t="s">
        <v>2782</v>
      </c>
      <c r="AL21" s="183" t="s">
        <v>2676</v>
      </c>
      <c r="AM21" s="183" t="s">
        <v>2676</v>
      </c>
      <c r="AN21" s="183" t="s">
        <v>2782</v>
      </c>
      <c r="AO21" s="183" t="s">
        <v>2676</v>
      </c>
      <c r="AP21" s="183" t="s">
        <v>2676</v>
      </c>
      <c r="AQ21" s="183" t="s">
        <v>2782</v>
      </c>
      <c r="AR21" s="183" t="s">
        <v>2676</v>
      </c>
      <c r="AS21" s="183" t="s">
        <v>2676</v>
      </c>
      <c r="AT21" s="183" t="s">
        <v>2782</v>
      </c>
      <c r="AU21" s="183" t="s">
        <v>2676</v>
      </c>
      <c r="AV21" s="183" t="s">
        <v>2676</v>
      </c>
      <c r="AW21" s="183" t="s">
        <v>2782</v>
      </c>
      <c r="AX21" s="183" t="s">
        <v>2676</v>
      </c>
      <c r="AY21" s="183" t="s">
        <v>2676</v>
      </c>
      <c r="AZ21" s="183" t="s">
        <v>2782</v>
      </c>
      <c r="BA21" s="183" t="s">
        <v>2676</v>
      </c>
      <c r="BB21" s="183" t="s">
        <v>2676</v>
      </c>
      <c r="BC21" s="183" t="s">
        <v>2782</v>
      </c>
      <c r="BD21" s="183" t="s">
        <v>2676</v>
      </c>
      <c r="BE21" s="183" t="s">
        <v>2676</v>
      </c>
      <c r="BF21" s="183" t="s">
        <v>2782</v>
      </c>
      <c r="BG21" s="183" t="s">
        <v>2676</v>
      </c>
      <c r="BH21" s="183" t="s">
        <v>2676</v>
      </c>
      <c r="BI21" s="183" t="s">
        <v>2782</v>
      </c>
      <c r="BJ21" s="183" t="s">
        <v>2676</v>
      </c>
      <c r="BK21" s="183" t="s">
        <v>2676</v>
      </c>
      <c r="BL21" s="183" t="s">
        <v>2782</v>
      </c>
      <c r="BM21" s="183" t="s">
        <v>2676</v>
      </c>
      <c r="BN21" s="183" t="s">
        <v>2676</v>
      </c>
      <c r="BO21" s="183" t="s">
        <v>2782</v>
      </c>
      <c r="BP21" s="183" t="s">
        <v>2676</v>
      </c>
      <c r="BQ21" s="183" t="s">
        <v>2676</v>
      </c>
      <c r="BR21" s="183" t="s">
        <v>2782</v>
      </c>
      <c r="BS21" s="183" t="s">
        <v>2676</v>
      </c>
      <c r="BT21" s="183" t="s">
        <v>2676</v>
      </c>
      <c r="BU21" s="183" t="s">
        <v>2782</v>
      </c>
      <c r="BV21" s="183" t="s">
        <v>2676</v>
      </c>
      <c r="BW21" s="183" t="s">
        <v>2676</v>
      </c>
      <c r="BX21" s="183" t="s">
        <v>2782</v>
      </c>
      <c r="BY21" s="183" t="s">
        <v>2676</v>
      </c>
      <c r="BZ21" s="183" t="s">
        <v>2676</v>
      </c>
      <c r="CA21" s="183" t="s">
        <v>2782</v>
      </c>
      <c r="CB21" s="183" t="s">
        <v>2676</v>
      </c>
      <c r="CC21" s="183" t="s">
        <v>2676</v>
      </c>
      <c r="CD21" s="183" t="s">
        <v>2782</v>
      </c>
      <c r="CE21" s="183" t="s">
        <v>2676</v>
      </c>
      <c r="CF21" s="183" t="s">
        <v>2676</v>
      </c>
      <c r="CG21" s="183" t="s">
        <v>2782</v>
      </c>
      <c r="CH21" s="183" t="s">
        <v>2676</v>
      </c>
      <c r="CI21" s="183" t="s">
        <v>2676</v>
      </c>
      <c r="CJ21" s="183" t="s">
        <v>2782</v>
      </c>
      <c r="CK21" s="183" t="s">
        <v>2676</v>
      </c>
      <c r="CL21" s="183" t="s">
        <v>2676</v>
      </c>
      <c r="CM21" s="183" t="s">
        <v>2782</v>
      </c>
      <c r="CN21" s="183" t="s">
        <v>2676</v>
      </c>
      <c r="CO21" s="183" t="s">
        <v>2676</v>
      </c>
      <c r="CP21" s="183" t="s">
        <v>2782</v>
      </c>
      <c r="CQ21" s="183" t="s">
        <v>2676</v>
      </c>
      <c r="CR21" s="183" t="s">
        <v>2676</v>
      </c>
      <c r="CS21" s="183" t="s">
        <v>2782</v>
      </c>
      <c r="CT21" s="183" t="s">
        <v>2676</v>
      </c>
      <c r="CU21" s="183" t="s">
        <v>2676</v>
      </c>
      <c r="CV21" s="183" t="s">
        <v>2782</v>
      </c>
      <c r="CW21" s="183" t="s">
        <v>2676</v>
      </c>
      <c r="CX21" s="183" t="s">
        <v>2676</v>
      </c>
      <c r="CY21" s="183" t="s">
        <v>2782</v>
      </c>
      <c r="CZ21" s="183" t="s">
        <v>2676</v>
      </c>
      <c r="DA21" s="183" t="s">
        <v>2676</v>
      </c>
      <c r="DB21" s="183" t="s">
        <v>2782</v>
      </c>
      <c r="DC21" s="183" t="s">
        <v>2676</v>
      </c>
      <c r="DD21" s="183" t="s">
        <v>2676</v>
      </c>
      <c r="DE21" s="183" t="s">
        <v>2782</v>
      </c>
      <c r="DF21" s="183" t="s">
        <v>2676</v>
      </c>
      <c r="DG21" s="183" t="s">
        <v>2676</v>
      </c>
      <c r="DH21" s="183" t="s">
        <v>2782</v>
      </c>
      <c r="DI21" s="183" t="s">
        <v>2676</v>
      </c>
      <c r="DJ21" s="183" t="s">
        <v>2676</v>
      </c>
      <c r="DK21" s="183" t="s">
        <v>2782</v>
      </c>
      <c r="DL21" s="183" t="s">
        <v>2676</v>
      </c>
      <c r="DM21" s="183" t="s">
        <v>2676</v>
      </c>
      <c r="DN21" s="183" t="s">
        <v>2782</v>
      </c>
      <c r="DO21" s="183" t="s">
        <v>2676</v>
      </c>
      <c r="DP21" s="183" t="s">
        <v>2676</v>
      </c>
      <c r="DQ21" s="183" t="s">
        <v>2782</v>
      </c>
      <c r="DR21" s="183" t="s">
        <v>2676</v>
      </c>
      <c r="DS21" s="183" t="s">
        <v>2676</v>
      </c>
      <c r="DT21" s="183" t="s">
        <v>2782</v>
      </c>
      <c r="DU21" s="183" t="s">
        <v>2676</v>
      </c>
      <c r="DV21" s="183" t="s">
        <v>2676</v>
      </c>
      <c r="DW21" s="183" t="s">
        <v>2782</v>
      </c>
      <c r="DX21" s="183" t="s">
        <v>2676</v>
      </c>
      <c r="DY21" s="183" t="s">
        <v>2676</v>
      </c>
      <c r="DZ21" s="183" t="s">
        <v>2782</v>
      </c>
      <c r="EA21" s="183" t="s">
        <v>2676</v>
      </c>
      <c r="EB21" s="183" t="s">
        <v>2676</v>
      </c>
      <c r="EC21" s="183" t="s">
        <v>2782</v>
      </c>
      <c r="ED21" s="183" t="s">
        <v>2676</v>
      </c>
      <c r="EE21" s="183" t="s">
        <v>2676</v>
      </c>
      <c r="EF21" s="183" t="s">
        <v>2782</v>
      </c>
      <c r="EG21" s="183" t="s">
        <v>2676</v>
      </c>
      <c r="EH21" s="183" t="s">
        <v>2676</v>
      </c>
      <c r="EI21" s="183" t="s">
        <v>2782</v>
      </c>
      <c r="EJ21" s="183" t="s">
        <v>2676</v>
      </c>
      <c r="EK21" s="183" t="s">
        <v>2676</v>
      </c>
      <c r="EL21" s="183" t="s">
        <v>2782</v>
      </c>
      <c r="EM21" s="183" t="s">
        <v>2676</v>
      </c>
      <c r="EN21" s="183" t="s">
        <v>2676</v>
      </c>
      <c r="EO21" s="183" t="s">
        <v>2782</v>
      </c>
      <c r="EP21" s="183" t="s">
        <v>2676</v>
      </c>
      <c r="EQ21" s="183" t="s">
        <v>2676</v>
      </c>
      <c r="ER21" s="183" t="s">
        <v>2782</v>
      </c>
      <c r="ES21" s="183" t="s">
        <v>2676</v>
      </c>
      <c r="ET21" s="183" t="s">
        <v>2676</v>
      </c>
    </row>
    <row r="22" spans="1:150" x14ac:dyDescent="0.3">
      <c r="A22" s="1"/>
      <c r="B22" s="182" t="s">
        <v>2822</v>
      </c>
      <c r="C22" s="182" t="s">
        <v>87</v>
      </c>
      <c r="D22" s="182" t="s">
        <v>935</v>
      </c>
      <c r="E22" s="182" t="s">
        <v>2823</v>
      </c>
      <c r="F22" s="182" t="s">
        <v>2824</v>
      </c>
      <c r="G22" s="183" t="s">
        <v>2782</v>
      </c>
      <c r="H22" s="183" t="s">
        <v>2676</v>
      </c>
      <c r="I22" s="183" t="s">
        <v>2676</v>
      </c>
      <c r="J22" s="183" t="s">
        <v>2782</v>
      </c>
      <c r="K22" s="183" t="s">
        <v>2676</v>
      </c>
      <c r="L22" s="183" t="s">
        <v>2676</v>
      </c>
      <c r="M22" s="183" t="s">
        <v>2782</v>
      </c>
      <c r="N22" s="183" t="s">
        <v>2676</v>
      </c>
      <c r="O22" s="183" t="s">
        <v>2676</v>
      </c>
      <c r="P22" s="183" t="s">
        <v>2782</v>
      </c>
      <c r="Q22" s="183" t="s">
        <v>2676</v>
      </c>
      <c r="R22" s="183" t="s">
        <v>2676</v>
      </c>
      <c r="S22" s="183" t="s">
        <v>2782</v>
      </c>
      <c r="T22" s="183" t="s">
        <v>2676</v>
      </c>
      <c r="U22" s="183" t="s">
        <v>2676</v>
      </c>
      <c r="V22" s="183" t="s">
        <v>2782</v>
      </c>
      <c r="W22" s="183" t="s">
        <v>2676</v>
      </c>
      <c r="X22" s="183" t="s">
        <v>2676</v>
      </c>
      <c r="Y22" s="183" t="s">
        <v>2782</v>
      </c>
      <c r="Z22" s="183" t="s">
        <v>2676</v>
      </c>
      <c r="AA22" s="183" t="s">
        <v>2676</v>
      </c>
      <c r="AB22" s="183" t="s">
        <v>2782</v>
      </c>
      <c r="AC22" s="183" t="s">
        <v>2676</v>
      </c>
      <c r="AD22" s="183" t="s">
        <v>2676</v>
      </c>
      <c r="AE22" s="183" t="s">
        <v>2782</v>
      </c>
      <c r="AF22" s="183" t="s">
        <v>2676</v>
      </c>
      <c r="AG22" s="183" t="s">
        <v>2676</v>
      </c>
      <c r="AH22" s="183" t="s">
        <v>2782</v>
      </c>
      <c r="AI22" s="183" t="s">
        <v>2676</v>
      </c>
      <c r="AJ22" s="183" t="s">
        <v>2676</v>
      </c>
      <c r="AK22" s="183" t="s">
        <v>2782</v>
      </c>
      <c r="AL22" s="183" t="s">
        <v>2676</v>
      </c>
      <c r="AM22" s="183" t="s">
        <v>2676</v>
      </c>
      <c r="AN22" s="183" t="s">
        <v>2782</v>
      </c>
      <c r="AO22" s="183" t="s">
        <v>2676</v>
      </c>
      <c r="AP22" s="183" t="s">
        <v>2676</v>
      </c>
      <c r="AQ22" s="183" t="s">
        <v>2782</v>
      </c>
      <c r="AR22" s="183" t="s">
        <v>2676</v>
      </c>
      <c r="AS22" s="183" t="s">
        <v>2676</v>
      </c>
      <c r="AT22" s="183" t="s">
        <v>2782</v>
      </c>
      <c r="AU22" s="183" t="s">
        <v>2676</v>
      </c>
      <c r="AV22" s="183" t="s">
        <v>2676</v>
      </c>
      <c r="AW22" s="183" t="s">
        <v>2782</v>
      </c>
      <c r="AX22" s="183" t="s">
        <v>2676</v>
      </c>
      <c r="AY22" s="183" t="s">
        <v>2676</v>
      </c>
      <c r="AZ22" s="183" t="s">
        <v>2782</v>
      </c>
      <c r="BA22" s="183" t="s">
        <v>2676</v>
      </c>
      <c r="BB22" s="183" t="s">
        <v>2676</v>
      </c>
      <c r="BC22" s="183" t="s">
        <v>2782</v>
      </c>
      <c r="BD22" s="183" t="s">
        <v>2676</v>
      </c>
      <c r="BE22" s="183" t="s">
        <v>2676</v>
      </c>
      <c r="BF22" s="183" t="s">
        <v>2782</v>
      </c>
      <c r="BG22" s="183" t="s">
        <v>2676</v>
      </c>
      <c r="BH22" s="183" t="s">
        <v>2676</v>
      </c>
      <c r="BI22" s="183" t="s">
        <v>2782</v>
      </c>
      <c r="BJ22" s="183" t="s">
        <v>2676</v>
      </c>
      <c r="BK22" s="183" t="s">
        <v>2676</v>
      </c>
      <c r="BL22" s="183" t="s">
        <v>2782</v>
      </c>
      <c r="BM22" s="183" t="s">
        <v>2676</v>
      </c>
      <c r="BN22" s="183" t="s">
        <v>2676</v>
      </c>
      <c r="BO22" s="183" t="s">
        <v>2782</v>
      </c>
      <c r="BP22" s="183" t="s">
        <v>2676</v>
      </c>
      <c r="BQ22" s="183" t="s">
        <v>2676</v>
      </c>
      <c r="BR22" s="183" t="s">
        <v>2782</v>
      </c>
      <c r="BS22" s="183" t="s">
        <v>2676</v>
      </c>
      <c r="BT22" s="183" t="s">
        <v>2676</v>
      </c>
      <c r="BU22" s="183" t="s">
        <v>2782</v>
      </c>
      <c r="BV22" s="183" t="s">
        <v>2676</v>
      </c>
      <c r="BW22" s="183" t="s">
        <v>2676</v>
      </c>
      <c r="BX22" s="183" t="s">
        <v>2782</v>
      </c>
      <c r="BY22" s="183" t="s">
        <v>2676</v>
      </c>
      <c r="BZ22" s="183" t="s">
        <v>2676</v>
      </c>
      <c r="CA22" s="183" t="s">
        <v>2782</v>
      </c>
      <c r="CB22" s="183" t="s">
        <v>2676</v>
      </c>
      <c r="CC22" s="183" t="s">
        <v>2676</v>
      </c>
      <c r="CD22" s="183" t="s">
        <v>2782</v>
      </c>
      <c r="CE22" s="183" t="s">
        <v>2676</v>
      </c>
      <c r="CF22" s="183" t="s">
        <v>2676</v>
      </c>
      <c r="CG22" s="183" t="s">
        <v>2782</v>
      </c>
      <c r="CH22" s="183" t="s">
        <v>2676</v>
      </c>
      <c r="CI22" s="183" t="s">
        <v>2676</v>
      </c>
      <c r="CJ22" s="183" t="s">
        <v>2782</v>
      </c>
      <c r="CK22" s="183" t="s">
        <v>2676</v>
      </c>
      <c r="CL22" s="183" t="s">
        <v>2676</v>
      </c>
      <c r="CM22" s="183" t="s">
        <v>2782</v>
      </c>
      <c r="CN22" s="183" t="s">
        <v>2676</v>
      </c>
      <c r="CO22" s="183" t="s">
        <v>2676</v>
      </c>
      <c r="CP22" s="183" t="s">
        <v>2782</v>
      </c>
      <c r="CQ22" s="183" t="s">
        <v>2676</v>
      </c>
      <c r="CR22" s="183" t="s">
        <v>2676</v>
      </c>
      <c r="CS22" s="183" t="s">
        <v>2782</v>
      </c>
      <c r="CT22" s="183" t="s">
        <v>2676</v>
      </c>
      <c r="CU22" s="183" t="s">
        <v>2676</v>
      </c>
      <c r="CV22" s="183" t="s">
        <v>2782</v>
      </c>
      <c r="CW22" s="183" t="s">
        <v>2676</v>
      </c>
      <c r="CX22" s="183" t="s">
        <v>2676</v>
      </c>
      <c r="CY22" s="183" t="s">
        <v>2782</v>
      </c>
      <c r="CZ22" s="183" t="s">
        <v>2676</v>
      </c>
      <c r="DA22" s="183" t="s">
        <v>2676</v>
      </c>
      <c r="DB22" s="183" t="s">
        <v>2782</v>
      </c>
      <c r="DC22" s="183" t="s">
        <v>2676</v>
      </c>
      <c r="DD22" s="183" t="s">
        <v>2676</v>
      </c>
      <c r="DE22" s="183" t="s">
        <v>2782</v>
      </c>
      <c r="DF22" s="183" t="s">
        <v>2676</v>
      </c>
      <c r="DG22" s="183" t="s">
        <v>2676</v>
      </c>
      <c r="DH22" s="183" t="s">
        <v>2782</v>
      </c>
      <c r="DI22" s="183" t="s">
        <v>2676</v>
      </c>
      <c r="DJ22" s="183" t="s">
        <v>2676</v>
      </c>
      <c r="DK22" s="183" t="s">
        <v>2782</v>
      </c>
      <c r="DL22" s="183" t="s">
        <v>2676</v>
      </c>
      <c r="DM22" s="183" t="s">
        <v>2676</v>
      </c>
      <c r="DN22" s="183" t="s">
        <v>2782</v>
      </c>
      <c r="DO22" s="183" t="s">
        <v>2676</v>
      </c>
      <c r="DP22" s="183" t="s">
        <v>2676</v>
      </c>
      <c r="DQ22" s="183" t="s">
        <v>2782</v>
      </c>
      <c r="DR22" s="183" t="s">
        <v>2676</v>
      </c>
      <c r="DS22" s="183" t="s">
        <v>2676</v>
      </c>
      <c r="DT22" s="183" t="s">
        <v>2782</v>
      </c>
      <c r="DU22" s="183" t="s">
        <v>2676</v>
      </c>
      <c r="DV22" s="183" t="s">
        <v>2676</v>
      </c>
      <c r="DW22" s="183" t="s">
        <v>2782</v>
      </c>
      <c r="DX22" s="183" t="s">
        <v>2676</v>
      </c>
      <c r="DY22" s="183" t="s">
        <v>2676</v>
      </c>
      <c r="DZ22" s="183" t="s">
        <v>2782</v>
      </c>
      <c r="EA22" s="183" t="s">
        <v>2676</v>
      </c>
      <c r="EB22" s="183" t="s">
        <v>2676</v>
      </c>
      <c r="EC22" s="183" t="s">
        <v>2782</v>
      </c>
      <c r="ED22" s="183" t="s">
        <v>2676</v>
      </c>
      <c r="EE22" s="183" t="s">
        <v>2676</v>
      </c>
      <c r="EF22" s="183" t="s">
        <v>2782</v>
      </c>
      <c r="EG22" s="183" t="s">
        <v>2676</v>
      </c>
      <c r="EH22" s="183" t="s">
        <v>2676</v>
      </c>
      <c r="EI22" s="183" t="s">
        <v>2782</v>
      </c>
      <c r="EJ22" s="183" t="s">
        <v>2676</v>
      </c>
      <c r="EK22" s="183" t="s">
        <v>2676</v>
      </c>
      <c r="EL22" s="183" t="s">
        <v>2782</v>
      </c>
      <c r="EM22" s="183" t="s">
        <v>2676</v>
      </c>
      <c r="EN22" s="183" t="s">
        <v>2676</v>
      </c>
      <c r="EO22" s="183" t="s">
        <v>2782</v>
      </c>
      <c r="EP22" s="183" t="s">
        <v>2676</v>
      </c>
      <c r="EQ22" s="183" t="s">
        <v>2676</v>
      </c>
      <c r="ER22" s="183" t="s">
        <v>2782</v>
      </c>
      <c r="ES22" s="183" t="s">
        <v>2676</v>
      </c>
      <c r="ET22" s="183" t="s">
        <v>2676</v>
      </c>
    </row>
    <row r="23" spans="1:150" x14ac:dyDescent="0.3">
      <c r="A23" s="1"/>
      <c r="B23" s="182" t="s">
        <v>2825</v>
      </c>
      <c r="C23" s="182" t="s">
        <v>87</v>
      </c>
      <c r="D23" s="182" t="s">
        <v>935</v>
      </c>
      <c r="E23" s="182" t="s">
        <v>2826</v>
      </c>
      <c r="F23" s="182" t="s">
        <v>2827</v>
      </c>
      <c r="G23" s="183" t="s">
        <v>2782</v>
      </c>
      <c r="H23" s="183" t="s">
        <v>2676</v>
      </c>
      <c r="I23" s="183" t="s">
        <v>2676</v>
      </c>
      <c r="J23" s="183" t="s">
        <v>2782</v>
      </c>
      <c r="K23" s="183" t="s">
        <v>2676</v>
      </c>
      <c r="L23" s="183" t="s">
        <v>2676</v>
      </c>
      <c r="M23" s="183" t="s">
        <v>2782</v>
      </c>
      <c r="N23" s="183" t="s">
        <v>2676</v>
      </c>
      <c r="O23" s="183" t="s">
        <v>2676</v>
      </c>
      <c r="P23" s="183" t="s">
        <v>2782</v>
      </c>
      <c r="Q23" s="183" t="s">
        <v>2676</v>
      </c>
      <c r="R23" s="183" t="s">
        <v>2676</v>
      </c>
      <c r="S23" s="183" t="s">
        <v>2782</v>
      </c>
      <c r="T23" s="183" t="s">
        <v>2676</v>
      </c>
      <c r="U23" s="183" t="s">
        <v>2676</v>
      </c>
      <c r="V23" s="183" t="s">
        <v>2782</v>
      </c>
      <c r="W23" s="183" t="s">
        <v>2676</v>
      </c>
      <c r="X23" s="183" t="s">
        <v>2676</v>
      </c>
      <c r="Y23" s="183" t="s">
        <v>2782</v>
      </c>
      <c r="Z23" s="183" t="s">
        <v>2676</v>
      </c>
      <c r="AA23" s="183" t="s">
        <v>2676</v>
      </c>
      <c r="AB23" s="183" t="s">
        <v>2782</v>
      </c>
      <c r="AC23" s="183" t="s">
        <v>2676</v>
      </c>
      <c r="AD23" s="183" t="s">
        <v>2676</v>
      </c>
      <c r="AE23" s="183" t="s">
        <v>2782</v>
      </c>
      <c r="AF23" s="183" t="s">
        <v>2676</v>
      </c>
      <c r="AG23" s="183" t="s">
        <v>2676</v>
      </c>
      <c r="AH23" s="183" t="s">
        <v>2782</v>
      </c>
      <c r="AI23" s="183" t="s">
        <v>2676</v>
      </c>
      <c r="AJ23" s="183" t="s">
        <v>2676</v>
      </c>
      <c r="AK23" s="183" t="s">
        <v>2782</v>
      </c>
      <c r="AL23" s="183" t="s">
        <v>2676</v>
      </c>
      <c r="AM23" s="183" t="s">
        <v>2676</v>
      </c>
      <c r="AN23" s="183" t="s">
        <v>2782</v>
      </c>
      <c r="AO23" s="183" t="s">
        <v>2676</v>
      </c>
      <c r="AP23" s="183" t="s">
        <v>2676</v>
      </c>
      <c r="AQ23" s="183" t="s">
        <v>2782</v>
      </c>
      <c r="AR23" s="183" t="s">
        <v>2676</v>
      </c>
      <c r="AS23" s="183" t="s">
        <v>2676</v>
      </c>
      <c r="AT23" s="183" t="s">
        <v>2782</v>
      </c>
      <c r="AU23" s="183" t="s">
        <v>2676</v>
      </c>
      <c r="AV23" s="183" t="s">
        <v>2676</v>
      </c>
      <c r="AW23" s="183" t="s">
        <v>2782</v>
      </c>
      <c r="AX23" s="183" t="s">
        <v>2676</v>
      </c>
      <c r="AY23" s="183" t="s">
        <v>2676</v>
      </c>
      <c r="AZ23" s="183" t="s">
        <v>2782</v>
      </c>
      <c r="BA23" s="183" t="s">
        <v>2676</v>
      </c>
      <c r="BB23" s="183" t="s">
        <v>2676</v>
      </c>
      <c r="BC23" s="183" t="s">
        <v>2782</v>
      </c>
      <c r="BD23" s="183" t="s">
        <v>2676</v>
      </c>
      <c r="BE23" s="183" t="s">
        <v>2676</v>
      </c>
      <c r="BF23" s="183" t="s">
        <v>2782</v>
      </c>
      <c r="BG23" s="183" t="s">
        <v>2676</v>
      </c>
      <c r="BH23" s="183" t="s">
        <v>2676</v>
      </c>
      <c r="BI23" s="183" t="s">
        <v>2782</v>
      </c>
      <c r="BJ23" s="183" t="s">
        <v>2676</v>
      </c>
      <c r="BK23" s="183" t="s">
        <v>2676</v>
      </c>
      <c r="BL23" s="183" t="s">
        <v>2782</v>
      </c>
      <c r="BM23" s="183" t="s">
        <v>2676</v>
      </c>
      <c r="BN23" s="183" t="s">
        <v>2676</v>
      </c>
      <c r="BO23" s="183" t="s">
        <v>2782</v>
      </c>
      <c r="BP23" s="183" t="s">
        <v>2676</v>
      </c>
      <c r="BQ23" s="183" t="s">
        <v>2676</v>
      </c>
      <c r="BR23" s="183" t="s">
        <v>2782</v>
      </c>
      <c r="BS23" s="183" t="s">
        <v>2676</v>
      </c>
      <c r="BT23" s="183" t="s">
        <v>2676</v>
      </c>
      <c r="BU23" s="183" t="s">
        <v>2782</v>
      </c>
      <c r="BV23" s="183" t="s">
        <v>2676</v>
      </c>
      <c r="BW23" s="183" t="s">
        <v>2676</v>
      </c>
      <c r="BX23" s="183" t="s">
        <v>2782</v>
      </c>
      <c r="BY23" s="183" t="s">
        <v>2676</v>
      </c>
      <c r="BZ23" s="183" t="s">
        <v>2676</v>
      </c>
      <c r="CA23" s="183" t="s">
        <v>2782</v>
      </c>
      <c r="CB23" s="183" t="s">
        <v>2676</v>
      </c>
      <c r="CC23" s="183" t="s">
        <v>2676</v>
      </c>
      <c r="CD23" s="183" t="s">
        <v>2782</v>
      </c>
      <c r="CE23" s="183" t="s">
        <v>2676</v>
      </c>
      <c r="CF23" s="183" t="s">
        <v>2676</v>
      </c>
      <c r="CG23" s="183" t="s">
        <v>2782</v>
      </c>
      <c r="CH23" s="183" t="s">
        <v>2676</v>
      </c>
      <c r="CI23" s="183" t="s">
        <v>2676</v>
      </c>
      <c r="CJ23" s="183" t="s">
        <v>2782</v>
      </c>
      <c r="CK23" s="183" t="s">
        <v>2676</v>
      </c>
      <c r="CL23" s="183" t="s">
        <v>2676</v>
      </c>
      <c r="CM23" s="183" t="s">
        <v>2782</v>
      </c>
      <c r="CN23" s="183" t="s">
        <v>2676</v>
      </c>
      <c r="CO23" s="183" t="s">
        <v>2676</v>
      </c>
      <c r="CP23" s="183" t="s">
        <v>2782</v>
      </c>
      <c r="CQ23" s="183" t="s">
        <v>2676</v>
      </c>
      <c r="CR23" s="183" t="s">
        <v>2676</v>
      </c>
      <c r="CS23" s="183" t="s">
        <v>2782</v>
      </c>
      <c r="CT23" s="183" t="s">
        <v>2676</v>
      </c>
      <c r="CU23" s="183" t="s">
        <v>2676</v>
      </c>
      <c r="CV23" s="183" t="s">
        <v>2782</v>
      </c>
      <c r="CW23" s="183" t="s">
        <v>2676</v>
      </c>
      <c r="CX23" s="183" t="s">
        <v>2676</v>
      </c>
      <c r="CY23" s="183" t="s">
        <v>2782</v>
      </c>
      <c r="CZ23" s="183" t="s">
        <v>2676</v>
      </c>
      <c r="DA23" s="183" t="s">
        <v>2676</v>
      </c>
      <c r="DB23" s="183" t="s">
        <v>2782</v>
      </c>
      <c r="DC23" s="183" t="s">
        <v>2676</v>
      </c>
      <c r="DD23" s="183" t="s">
        <v>2676</v>
      </c>
      <c r="DE23" s="183" t="s">
        <v>2782</v>
      </c>
      <c r="DF23" s="183" t="s">
        <v>2676</v>
      </c>
      <c r="DG23" s="183" t="s">
        <v>2676</v>
      </c>
      <c r="DH23" s="183" t="s">
        <v>2782</v>
      </c>
      <c r="DI23" s="183" t="s">
        <v>2676</v>
      </c>
      <c r="DJ23" s="183" t="s">
        <v>2676</v>
      </c>
      <c r="DK23" s="183" t="s">
        <v>2782</v>
      </c>
      <c r="DL23" s="183" t="s">
        <v>2676</v>
      </c>
      <c r="DM23" s="183" t="s">
        <v>2676</v>
      </c>
      <c r="DN23" s="183" t="s">
        <v>2782</v>
      </c>
      <c r="DO23" s="183" t="s">
        <v>2676</v>
      </c>
      <c r="DP23" s="183" t="s">
        <v>2676</v>
      </c>
      <c r="DQ23" s="183" t="s">
        <v>2782</v>
      </c>
      <c r="DR23" s="183" t="s">
        <v>2676</v>
      </c>
      <c r="DS23" s="183" t="s">
        <v>2676</v>
      </c>
      <c r="DT23" s="183" t="s">
        <v>2782</v>
      </c>
      <c r="DU23" s="183" t="s">
        <v>2676</v>
      </c>
      <c r="DV23" s="183" t="s">
        <v>2676</v>
      </c>
      <c r="DW23" s="183" t="s">
        <v>2782</v>
      </c>
      <c r="DX23" s="183" t="s">
        <v>2676</v>
      </c>
      <c r="DY23" s="183" t="s">
        <v>2676</v>
      </c>
      <c r="DZ23" s="183" t="s">
        <v>2782</v>
      </c>
      <c r="EA23" s="183" t="s">
        <v>2676</v>
      </c>
      <c r="EB23" s="183" t="s">
        <v>2676</v>
      </c>
      <c r="EC23" s="183" t="s">
        <v>2782</v>
      </c>
      <c r="ED23" s="183" t="s">
        <v>2676</v>
      </c>
      <c r="EE23" s="183" t="s">
        <v>2676</v>
      </c>
      <c r="EF23" s="183" t="s">
        <v>2782</v>
      </c>
      <c r="EG23" s="183" t="s">
        <v>2676</v>
      </c>
      <c r="EH23" s="183" t="s">
        <v>2676</v>
      </c>
      <c r="EI23" s="183" t="s">
        <v>2782</v>
      </c>
      <c r="EJ23" s="183" t="s">
        <v>2676</v>
      </c>
      <c r="EK23" s="183" t="s">
        <v>2676</v>
      </c>
      <c r="EL23" s="183" t="s">
        <v>2782</v>
      </c>
      <c r="EM23" s="183" t="s">
        <v>2676</v>
      </c>
      <c r="EN23" s="183" t="s">
        <v>2676</v>
      </c>
      <c r="EO23" s="183" t="s">
        <v>2782</v>
      </c>
      <c r="EP23" s="183" t="s">
        <v>2676</v>
      </c>
      <c r="EQ23" s="183" t="s">
        <v>2676</v>
      </c>
      <c r="ER23" s="183" t="s">
        <v>2782</v>
      </c>
      <c r="ES23" s="183" t="s">
        <v>2676</v>
      </c>
      <c r="ET23" s="183" t="s">
        <v>2676</v>
      </c>
    </row>
    <row r="24" spans="1:150" x14ac:dyDescent="0.3">
      <c r="A24" s="1"/>
      <c r="B24" s="181" t="s">
        <v>2828</v>
      </c>
      <c r="C24" s="181" t="s">
        <v>87</v>
      </c>
      <c r="D24" s="181" t="s">
        <v>932</v>
      </c>
      <c r="E24" s="181" t="s">
        <v>2829</v>
      </c>
      <c r="F24" s="181" t="s">
        <v>2830</v>
      </c>
      <c r="G24" s="181" t="s">
        <v>2782</v>
      </c>
      <c r="H24" s="181" t="s">
        <v>2676</v>
      </c>
      <c r="I24" s="181" t="s">
        <v>2831</v>
      </c>
      <c r="J24" s="181" t="s">
        <v>2782</v>
      </c>
      <c r="K24" s="181" t="s">
        <v>2676</v>
      </c>
      <c r="L24" s="181" t="s">
        <v>2831</v>
      </c>
      <c r="M24" s="181" t="s">
        <v>2782</v>
      </c>
      <c r="N24" s="181" t="s">
        <v>2676</v>
      </c>
      <c r="O24" s="181" t="s">
        <v>2831</v>
      </c>
      <c r="P24" s="181" t="s">
        <v>2782</v>
      </c>
      <c r="Q24" s="181" t="s">
        <v>2676</v>
      </c>
      <c r="R24" s="181" t="s">
        <v>2831</v>
      </c>
      <c r="S24" s="181" t="s">
        <v>2782</v>
      </c>
      <c r="T24" s="181" t="s">
        <v>2676</v>
      </c>
      <c r="U24" s="181" t="s">
        <v>2831</v>
      </c>
      <c r="V24" s="181" t="s">
        <v>2782</v>
      </c>
      <c r="W24" s="181" t="s">
        <v>2676</v>
      </c>
      <c r="X24" s="181" t="s">
        <v>2831</v>
      </c>
      <c r="Y24" s="181" t="s">
        <v>2782</v>
      </c>
      <c r="Z24" s="181" t="s">
        <v>2676</v>
      </c>
      <c r="AA24" s="181" t="s">
        <v>2831</v>
      </c>
      <c r="AB24" s="181" t="s">
        <v>2782</v>
      </c>
      <c r="AC24" s="181" t="s">
        <v>2676</v>
      </c>
      <c r="AD24" s="181" t="s">
        <v>2831</v>
      </c>
      <c r="AE24" s="181" t="s">
        <v>2782</v>
      </c>
      <c r="AF24" s="181" t="s">
        <v>2676</v>
      </c>
      <c r="AG24" s="181" t="s">
        <v>2831</v>
      </c>
      <c r="AH24" s="181" t="s">
        <v>2782</v>
      </c>
      <c r="AI24" s="181" t="s">
        <v>2676</v>
      </c>
      <c r="AJ24" s="181" t="s">
        <v>2831</v>
      </c>
      <c r="AK24" s="181" t="s">
        <v>2782</v>
      </c>
      <c r="AL24" s="181" t="s">
        <v>2676</v>
      </c>
      <c r="AM24" s="181" t="s">
        <v>2831</v>
      </c>
      <c r="AN24" s="181" t="s">
        <v>2782</v>
      </c>
      <c r="AO24" s="181" t="s">
        <v>2676</v>
      </c>
      <c r="AP24" s="181" t="s">
        <v>2831</v>
      </c>
      <c r="AQ24" s="181" t="s">
        <v>2782</v>
      </c>
      <c r="AR24" s="181" t="s">
        <v>2676</v>
      </c>
      <c r="AS24" s="181" t="s">
        <v>2831</v>
      </c>
      <c r="AT24" s="181" t="s">
        <v>2782</v>
      </c>
      <c r="AU24" s="181" t="s">
        <v>2676</v>
      </c>
      <c r="AV24" s="181" t="s">
        <v>2831</v>
      </c>
      <c r="AW24" s="181" t="s">
        <v>2782</v>
      </c>
      <c r="AX24" s="181" t="s">
        <v>2676</v>
      </c>
      <c r="AY24" s="181" t="s">
        <v>2831</v>
      </c>
      <c r="AZ24" s="181" t="s">
        <v>2782</v>
      </c>
      <c r="BA24" s="181" t="s">
        <v>2676</v>
      </c>
      <c r="BB24" s="181" t="s">
        <v>2831</v>
      </c>
      <c r="BC24" s="181" t="s">
        <v>2782</v>
      </c>
      <c r="BD24" s="181" t="s">
        <v>2676</v>
      </c>
      <c r="BE24" s="181" t="s">
        <v>2831</v>
      </c>
      <c r="BF24" s="181" t="s">
        <v>2782</v>
      </c>
      <c r="BG24" s="181" t="s">
        <v>2676</v>
      </c>
      <c r="BH24" s="181" t="s">
        <v>2831</v>
      </c>
      <c r="BI24" s="181" t="s">
        <v>2782</v>
      </c>
      <c r="BJ24" s="181" t="s">
        <v>2676</v>
      </c>
      <c r="BK24" s="181" t="s">
        <v>2831</v>
      </c>
      <c r="BL24" s="181" t="s">
        <v>2782</v>
      </c>
      <c r="BM24" s="181" t="s">
        <v>2676</v>
      </c>
      <c r="BN24" s="181" t="s">
        <v>2831</v>
      </c>
      <c r="BO24" s="181" t="s">
        <v>2782</v>
      </c>
      <c r="BP24" s="181" t="s">
        <v>2676</v>
      </c>
      <c r="BQ24" s="181" t="s">
        <v>2831</v>
      </c>
      <c r="BR24" s="181" t="s">
        <v>2782</v>
      </c>
      <c r="BS24" s="181" t="s">
        <v>2676</v>
      </c>
      <c r="BT24" s="181" t="s">
        <v>2831</v>
      </c>
      <c r="BU24" s="181" t="s">
        <v>2782</v>
      </c>
      <c r="BV24" s="181" t="s">
        <v>2676</v>
      </c>
      <c r="BW24" s="181" t="s">
        <v>2831</v>
      </c>
      <c r="BX24" s="181" t="s">
        <v>2782</v>
      </c>
      <c r="BY24" s="181" t="s">
        <v>2676</v>
      </c>
      <c r="BZ24" s="181" t="s">
        <v>2831</v>
      </c>
      <c r="CA24" s="181" t="s">
        <v>2782</v>
      </c>
      <c r="CB24" s="181" t="s">
        <v>2676</v>
      </c>
      <c r="CC24" s="181" t="s">
        <v>2831</v>
      </c>
      <c r="CD24" s="181" t="s">
        <v>2782</v>
      </c>
      <c r="CE24" s="181" t="s">
        <v>2676</v>
      </c>
      <c r="CF24" s="181" t="s">
        <v>2831</v>
      </c>
      <c r="CG24" s="181" t="s">
        <v>2782</v>
      </c>
      <c r="CH24" s="181" t="s">
        <v>2676</v>
      </c>
      <c r="CI24" s="181" t="s">
        <v>2831</v>
      </c>
      <c r="CJ24" s="181" t="s">
        <v>2782</v>
      </c>
      <c r="CK24" s="181" t="s">
        <v>2676</v>
      </c>
      <c r="CL24" s="181" t="s">
        <v>2831</v>
      </c>
      <c r="CM24" s="181" t="s">
        <v>2782</v>
      </c>
      <c r="CN24" s="181" t="s">
        <v>2676</v>
      </c>
      <c r="CO24" s="181" t="s">
        <v>2831</v>
      </c>
      <c r="CP24" s="181" t="s">
        <v>2782</v>
      </c>
      <c r="CQ24" s="181" t="s">
        <v>2676</v>
      </c>
      <c r="CR24" s="181" t="s">
        <v>2831</v>
      </c>
      <c r="CS24" s="181" t="s">
        <v>2782</v>
      </c>
      <c r="CT24" s="181" t="s">
        <v>2676</v>
      </c>
      <c r="CU24" s="181" t="s">
        <v>2831</v>
      </c>
      <c r="CV24" s="181" t="s">
        <v>2782</v>
      </c>
      <c r="CW24" s="181" t="s">
        <v>2676</v>
      </c>
      <c r="CX24" s="181" t="s">
        <v>2831</v>
      </c>
      <c r="CY24" s="181" t="s">
        <v>2782</v>
      </c>
      <c r="CZ24" s="181" t="s">
        <v>2676</v>
      </c>
      <c r="DA24" s="181" t="s">
        <v>2832</v>
      </c>
      <c r="DB24" s="181" t="s">
        <v>2782</v>
      </c>
      <c r="DC24" s="181" t="s">
        <v>2676</v>
      </c>
      <c r="DD24" s="181" t="s">
        <v>2833</v>
      </c>
      <c r="DE24" s="181" t="s">
        <v>2782</v>
      </c>
      <c r="DF24" s="181" t="s">
        <v>2676</v>
      </c>
      <c r="DG24" s="181" t="s">
        <v>2834</v>
      </c>
      <c r="DH24" s="181" t="s">
        <v>2782</v>
      </c>
      <c r="DI24" s="181" t="s">
        <v>2676</v>
      </c>
      <c r="DJ24" s="181" t="s">
        <v>2835</v>
      </c>
      <c r="DK24" s="181" t="s">
        <v>2782</v>
      </c>
      <c r="DL24" s="181" t="s">
        <v>2676</v>
      </c>
      <c r="DM24" s="181" t="s">
        <v>2676</v>
      </c>
      <c r="DN24" s="181" t="s">
        <v>2782</v>
      </c>
      <c r="DO24" s="181" t="s">
        <v>2676</v>
      </c>
      <c r="DP24" s="181" t="s">
        <v>2836</v>
      </c>
      <c r="DQ24" s="181" t="s">
        <v>2782</v>
      </c>
      <c r="DR24" s="181" t="s">
        <v>2676</v>
      </c>
      <c r="DS24" s="181" t="s">
        <v>2837</v>
      </c>
      <c r="DT24" s="181" t="s">
        <v>2782</v>
      </c>
      <c r="DU24" s="181" t="s">
        <v>2676</v>
      </c>
      <c r="DV24" s="181" t="s">
        <v>2838</v>
      </c>
      <c r="DW24" s="181" t="s">
        <v>2782</v>
      </c>
      <c r="DX24" s="181" t="s">
        <v>2676</v>
      </c>
      <c r="DY24" s="181" t="s">
        <v>2831</v>
      </c>
      <c r="DZ24" s="181" t="s">
        <v>2782</v>
      </c>
      <c r="EA24" s="181" t="s">
        <v>2676</v>
      </c>
      <c r="EB24" s="181" t="s">
        <v>2831</v>
      </c>
      <c r="EC24" s="181" t="s">
        <v>2782</v>
      </c>
      <c r="ED24" s="181" t="s">
        <v>2676</v>
      </c>
      <c r="EE24" s="181" t="s">
        <v>2839</v>
      </c>
      <c r="EF24" s="181" t="s">
        <v>2782</v>
      </c>
      <c r="EG24" s="181" t="s">
        <v>2676</v>
      </c>
      <c r="EH24" s="181" t="s">
        <v>2840</v>
      </c>
      <c r="EI24" s="181" t="s">
        <v>2782</v>
      </c>
      <c r="EJ24" s="181" t="s">
        <v>2676</v>
      </c>
      <c r="EK24" s="181" t="s">
        <v>2841</v>
      </c>
      <c r="EL24" s="181" t="s">
        <v>2782</v>
      </c>
      <c r="EM24" s="181" t="s">
        <v>2676</v>
      </c>
      <c r="EN24" s="181" t="s">
        <v>2842</v>
      </c>
      <c r="EO24" s="181" t="s">
        <v>2782</v>
      </c>
      <c r="EP24" s="181" t="s">
        <v>2676</v>
      </c>
      <c r="EQ24" s="181" t="s">
        <v>2831</v>
      </c>
      <c r="ER24" s="181" t="s">
        <v>2782</v>
      </c>
      <c r="ES24" s="181" t="s">
        <v>2676</v>
      </c>
      <c r="ET24" s="181" t="s">
        <v>2843</v>
      </c>
    </row>
    <row r="25" spans="1:150" x14ac:dyDescent="0.3">
      <c r="A25" s="1"/>
      <c r="B25" s="182" t="s">
        <v>2844</v>
      </c>
      <c r="C25" s="182" t="s">
        <v>87</v>
      </c>
      <c r="D25" s="182" t="s">
        <v>932</v>
      </c>
      <c r="E25" s="182" t="s">
        <v>2845</v>
      </c>
      <c r="F25" s="182" t="s">
        <v>2846</v>
      </c>
      <c r="G25" s="183" t="s">
        <v>2782</v>
      </c>
      <c r="H25" s="183" t="s">
        <v>2676</v>
      </c>
      <c r="I25" s="183" t="s">
        <v>2847</v>
      </c>
      <c r="J25" s="183" t="s">
        <v>2782</v>
      </c>
      <c r="K25" s="183" t="s">
        <v>2676</v>
      </c>
      <c r="L25" s="183" t="s">
        <v>2847</v>
      </c>
      <c r="M25" s="183" t="s">
        <v>2782</v>
      </c>
      <c r="N25" s="183" t="s">
        <v>2676</v>
      </c>
      <c r="O25" s="183" t="s">
        <v>2847</v>
      </c>
      <c r="P25" s="183" t="s">
        <v>2782</v>
      </c>
      <c r="Q25" s="183" t="s">
        <v>2676</v>
      </c>
      <c r="R25" s="183" t="s">
        <v>2847</v>
      </c>
      <c r="S25" s="183" t="s">
        <v>2782</v>
      </c>
      <c r="T25" s="183" t="s">
        <v>2676</v>
      </c>
      <c r="U25" s="183" t="s">
        <v>2847</v>
      </c>
      <c r="V25" s="183" t="s">
        <v>2782</v>
      </c>
      <c r="W25" s="183" t="s">
        <v>2676</v>
      </c>
      <c r="X25" s="183" t="s">
        <v>2847</v>
      </c>
      <c r="Y25" s="183" t="s">
        <v>2782</v>
      </c>
      <c r="Z25" s="183" t="s">
        <v>2676</v>
      </c>
      <c r="AA25" s="183" t="s">
        <v>2847</v>
      </c>
      <c r="AB25" s="183" t="s">
        <v>2782</v>
      </c>
      <c r="AC25" s="183" t="s">
        <v>2676</v>
      </c>
      <c r="AD25" s="183" t="s">
        <v>2847</v>
      </c>
      <c r="AE25" s="183" t="s">
        <v>2782</v>
      </c>
      <c r="AF25" s="183" t="s">
        <v>2676</v>
      </c>
      <c r="AG25" s="183" t="s">
        <v>2847</v>
      </c>
      <c r="AH25" s="183" t="s">
        <v>2782</v>
      </c>
      <c r="AI25" s="183" t="s">
        <v>2676</v>
      </c>
      <c r="AJ25" s="183" t="s">
        <v>2847</v>
      </c>
      <c r="AK25" s="183" t="s">
        <v>2782</v>
      </c>
      <c r="AL25" s="183" t="s">
        <v>2676</v>
      </c>
      <c r="AM25" s="183" t="s">
        <v>2847</v>
      </c>
      <c r="AN25" s="183" t="s">
        <v>2782</v>
      </c>
      <c r="AO25" s="183" t="s">
        <v>2676</v>
      </c>
      <c r="AP25" s="183" t="s">
        <v>2847</v>
      </c>
      <c r="AQ25" s="183" t="s">
        <v>2782</v>
      </c>
      <c r="AR25" s="183" t="s">
        <v>2676</v>
      </c>
      <c r="AS25" s="183" t="s">
        <v>2847</v>
      </c>
      <c r="AT25" s="183" t="s">
        <v>2782</v>
      </c>
      <c r="AU25" s="183" t="s">
        <v>2676</v>
      </c>
      <c r="AV25" s="183" t="s">
        <v>2847</v>
      </c>
      <c r="AW25" s="183" t="s">
        <v>2782</v>
      </c>
      <c r="AX25" s="183" t="s">
        <v>2676</v>
      </c>
      <c r="AY25" s="183" t="s">
        <v>2847</v>
      </c>
      <c r="AZ25" s="183" t="s">
        <v>2782</v>
      </c>
      <c r="BA25" s="183" t="s">
        <v>2676</v>
      </c>
      <c r="BB25" s="183" t="s">
        <v>2847</v>
      </c>
      <c r="BC25" s="183" t="s">
        <v>2782</v>
      </c>
      <c r="BD25" s="183" t="s">
        <v>2676</v>
      </c>
      <c r="BE25" s="183" t="s">
        <v>2847</v>
      </c>
      <c r="BF25" s="183" t="s">
        <v>2782</v>
      </c>
      <c r="BG25" s="183" t="s">
        <v>2676</v>
      </c>
      <c r="BH25" s="183" t="s">
        <v>2847</v>
      </c>
      <c r="BI25" s="183" t="s">
        <v>2782</v>
      </c>
      <c r="BJ25" s="183" t="s">
        <v>2676</v>
      </c>
      <c r="BK25" s="183" t="s">
        <v>2847</v>
      </c>
      <c r="BL25" s="183" t="s">
        <v>2782</v>
      </c>
      <c r="BM25" s="183" t="s">
        <v>2676</v>
      </c>
      <c r="BN25" s="183" t="s">
        <v>2847</v>
      </c>
      <c r="BO25" s="183" t="s">
        <v>2782</v>
      </c>
      <c r="BP25" s="183" t="s">
        <v>2676</v>
      </c>
      <c r="BQ25" s="183" t="s">
        <v>2847</v>
      </c>
      <c r="BR25" s="183" t="s">
        <v>2782</v>
      </c>
      <c r="BS25" s="183" t="s">
        <v>2676</v>
      </c>
      <c r="BT25" s="183" t="s">
        <v>2847</v>
      </c>
      <c r="BU25" s="183" t="s">
        <v>2782</v>
      </c>
      <c r="BV25" s="183" t="s">
        <v>2676</v>
      </c>
      <c r="BW25" s="183" t="s">
        <v>2847</v>
      </c>
      <c r="BX25" s="183" t="s">
        <v>2782</v>
      </c>
      <c r="BY25" s="183" t="s">
        <v>2676</v>
      </c>
      <c r="BZ25" s="183" t="s">
        <v>2847</v>
      </c>
      <c r="CA25" s="183" t="s">
        <v>2782</v>
      </c>
      <c r="CB25" s="183" t="s">
        <v>2676</v>
      </c>
      <c r="CC25" s="183" t="s">
        <v>2847</v>
      </c>
      <c r="CD25" s="183" t="s">
        <v>2782</v>
      </c>
      <c r="CE25" s="183" t="s">
        <v>2676</v>
      </c>
      <c r="CF25" s="183" t="s">
        <v>2847</v>
      </c>
      <c r="CG25" s="183" t="s">
        <v>2782</v>
      </c>
      <c r="CH25" s="183" t="s">
        <v>2676</v>
      </c>
      <c r="CI25" s="183" t="s">
        <v>2847</v>
      </c>
      <c r="CJ25" s="183" t="s">
        <v>2782</v>
      </c>
      <c r="CK25" s="183" t="s">
        <v>2676</v>
      </c>
      <c r="CL25" s="183" t="s">
        <v>2847</v>
      </c>
      <c r="CM25" s="183" t="s">
        <v>2782</v>
      </c>
      <c r="CN25" s="183" t="s">
        <v>2676</v>
      </c>
      <c r="CO25" s="183" t="s">
        <v>2847</v>
      </c>
      <c r="CP25" s="183" t="s">
        <v>2782</v>
      </c>
      <c r="CQ25" s="183" t="s">
        <v>2676</v>
      </c>
      <c r="CR25" s="183" t="s">
        <v>2847</v>
      </c>
      <c r="CS25" s="183" t="s">
        <v>2782</v>
      </c>
      <c r="CT25" s="183" t="s">
        <v>2676</v>
      </c>
      <c r="CU25" s="183" t="s">
        <v>2847</v>
      </c>
      <c r="CV25" s="183" t="s">
        <v>2782</v>
      </c>
      <c r="CW25" s="183" t="s">
        <v>2676</v>
      </c>
      <c r="CX25" s="183" t="s">
        <v>2847</v>
      </c>
      <c r="CY25" s="183" t="s">
        <v>2782</v>
      </c>
      <c r="CZ25" s="183" t="s">
        <v>2676</v>
      </c>
      <c r="DA25" s="183" t="s">
        <v>2848</v>
      </c>
      <c r="DB25" s="183" t="s">
        <v>2782</v>
      </c>
      <c r="DC25" s="183" t="s">
        <v>2676</v>
      </c>
      <c r="DD25" s="183" t="s">
        <v>2849</v>
      </c>
      <c r="DE25" s="183" t="s">
        <v>2782</v>
      </c>
      <c r="DF25" s="183" t="s">
        <v>2676</v>
      </c>
      <c r="DG25" s="183" t="s">
        <v>2850</v>
      </c>
      <c r="DH25" s="183" t="s">
        <v>2782</v>
      </c>
      <c r="DI25" s="183" t="s">
        <v>2676</v>
      </c>
      <c r="DJ25" s="183" t="s">
        <v>2851</v>
      </c>
      <c r="DK25" s="183" t="s">
        <v>2782</v>
      </c>
      <c r="DL25" s="183" t="s">
        <v>2676</v>
      </c>
      <c r="DM25" s="183" t="s">
        <v>2676</v>
      </c>
      <c r="DN25" s="183" t="s">
        <v>2782</v>
      </c>
      <c r="DO25" s="183" t="s">
        <v>2676</v>
      </c>
      <c r="DP25" s="183" t="s">
        <v>2852</v>
      </c>
      <c r="DQ25" s="183" t="s">
        <v>2782</v>
      </c>
      <c r="DR25" s="183" t="s">
        <v>2676</v>
      </c>
      <c r="DS25" s="183" t="s">
        <v>2853</v>
      </c>
      <c r="DT25" s="183" t="s">
        <v>2782</v>
      </c>
      <c r="DU25" s="183" t="s">
        <v>2676</v>
      </c>
      <c r="DV25" s="183" t="s">
        <v>2854</v>
      </c>
      <c r="DW25" s="183" t="s">
        <v>2782</v>
      </c>
      <c r="DX25" s="183" t="s">
        <v>2676</v>
      </c>
      <c r="DY25" s="183" t="s">
        <v>2847</v>
      </c>
      <c r="DZ25" s="183" t="s">
        <v>2782</v>
      </c>
      <c r="EA25" s="183" t="s">
        <v>2676</v>
      </c>
      <c r="EB25" s="183" t="s">
        <v>2847</v>
      </c>
      <c r="EC25" s="183" t="s">
        <v>2782</v>
      </c>
      <c r="ED25" s="183" t="s">
        <v>2676</v>
      </c>
      <c r="EE25" s="183" t="s">
        <v>2855</v>
      </c>
      <c r="EF25" s="183" t="s">
        <v>2782</v>
      </c>
      <c r="EG25" s="183" t="s">
        <v>2676</v>
      </c>
      <c r="EH25" s="183" t="s">
        <v>2856</v>
      </c>
      <c r="EI25" s="183" t="s">
        <v>2782</v>
      </c>
      <c r="EJ25" s="183" t="s">
        <v>2676</v>
      </c>
      <c r="EK25" s="183" t="s">
        <v>2857</v>
      </c>
      <c r="EL25" s="183" t="s">
        <v>2782</v>
      </c>
      <c r="EM25" s="183" t="s">
        <v>2676</v>
      </c>
      <c r="EN25" s="183" t="s">
        <v>2858</v>
      </c>
      <c r="EO25" s="183" t="s">
        <v>2782</v>
      </c>
      <c r="EP25" s="183" t="s">
        <v>2676</v>
      </c>
      <c r="EQ25" s="183" t="s">
        <v>2847</v>
      </c>
      <c r="ER25" s="183" t="s">
        <v>2782</v>
      </c>
      <c r="ES25" s="183" t="s">
        <v>2676</v>
      </c>
      <c r="ET25" s="183" t="s">
        <v>2847</v>
      </c>
    </row>
    <row r="26" spans="1:150" x14ac:dyDescent="0.3">
      <c r="A26" s="1"/>
      <c r="B26" s="182" t="s">
        <v>2859</v>
      </c>
      <c r="C26" s="182" t="s">
        <v>87</v>
      </c>
      <c r="D26" s="182" t="s">
        <v>932</v>
      </c>
      <c r="E26" s="182" t="s">
        <v>2860</v>
      </c>
      <c r="F26" s="182" t="s">
        <v>2861</v>
      </c>
      <c r="G26" s="183" t="s">
        <v>2676</v>
      </c>
      <c r="H26" s="183" t="s">
        <v>2676</v>
      </c>
      <c r="I26" s="183" t="s">
        <v>2676</v>
      </c>
      <c r="J26" s="183" t="s">
        <v>2676</v>
      </c>
      <c r="K26" s="183" t="s">
        <v>2676</v>
      </c>
      <c r="L26" s="183" t="s">
        <v>2676</v>
      </c>
      <c r="M26" s="183" t="s">
        <v>2676</v>
      </c>
      <c r="N26" s="183" t="s">
        <v>2676</v>
      </c>
      <c r="O26" s="183" t="s">
        <v>2676</v>
      </c>
      <c r="P26" s="183" t="s">
        <v>2676</v>
      </c>
      <c r="Q26" s="183" t="s">
        <v>2676</v>
      </c>
      <c r="R26" s="183" t="s">
        <v>2676</v>
      </c>
      <c r="S26" s="183" t="s">
        <v>2676</v>
      </c>
      <c r="T26" s="183" t="s">
        <v>2676</v>
      </c>
      <c r="U26" s="183" t="s">
        <v>2676</v>
      </c>
      <c r="V26" s="183" t="s">
        <v>2676</v>
      </c>
      <c r="W26" s="183" t="s">
        <v>2676</v>
      </c>
      <c r="X26" s="183" t="s">
        <v>2676</v>
      </c>
      <c r="Y26" s="183" t="s">
        <v>2676</v>
      </c>
      <c r="Z26" s="183" t="s">
        <v>2676</v>
      </c>
      <c r="AA26" s="183" t="s">
        <v>2676</v>
      </c>
      <c r="AB26" s="183" t="s">
        <v>2676</v>
      </c>
      <c r="AC26" s="183" t="s">
        <v>2676</v>
      </c>
      <c r="AD26" s="183" t="s">
        <v>2676</v>
      </c>
      <c r="AE26" s="183" t="s">
        <v>2676</v>
      </c>
      <c r="AF26" s="183" t="s">
        <v>2676</v>
      </c>
      <c r="AG26" s="183" t="s">
        <v>2676</v>
      </c>
      <c r="AH26" s="183" t="s">
        <v>2676</v>
      </c>
      <c r="AI26" s="183" t="s">
        <v>2676</v>
      </c>
      <c r="AJ26" s="183" t="s">
        <v>2676</v>
      </c>
      <c r="AK26" s="183" t="s">
        <v>2676</v>
      </c>
      <c r="AL26" s="183" t="s">
        <v>2676</v>
      </c>
      <c r="AM26" s="183" t="s">
        <v>2676</v>
      </c>
      <c r="AN26" s="183" t="s">
        <v>2676</v>
      </c>
      <c r="AO26" s="183" t="s">
        <v>2676</v>
      </c>
      <c r="AP26" s="183" t="s">
        <v>2676</v>
      </c>
      <c r="AQ26" s="183" t="s">
        <v>2676</v>
      </c>
      <c r="AR26" s="183" t="s">
        <v>2676</v>
      </c>
      <c r="AS26" s="183" t="s">
        <v>2676</v>
      </c>
      <c r="AT26" s="183" t="s">
        <v>2676</v>
      </c>
      <c r="AU26" s="183" t="s">
        <v>2676</v>
      </c>
      <c r="AV26" s="183" t="s">
        <v>2676</v>
      </c>
      <c r="AW26" s="183" t="s">
        <v>2676</v>
      </c>
      <c r="AX26" s="183" t="s">
        <v>2676</v>
      </c>
      <c r="AY26" s="183" t="s">
        <v>2676</v>
      </c>
      <c r="AZ26" s="183" t="s">
        <v>2676</v>
      </c>
      <c r="BA26" s="183" t="s">
        <v>2676</v>
      </c>
      <c r="BB26" s="183" t="s">
        <v>2676</v>
      </c>
      <c r="BC26" s="183" t="s">
        <v>2676</v>
      </c>
      <c r="BD26" s="183" t="s">
        <v>2676</v>
      </c>
      <c r="BE26" s="183" t="s">
        <v>2676</v>
      </c>
      <c r="BF26" s="183" t="s">
        <v>2676</v>
      </c>
      <c r="BG26" s="183" t="s">
        <v>2676</v>
      </c>
      <c r="BH26" s="183" t="s">
        <v>2676</v>
      </c>
      <c r="BI26" s="183" t="s">
        <v>2676</v>
      </c>
      <c r="BJ26" s="183" t="s">
        <v>2676</v>
      </c>
      <c r="BK26" s="183" t="s">
        <v>2676</v>
      </c>
      <c r="BL26" s="183" t="s">
        <v>2676</v>
      </c>
      <c r="BM26" s="183" t="s">
        <v>2676</v>
      </c>
      <c r="BN26" s="183" t="s">
        <v>2676</v>
      </c>
      <c r="BO26" s="183" t="s">
        <v>2676</v>
      </c>
      <c r="BP26" s="183" t="s">
        <v>2676</v>
      </c>
      <c r="BQ26" s="183" t="s">
        <v>2676</v>
      </c>
      <c r="BR26" s="183" t="s">
        <v>2676</v>
      </c>
      <c r="BS26" s="183" t="s">
        <v>2676</v>
      </c>
      <c r="BT26" s="183" t="s">
        <v>2676</v>
      </c>
      <c r="BU26" s="183" t="s">
        <v>2676</v>
      </c>
      <c r="BV26" s="183" t="s">
        <v>2676</v>
      </c>
      <c r="BW26" s="183" t="s">
        <v>2676</v>
      </c>
      <c r="BX26" s="183" t="s">
        <v>2676</v>
      </c>
      <c r="BY26" s="183" t="s">
        <v>2676</v>
      </c>
      <c r="BZ26" s="183" t="s">
        <v>2676</v>
      </c>
      <c r="CA26" s="183" t="s">
        <v>2676</v>
      </c>
      <c r="CB26" s="183" t="s">
        <v>2676</v>
      </c>
      <c r="CC26" s="183" t="s">
        <v>2676</v>
      </c>
      <c r="CD26" s="183" t="s">
        <v>2676</v>
      </c>
      <c r="CE26" s="183" t="s">
        <v>2676</v>
      </c>
      <c r="CF26" s="183" t="s">
        <v>2676</v>
      </c>
      <c r="CG26" s="183" t="s">
        <v>2676</v>
      </c>
      <c r="CH26" s="183" t="s">
        <v>2676</v>
      </c>
      <c r="CI26" s="183" t="s">
        <v>2676</v>
      </c>
      <c r="CJ26" s="183" t="s">
        <v>2676</v>
      </c>
      <c r="CK26" s="183" t="s">
        <v>2676</v>
      </c>
      <c r="CL26" s="183" t="s">
        <v>2676</v>
      </c>
      <c r="CM26" s="183" t="s">
        <v>2676</v>
      </c>
      <c r="CN26" s="183" t="s">
        <v>2676</v>
      </c>
      <c r="CO26" s="183" t="s">
        <v>2676</v>
      </c>
      <c r="CP26" s="183" t="s">
        <v>2676</v>
      </c>
      <c r="CQ26" s="183" t="s">
        <v>2676</v>
      </c>
      <c r="CR26" s="183" t="s">
        <v>2676</v>
      </c>
      <c r="CS26" s="183" t="s">
        <v>2676</v>
      </c>
      <c r="CT26" s="183" t="s">
        <v>2676</v>
      </c>
      <c r="CU26" s="183" t="s">
        <v>2676</v>
      </c>
      <c r="CV26" s="183" t="s">
        <v>2676</v>
      </c>
      <c r="CW26" s="183" t="s">
        <v>2676</v>
      </c>
      <c r="CX26" s="183" t="s">
        <v>2676</v>
      </c>
      <c r="CY26" s="183" t="s">
        <v>2676</v>
      </c>
      <c r="CZ26" s="183" t="s">
        <v>2676</v>
      </c>
      <c r="DA26" s="183" t="s">
        <v>2676</v>
      </c>
      <c r="DB26" s="183" t="s">
        <v>2676</v>
      </c>
      <c r="DC26" s="183" t="s">
        <v>2676</v>
      </c>
      <c r="DD26" s="183" t="s">
        <v>2676</v>
      </c>
      <c r="DE26" s="183" t="s">
        <v>2676</v>
      </c>
      <c r="DF26" s="183" t="s">
        <v>2676</v>
      </c>
      <c r="DG26" s="183" t="s">
        <v>2676</v>
      </c>
      <c r="DH26" s="183" t="s">
        <v>2676</v>
      </c>
      <c r="DI26" s="183" t="s">
        <v>2676</v>
      </c>
      <c r="DJ26" s="183" t="s">
        <v>2676</v>
      </c>
      <c r="DK26" s="183" t="s">
        <v>2676</v>
      </c>
      <c r="DL26" s="183" t="s">
        <v>2676</v>
      </c>
      <c r="DM26" s="183" t="s">
        <v>2676</v>
      </c>
      <c r="DN26" s="183" t="s">
        <v>2676</v>
      </c>
      <c r="DO26" s="183" t="s">
        <v>2676</v>
      </c>
      <c r="DP26" s="183" t="s">
        <v>2676</v>
      </c>
      <c r="DQ26" s="183" t="s">
        <v>2676</v>
      </c>
      <c r="DR26" s="183" t="s">
        <v>2676</v>
      </c>
      <c r="DS26" s="183" t="s">
        <v>2676</v>
      </c>
      <c r="DT26" s="183" t="s">
        <v>2676</v>
      </c>
      <c r="DU26" s="183" t="s">
        <v>2676</v>
      </c>
      <c r="DV26" s="183" t="s">
        <v>2676</v>
      </c>
      <c r="DW26" s="183" t="s">
        <v>2676</v>
      </c>
      <c r="DX26" s="183" t="s">
        <v>2676</v>
      </c>
      <c r="DY26" s="183" t="s">
        <v>2676</v>
      </c>
      <c r="DZ26" s="183" t="s">
        <v>2676</v>
      </c>
      <c r="EA26" s="183" t="s">
        <v>2676</v>
      </c>
      <c r="EB26" s="183" t="s">
        <v>2676</v>
      </c>
      <c r="EC26" s="183" t="s">
        <v>2676</v>
      </c>
      <c r="ED26" s="183" t="s">
        <v>2676</v>
      </c>
      <c r="EE26" s="183" t="s">
        <v>2676</v>
      </c>
      <c r="EF26" s="183" t="s">
        <v>2676</v>
      </c>
      <c r="EG26" s="183" t="s">
        <v>2676</v>
      </c>
      <c r="EH26" s="183" t="s">
        <v>2676</v>
      </c>
      <c r="EI26" s="183" t="s">
        <v>2676</v>
      </c>
      <c r="EJ26" s="183" t="s">
        <v>2676</v>
      </c>
      <c r="EK26" s="183" t="s">
        <v>2676</v>
      </c>
      <c r="EL26" s="183" t="s">
        <v>2676</v>
      </c>
      <c r="EM26" s="183" t="s">
        <v>2676</v>
      </c>
      <c r="EN26" s="183" t="s">
        <v>2676</v>
      </c>
      <c r="EO26" s="183" t="s">
        <v>2676</v>
      </c>
      <c r="EP26" s="183" t="s">
        <v>2676</v>
      </c>
      <c r="EQ26" s="183" t="s">
        <v>2676</v>
      </c>
      <c r="ER26" s="183" t="s">
        <v>2676</v>
      </c>
      <c r="ES26" s="183" t="s">
        <v>2676</v>
      </c>
      <c r="ET26" s="183" t="s">
        <v>2676</v>
      </c>
    </row>
    <row r="27" spans="1:150" x14ac:dyDescent="0.3">
      <c r="A27" s="1"/>
      <c r="B27" s="182" t="s">
        <v>2862</v>
      </c>
      <c r="C27" s="182" t="s">
        <v>87</v>
      </c>
      <c r="D27" s="182" t="s">
        <v>932</v>
      </c>
      <c r="E27" s="182" t="s">
        <v>2863</v>
      </c>
      <c r="F27" s="182" t="s">
        <v>2864</v>
      </c>
      <c r="G27" s="183" t="s">
        <v>2782</v>
      </c>
      <c r="H27" s="183" t="s">
        <v>2676</v>
      </c>
      <c r="I27" s="183" t="s">
        <v>2847</v>
      </c>
      <c r="J27" s="183" t="s">
        <v>2782</v>
      </c>
      <c r="K27" s="183" t="s">
        <v>2676</v>
      </c>
      <c r="L27" s="183" t="s">
        <v>2847</v>
      </c>
      <c r="M27" s="183" t="s">
        <v>2782</v>
      </c>
      <c r="N27" s="183" t="s">
        <v>2676</v>
      </c>
      <c r="O27" s="183" t="s">
        <v>2847</v>
      </c>
      <c r="P27" s="183" t="s">
        <v>2782</v>
      </c>
      <c r="Q27" s="183" t="s">
        <v>2676</v>
      </c>
      <c r="R27" s="183" t="s">
        <v>2847</v>
      </c>
      <c r="S27" s="183" t="s">
        <v>2782</v>
      </c>
      <c r="T27" s="183" t="s">
        <v>2676</v>
      </c>
      <c r="U27" s="183" t="s">
        <v>2847</v>
      </c>
      <c r="V27" s="183" t="s">
        <v>2782</v>
      </c>
      <c r="W27" s="183" t="s">
        <v>2676</v>
      </c>
      <c r="X27" s="183" t="s">
        <v>2847</v>
      </c>
      <c r="Y27" s="183" t="s">
        <v>2782</v>
      </c>
      <c r="Z27" s="183" t="s">
        <v>2676</v>
      </c>
      <c r="AA27" s="183" t="s">
        <v>2847</v>
      </c>
      <c r="AB27" s="183" t="s">
        <v>2782</v>
      </c>
      <c r="AC27" s="183" t="s">
        <v>2676</v>
      </c>
      <c r="AD27" s="183" t="s">
        <v>2847</v>
      </c>
      <c r="AE27" s="183" t="s">
        <v>2782</v>
      </c>
      <c r="AF27" s="183" t="s">
        <v>2676</v>
      </c>
      <c r="AG27" s="183" t="s">
        <v>2847</v>
      </c>
      <c r="AH27" s="183" t="s">
        <v>2782</v>
      </c>
      <c r="AI27" s="183" t="s">
        <v>2676</v>
      </c>
      <c r="AJ27" s="183" t="s">
        <v>2847</v>
      </c>
      <c r="AK27" s="183" t="s">
        <v>2782</v>
      </c>
      <c r="AL27" s="183" t="s">
        <v>2676</v>
      </c>
      <c r="AM27" s="183" t="s">
        <v>2847</v>
      </c>
      <c r="AN27" s="183" t="s">
        <v>2782</v>
      </c>
      <c r="AO27" s="183" t="s">
        <v>2676</v>
      </c>
      <c r="AP27" s="183" t="s">
        <v>2847</v>
      </c>
      <c r="AQ27" s="183" t="s">
        <v>2782</v>
      </c>
      <c r="AR27" s="183" t="s">
        <v>2676</v>
      </c>
      <c r="AS27" s="183" t="s">
        <v>2847</v>
      </c>
      <c r="AT27" s="183" t="s">
        <v>2782</v>
      </c>
      <c r="AU27" s="183" t="s">
        <v>2676</v>
      </c>
      <c r="AV27" s="183" t="s">
        <v>2847</v>
      </c>
      <c r="AW27" s="183" t="s">
        <v>2782</v>
      </c>
      <c r="AX27" s="183" t="s">
        <v>2676</v>
      </c>
      <c r="AY27" s="183" t="s">
        <v>2847</v>
      </c>
      <c r="AZ27" s="183" t="s">
        <v>2782</v>
      </c>
      <c r="BA27" s="183" t="s">
        <v>2676</v>
      </c>
      <c r="BB27" s="183" t="s">
        <v>2847</v>
      </c>
      <c r="BC27" s="183" t="s">
        <v>2782</v>
      </c>
      <c r="BD27" s="183" t="s">
        <v>2676</v>
      </c>
      <c r="BE27" s="183" t="s">
        <v>2847</v>
      </c>
      <c r="BF27" s="183" t="s">
        <v>2782</v>
      </c>
      <c r="BG27" s="183" t="s">
        <v>2676</v>
      </c>
      <c r="BH27" s="183" t="s">
        <v>2847</v>
      </c>
      <c r="BI27" s="183" t="s">
        <v>2782</v>
      </c>
      <c r="BJ27" s="183" t="s">
        <v>2676</v>
      </c>
      <c r="BK27" s="183" t="s">
        <v>2847</v>
      </c>
      <c r="BL27" s="183" t="s">
        <v>2782</v>
      </c>
      <c r="BM27" s="183" t="s">
        <v>2676</v>
      </c>
      <c r="BN27" s="183" t="s">
        <v>2847</v>
      </c>
      <c r="BO27" s="183" t="s">
        <v>2782</v>
      </c>
      <c r="BP27" s="183" t="s">
        <v>2676</v>
      </c>
      <c r="BQ27" s="183" t="s">
        <v>2847</v>
      </c>
      <c r="BR27" s="183" t="s">
        <v>2782</v>
      </c>
      <c r="BS27" s="183" t="s">
        <v>2676</v>
      </c>
      <c r="BT27" s="183" t="s">
        <v>2847</v>
      </c>
      <c r="BU27" s="183" t="s">
        <v>2782</v>
      </c>
      <c r="BV27" s="183" t="s">
        <v>2676</v>
      </c>
      <c r="BW27" s="183" t="s">
        <v>2847</v>
      </c>
      <c r="BX27" s="183" t="s">
        <v>2782</v>
      </c>
      <c r="BY27" s="183" t="s">
        <v>2676</v>
      </c>
      <c r="BZ27" s="183" t="s">
        <v>2847</v>
      </c>
      <c r="CA27" s="183" t="s">
        <v>2782</v>
      </c>
      <c r="CB27" s="183" t="s">
        <v>2676</v>
      </c>
      <c r="CC27" s="183" t="s">
        <v>2847</v>
      </c>
      <c r="CD27" s="183" t="s">
        <v>2782</v>
      </c>
      <c r="CE27" s="183" t="s">
        <v>2676</v>
      </c>
      <c r="CF27" s="183" t="s">
        <v>2847</v>
      </c>
      <c r="CG27" s="183" t="s">
        <v>2782</v>
      </c>
      <c r="CH27" s="183" t="s">
        <v>2676</v>
      </c>
      <c r="CI27" s="183" t="s">
        <v>2847</v>
      </c>
      <c r="CJ27" s="183" t="s">
        <v>2782</v>
      </c>
      <c r="CK27" s="183" t="s">
        <v>2676</v>
      </c>
      <c r="CL27" s="183" t="s">
        <v>2847</v>
      </c>
      <c r="CM27" s="183" t="s">
        <v>2782</v>
      </c>
      <c r="CN27" s="183" t="s">
        <v>2676</v>
      </c>
      <c r="CO27" s="183" t="s">
        <v>2847</v>
      </c>
      <c r="CP27" s="183" t="s">
        <v>2782</v>
      </c>
      <c r="CQ27" s="183" t="s">
        <v>2676</v>
      </c>
      <c r="CR27" s="183" t="s">
        <v>2847</v>
      </c>
      <c r="CS27" s="183" t="s">
        <v>2782</v>
      </c>
      <c r="CT27" s="183" t="s">
        <v>2676</v>
      </c>
      <c r="CU27" s="183" t="s">
        <v>2847</v>
      </c>
      <c r="CV27" s="183" t="s">
        <v>2782</v>
      </c>
      <c r="CW27" s="183" t="s">
        <v>2676</v>
      </c>
      <c r="CX27" s="183" t="s">
        <v>2847</v>
      </c>
      <c r="CY27" s="183" t="s">
        <v>2782</v>
      </c>
      <c r="CZ27" s="183" t="s">
        <v>2676</v>
      </c>
      <c r="DA27" s="183" t="s">
        <v>2848</v>
      </c>
      <c r="DB27" s="183" t="s">
        <v>2782</v>
      </c>
      <c r="DC27" s="183" t="s">
        <v>2676</v>
      </c>
      <c r="DD27" s="183" t="s">
        <v>2849</v>
      </c>
      <c r="DE27" s="183" t="s">
        <v>2782</v>
      </c>
      <c r="DF27" s="183" t="s">
        <v>2676</v>
      </c>
      <c r="DG27" s="183" t="s">
        <v>2850</v>
      </c>
      <c r="DH27" s="183" t="s">
        <v>2782</v>
      </c>
      <c r="DI27" s="183" t="s">
        <v>2676</v>
      </c>
      <c r="DJ27" s="183" t="s">
        <v>2851</v>
      </c>
      <c r="DK27" s="183" t="s">
        <v>2782</v>
      </c>
      <c r="DL27" s="183" t="s">
        <v>2676</v>
      </c>
      <c r="DM27" s="183" t="s">
        <v>2676</v>
      </c>
      <c r="DN27" s="183" t="s">
        <v>2782</v>
      </c>
      <c r="DO27" s="183" t="s">
        <v>2676</v>
      </c>
      <c r="DP27" s="183" t="s">
        <v>2852</v>
      </c>
      <c r="DQ27" s="183" t="s">
        <v>2782</v>
      </c>
      <c r="DR27" s="183" t="s">
        <v>2676</v>
      </c>
      <c r="DS27" s="183" t="s">
        <v>2853</v>
      </c>
      <c r="DT27" s="183" t="s">
        <v>2782</v>
      </c>
      <c r="DU27" s="183" t="s">
        <v>2676</v>
      </c>
      <c r="DV27" s="183" t="s">
        <v>2854</v>
      </c>
      <c r="DW27" s="183" t="s">
        <v>2782</v>
      </c>
      <c r="DX27" s="183" t="s">
        <v>2676</v>
      </c>
      <c r="DY27" s="183" t="s">
        <v>2847</v>
      </c>
      <c r="DZ27" s="183" t="s">
        <v>2782</v>
      </c>
      <c r="EA27" s="183" t="s">
        <v>2676</v>
      </c>
      <c r="EB27" s="183" t="s">
        <v>2847</v>
      </c>
      <c r="EC27" s="183" t="s">
        <v>2782</v>
      </c>
      <c r="ED27" s="183" t="s">
        <v>2676</v>
      </c>
      <c r="EE27" s="183" t="s">
        <v>2855</v>
      </c>
      <c r="EF27" s="183" t="s">
        <v>2782</v>
      </c>
      <c r="EG27" s="183" t="s">
        <v>2676</v>
      </c>
      <c r="EH27" s="183" t="s">
        <v>2856</v>
      </c>
      <c r="EI27" s="183" t="s">
        <v>2782</v>
      </c>
      <c r="EJ27" s="183" t="s">
        <v>2676</v>
      </c>
      <c r="EK27" s="183" t="s">
        <v>2857</v>
      </c>
      <c r="EL27" s="183" t="s">
        <v>2782</v>
      </c>
      <c r="EM27" s="183" t="s">
        <v>2676</v>
      </c>
      <c r="EN27" s="183" t="s">
        <v>2858</v>
      </c>
      <c r="EO27" s="183" t="s">
        <v>2782</v>
      </c>
      <c r="EP27" s="183" t="s">
        <v>2676</v>
      </c>
      <c r="EQ27" s="183" t="s">
        <v>2847</v>
      </c>
      <c r="ER27" s="183" t="s">
        <v>2782</v>
      </c>
      <c r="ES27" s="183" t="s">
        <v>2676</v>
      </c>
      <c r="ET27" s="183" t="s">
        <v>2847</v>
      </c>
    </row>
    <row r="28" spans="1:150" x14ac:dyDescent="0.3">
      <c r="A28" s="1"/>
      <c r="B28" s="182" t="s">
        <v>2865</v>
      </c>
      <c r="C28" s="182" t="s">
        <v>87</v>
      </c>
      <c r="D28" s="182" t="s">
        <v>932</v>
      </c>
      <c r="E28" s="182" t="s">
        <v>2866</v>
      </c>
      <c r="F28" s="182" t="s">
        <v>2867</v>
      </c>
      <c r="G28" s="183" t="s">
        <v>2782</v>
      </c>
      <c r="H28" s="183" t="s">
        <v>2676</v>
      </c>
      <c r="I28" s="183" t="s">
        <v>2847</v>
      </c>
      <c r="J28" s="183" t="s">
        <v>2782</v>
      </c>
      <c r="K28" s="183" t="s">
        <v>2676</v>
      </c>
      <c r="L28" s="183" t="s">
        <v>2847</v>
      </c>
      <c r="M28" s="183" t="s">
        <v>2782</v>
      </c>
      <c r="N28" s="183" t="s">
        <v>2676</v>
      </c>
      <c r="O28" s="183" t="s">
        <v>2847</v>
      </c>
      <c r="P28" s="183" t="s">
        <v>2782</v>
      </c>
      <c r="Q28" s="183" t="s">
        <v>2676</v>
      </c>
      <c r="R28" s="183" t="s">
        <v>2847</v>
      </c>
      <c r="S28" s="183" t="s">
        <v>2782</v>
      </c>
      <c r="T28" s="183" t="s">
        <v>2676</v>
      </c>
      <c r="U28" s="183" t="s">
        <v>2847</v>
      </c>
      <c r="V28" s="183" t="s">
        <v>2782</v>
      </c>
      <c r="W28" s="183" t="s">
        <v>2676</v>
      </c>
      <c r="X28" s="183" t="s">
        <v>2847</v>
      </c>
      <c r="Y28" s="183" t="s">
        <v>2782</v>
      </c>
      <c r="Z28" s="183" t="s">
        <v>2676</v>
      </c>
      <c r="AA28" s="183" t="s">
        <v>2847</v>
      </c>
      <c r="AB28" s="183" t="s">
        <v>2782</v>
      </c>
      <c r="AC28" s="183" t="s">
        <v>2676</v>
      </c>
      <c r="AD28" s="183" t="s">
        <v>2847</v>
      </c>
      <c r="AE28" s="183" t="s">
        <v>2782</v>
      </c>
      <c r="AF28" s="183" t="s">
        <v>2676</v>
      </c>
      <c r="AG28" s="183" t="s">
        <v>2847</v>
      </c>
      <c r="AH28" s="183" t="s">
        <v>2782</v>
      </c>
      <c r="AI28" s="183" t="s">
        <v>2676</v>
      </c>
      <c r="AJ28" s="183" t="s">
        <v>2847</v>
      </c>
      <c r="AK28" s="183" t="s">
        <v>2782</v>
      </c>
      <c r="AL28" s="183" t="s">
        <v>2676</v>
      </c>
      <c r="AM28" s="183" t="s">
        <v>2847</v>
      </c>
      <c r="AN28" s="183" t="s">
        <v>2782</v>
      </c>
      <c r="AO28" s="183" t="s">
        <v>2676</v>
      </c>
      <c r="AP28" s="183" t="s">
        <v>2847</v>
      </c>
      <c r="AQ28" s="183" t="s">
        <v>2782</v>
      </c>
      <c r="AR28" s="183" t="s">
        <v>2676</v>
      </c>
      <c r="AS28" s="183" t="s">
        <v>2847</v>
      </c>
      <c r="AT28" s="183" t="s">
        <v>2782</v>
      </c>
      <c r="AU28" s="183" t="s">
        <v>2676</v>
      </c>
      <c r="AV28" s="183" t="s">
        <v>2847</v>
      </c>
      <c r="AW28" s="183" t="s">
        <v>2782</v>
      </c>
      <c r="AX28" s="183" t="s">
        <v>2676</v>
      </c>
      <c r="AY28" s="183" t="s">
        <v>2847</v>
      </c>
      <c r="AZ28" s="183" t="s">
        <v>2782</v>
      </c>
      <c r="BA28" s="183" t="s">
        <v>2676</v>
      </c>
      <c r="BB28" s="183" t="s">
        <v>2847</v>
      </c>
      <c r="BC28" s="183" t="s">
        <v>2782</v>
      </c>
      <c r="BD28" s="183" t="s">
        <v>2676</v>
      </c>
      <c r="BE28" s="183" t="s">
        <v>2847</v>
      </c>
      <c r="BF28" s="183" t="s">
        <v>2782</v>
      </c>
      <c r="BG28" s="183" t="s">
        <v>2676</v>
      </c>
      <c r="BH28" s="183" t="s">
        <v>2847</v>
      </c>
      <c r="BI28" s="183" t="s">
        <v>2782</v>
      </c>
      <c r="BJ28" s="183" t="s">
        <v>2676</v>
      </c>
      <c r="BK28" s="183" t="s">
        <v>2847</v>
      </c>
      <c r="BL28" s="183" t="s">
        <v>2782</v>
      </c>
      <c r="BM28" s="183" t="s">
        <v>2676</v>
      </c>
      <c r="BN28" s="183" t="s">
        <v>2847</v>
      </c>
      <c r="BO28" s="183" t="s">
        <v>2782</v>
      </c>
      <c r="BP28" s="183" t="s">
        <v>2676</v>
      </c>
      <c r="BQ28" s="183" t="s">
        <v>2847</v>
      </c>
      <c r="BR28" s="183" t="s">
        <v>2782</v>
      </c>
      <c r="BS28" s="183" t="s">
        <v>2676</v>
      </c>
      <c r="BT28" s="183" t="s">
        <v>2847</v>
      </c>
      <c r="BU28" s="183" t="s">
        <v>2782</v>
      </c>
      <c r="BV28" s="183" t="s">
        <v>2676</v>
      </c>
      <c r="BW28" s="183" t="s">
        <v>2847</v>
      </c>
      <c r="BX28" s="183" t="s">
        <v>2782</v>
      </c>
      <c r="BY28" s="183" t="s">
        <v>2676</v>
      </c>
      <c r="BZ28" s="183" t="s">
        <v>2847</v>
      </c>
      <c r="CA28" s="183" t="s">
        <v>2782</v>
      </c>
      <c r="CB28" s="183" t="s">
        <v>2676</v>
      </c>
      <c r="CC28" s="183" t="s">
        <v>2847</v>
      </c>
      <c r="CD28" s="183" t="s">
        <v>2782</v>
      </c>
      <c r="CE28" s="183" t="s">
        <v>2676</v>
      </c>
      <c r="CF28" s="183" t="s">
        <v>2847</v>
      </c>
      <c r="CG28" s="183" t="s">
        <v>2782</v>
      </c>
      <c r="CH28" s="183" t="s">
        <v>2676</v>
      </c>
      <c r="CI28" s="183" t="s">
        <v>2847</v>
      </c>
      <c r="CJ28" s="183" t="s">
        <v>2782</v>
      </c>
      <c r="CK28" s="183" t="s">
        <v>2676</v>
      </c>
      <c r="CL28" s="183" t="s">
        <v>2847</v>
      </c>
      <c r="CM28" s="183" t="s">
        <v>2782</v>
      </c>
      <c r="CN28" s="183" t="s">
        <v>2676</v>
      </c>
      <c r="CO28" s="183" t="s">
        <v>2847</v>
      </c>
      <c r="CP28" s="183" t="s">
        <v>2782</v>
      </c>
      <c r="CQ28" s="183" t="s">
        <v>2676</v>
      </c>
      <c r="CR28" s="183" t="s">
        <v>2847</v>
      </c>
      <c r="CS28" s="183" t="s">
        <v>2782</v>
      </c>
      <c r="CT28" s="183" t="s">
        <v>2676</v>
      </c>
      <c r="CU28" s="183" t="s">
        <v>2847</v>
      </c>
      <c r="CV28" s="183" t="s">
        <v>2782</v>
      </c>
      <c r="CW28" s="183" t="s">
        <v>2676</v>
      </c>
      <c r="CX28" s="183" t="s">
        <v>2847</v>
      </c>
      <c r="CY28" s="183" t="s">
        <v>2782</v>
      </c>
      <c r="CZ28" s="183" t="s">
        <v>2676</v>
      </c>
      <c r="DA28" s="183" t="s">
        <v>2848</v>
      </c>
      <c r="DB28" s="183" t="s">
        <v>2782</v>
      </c>
      <c r="DC28" s="183" t="s">
        <v>2676</v>
      </c>
      <c r="DD28" s="183" t="s">
        <v>2849</v>
      </c>
      <c r="DE28" s="183" t="s">
        <v>2782</v>
      </c>
      <c r="DF28" s="183" t="s">
        <v>2676</v>
      </c>
      <c r="DG28" s="183" t="s">
        <v>2850</v>
      </c>
      <c r="DH28" s="183" t="s">
        <v>2782</v>
      </c>
      <c r="DI28" s="183" t="s">
        <v>2676</v>
      </c>
      <c r="DJ28" s="183" t="s">
        <v>2851</v>
      </c>
      <c r="DK28" s="183" t="s">
        <v>2782</v>
      </c>
      <c r="DL28" s="183" t="s">
        <v>2676</v>
      </c>
      <c r="DM28" s="183" t="s">
        <v>2676</v>
      </c>
      <c r="DN28" s="183" t="s">
        <v>2782</v>
      </c>
      <c r="DO28" s="183" t="s">
        <v>2676</v>
      </c>
      <c r="DP28" s="183" t="s">
        <v>2852</v>
      </c>
      <c r="DQ28" s="183" t="s">
        <v>2782</v>
      </c>
      <c r="DR28" s="183" t="s">
        <v>2676</v>
      </c>
      <c r="DS28" s="183" t="s">
        <v>2853</v>
      </c>
      <c r="DT28" s="183" t="s">
        <v>2782</v>
      </c>
      <c r="DU28" s="183" t="s">
        <v>2676</v>
      </c>
      <c r="DV28" s="183" t="s">
        <v>2854</v>
      </c>
      <c r="DW28" s="183" t="s">
        <v>2782</v>
      </c>
      <c r="DX28" s="183" t="s">
        <v>2676</v>
      </c>
      <c r="DY28" s="183" t="s">
        <v>2847</v>
      </c>
      <c r="DZ28" s="183" t="s">
        <v>2782</v>
      </c>
      <c r="EA28" s="183" t="s">
        <v>2676</v>
      </c>
      <c r="EB28" s="183" t="s">
        <v>2847</v>
      </c>
      <c r="EC28" s="183" t="s">
        <v>2782</v>
      </c>
      <c r="ED28" s="183" t="s">
        <v>2676</v>
      </c>
      <c r="EE28" s="183" t="s">
        <v>2855</v>
      </c>
      <c r="EF28" s="183" t="s">
        <v>2782</v>
      </c>
      <c r="EG28" s="183" t="s">
        <v>2676</v>
      </c>
      <c r="EH28" s="183" t="s">
        <v>2856</v>
      </c>
      <c r="EI28" s="183" t="s">
        <v>2782</v>
      </c>
      <c r="EJ28" s="183" t="s">
        <v>2676</v>
      </c>
      <c r="EK28" s="183" t="s">
        <v>2857</v>
      </c>
      <c r="EL28" s="183" t="s">
        <v>2782</v>
      </c>
      <c r="EM28" s="183" t="s">
        <v>2676</v>
      </c>
      <c r="EN28" s="183" t="s">
        <v>2858</v>
      </c>
      <c r="EO28" s="183" t="s">
        <v>2782</v>
      </c>
      <c r="EP28" s="183" t="s">
        <v>2676</v>
      </c>
      <c r="EQ28" s="183" t="s">
        <v>2847</v>
      </c>
      <c r="ER28" s="183" t="s">
        <v>2782</v>
      </c>
      <c r="ES28" s="183" t="s">
        <v>2676</v>
      </c>
      <c r="ET28" s="183" t="s">
        <v>2847</v>
      </c>
    </row>
    <row r="29" spans="1:150" x14ac:dyDescent="0.3">
      <c r="A29" s="1"/>
      <c r="B29" s="181" t="s">
        <v>2868</v>
      </c>
      <c r="C29" s="181" t="s">
        <v>87</v>
      </c>
      <c r="D29" s="181" t="s">
        <v>930</v>
      </c>
      <c r="E29" s="181" t="s">
        <v>2869</v>
      </c>
      <c r="F29" s="181" t="s">
        <v>2870</v>
      </c>
      <c r="G29" s="181" t="s">
        <v>2782</v>
      </c>
      <c r="H29" s="181" t="s">
        <v>2676</v>
      </c>
      <c r="I29" s="181" t="s">
        <v>2871</v>
      </c>
      <c r="J29" s="181" t="s">
        <v>2782</v>
      </c>
      <c r="K29" s="181" t="s">
        <v>2872</v>
      </c>
      <c r="L29" s="181" t="s">
        <v>2871</v>
      </c>
      <c r="M29" s="181" t="s">
        <v>2782</v>
      </c>
      <c r="N29" s="181" t="s">
        <v>2676</v>
      </c>
      <c r="O29" s="181" t="s">
        <v>2871</v>
      </c>
      <c r="P29" s="181" t="s">
        <v>2782</v>
      </c>
      <c r="Q29" s="181" t="s">
        <v>2676</v>
      </c>
      <c r="R29" s="181" t="s">
        <v>2871</v>
      </c>
      <c r="S29" s="181" t="s">
        <v>2782</v>
      </c>
      <c r="T29" s="181" t="s">
        <v>2872</v>
      </c>
      <c r="U29" s="181" t="s">
        <v>2871</v>
      </c>
      <c r="V29" s="181" t="s">
        <v>2782</v>
      </c>
      <c r="W29" s="181" t="s">
        <v>2676</v>
      </c>
      <c r="X29" s="181" t="s">
        <v>2871</v>
      </c>
      <c r="Y29" s="181" t="s">
        <v>2782</v>
      </c>
      <c r="Z29" s="181" t="s">
        <v>2676</v>
      </c>
      <c r="AA29" s="181" t="s">
        <v>2676</v>
      </c>
      <c r="AB29" s="181" t="s">
        <v>2782</v>
      </c>
      <c r="AC29" s="181" t="s">
        <v>2676</v>
      </c>
      <c r="AD29" s="181" t="s">
        <v>2676</v>
      </c>
      <c r="AE29" s="181" t="s">
        <v>2782</v>
      </c>
      <c r="AF29" s="181" t="s">
        <v>2676</v>
      </c>
      <c r="AG29" s="181" t="s">
        <v>2871</v>
      </c>
      <c r="AH29" s="181" t="s">
        <v>2782</v>
      </c>
      <c r="AI29" s="181" t="s">
        <v>2676</v>
      </c>
      <c r="AJ29" s="181" t="s">
        <v>2871</v>
      </c>
      <c r="AK29" s="181" t="s">
        <v>2782</v>
      </c>
      <c r="AL29" s="181" t="s">
        <v>2676</v>
      </c>
      <c r="AM29" s="181" t="s">
        <v>2871</v>
      </c>
      <c r="AN29" s="181" t="s">
        <v>2782</v>
      </c>
      <c r="AO29" s="181" t="s">
        <v>2676</v>
      </c>
      <c r="AP29" s="181" t="s">
        <v>2871</v>
      </c>
      <c r="AQ29" s="181" t="s">
        <v>2782</v>
      </c>
      <c r="AR29" s="181" t="s">
        <v>2676</v>
      </c>
      <c r="AS29" s="181" t="s">
        <v>2871</v>
      </c>
      <c r="AT29" s="181" t="s">
        <v>2782</v>
      </c>
      <c r="AU29" s="181" t="s">
        <v>2676</v>
      </c>
      <c r="AV29" s="181" t="s">
        <v>2871</v>
      </c>
      <c r="AW29" s="181" t="s">
        <v>2782</v>
      </c>
      <c r="AX29" s="181" t="s">
        <v>2676</v>
      </c>
      <c r="AY29" s="181" t="s">
        <v>2871</v>
      </c>
      <c r="AZ29" s="181" t="s">
        <v>2782</v>
      </c>
      <c r="BA29" s="181" t="s">
        <v>2676</v>
      </c>
      <c r="BB29" s="181" t="s">
        <v>2676</v>
      </c>
      <c r="BC29" s="181" t="s">
        <v>2782</v>
      </c>
      <c r="BD29" s="181" t="s">
        <v>2676</v>
      </c>
      <c r="BE29" s="181" t="s">
        <v>2676</v>
      </c>
      <c r="BF29" s="181" t="s">
        <v>2782</v>
      </c>
      <c r="BG29" s="181" t="s">
        <v>2676</v>
      </c>
      <c r="BH29" s="181" t="s">
        <v>2676</v>
      </c>
      <c r="BI29" s="181" t="s">
        <v>2782</v>
      </c>
      <c r="BJ29" s="181" t="s">
        <v>2676</v>
      </c>
      <c r="BK29" s="181" t="s">
        <v>2871</v>
      </c>
      <c r="BL29" s="181" t="s">
        <v>2782</v>
      </c>
      <c r="BM29" s="181" t="s">
        <v>2676</v>
      </c>
      <c r="BN29" s="181" t="s">
        <v>2871</v>
      </c>
      <c r="BO29" s="181" t="s">
        <v>2782</v>
      </c>
      <c r="BP29" s="181" t="s">
        <v>2676</v>
      </c>
      <c r="BQ29" s="181" t="s">
        <v>2871</v>
      </c>
      <c r="BR29" s="181" t="s">
        <v>2782</v>
      </c>
      <c r="BS29" s="181" t="s">
        <v>2676</v>
      </c>
      <c r="BT29" s="181" t="s">
        <v>2871</v>
      </c>
      <c r="BU29" s="181" t="s">
        <v>2782</v>
      </c>
      <c r="BV29" s="181" t="s">
        <v>2676</v>
      </c>
      <c r="BW29" s="181" t="s">
        <v>2871</v>
      </c>
      <c r="BX29" s="181" t="s">
        <v>2782</v>
      </c>
      <c r="BY29" s="181" t="s">
        <v>2676</v>
      </c>
      <c r="BZ29" s="181" t="s">
        <v>2871</v>
      </c>
      <c r="CA29" s="181" t="s">
        <v>2782</v>
      </c>
      <c r="CB29" s="181" t="s">
        <v>2676</v>
      </c>
      <c r="CC29" s="181" t="s">
        <v>2871</v>
      </c>
      <c r="CD29" s="181" t="s">
        <v>2782</v>
      </c>
      <c r="CE29" s="181" t="s">
        <v>2676</v>
      </c>
      <c r="CF29" s="181" t="s">
        <v>2676</v>
      </c>
      <c r="CG29" s="181" t="s">
        <v>2782</v>
      </c>
      <c r="CH29" s="181" t="s">
        <v>2676</v>
      </c>
      <c r="CI29" s="181" t="s">
        <v>2676</v>
      </c>
      <c r="CJ29" s="181" t="s">
        <v>2782</v>
      </c>
      <c r="CK29" s="181" t="s">
        <v>2676</v>
      </c>
      <c r="CL29" s="181" t="s">
        <v>2676</v>
      </c>
      <c r="CM29" s="181" t="s">
        <v>2782</v>
      </c>
      <c r="CN29" s="181" t="s">
        <v>2676</v>
      </c>
      <c r="CO29" s="181" t="s">
        <v>2871</v>
      </c>
      <c r="CP29" s="181" t="s">
        <v>2782</v>
      </c>
      <c r="CQ29" s="181" t="s">
        <v>2872</v>
      </c>
      <c r="CR29" s="181" t="s">
        <v>2871</v>
      </c>
      <c r="CS29" s="181" t="s">
        <v>2782</v>
      </c>
      <c r="CT29" s="181" t="s">
        <v>2676</v>
      </c>
      <c r="CU29" s="181" t="s">
        <v>2871</v>
      </c>
      <c r="CV29" s="181" t="s">
        <v>2782</v>
      </c>
      <c r="CW29" s="181" t="s">
        <v>2676</v>
      </c>
      <c r="CX29" s="181" t="s">
        <v>2871</v>
      </c>
      <c r="CY29" s="181" t="s">
        <v>2782</v>
      </c>
      <c r="CZ29" s="181" t="s">
        <v>2676</v>
      </c>
      <c r="DA29" s="181" t="s">
        <v>2873</v>
      </c>
      <c r="DB29" s="181" t="s">
        <v>2782</v>
      </c>
      <c r="DC29" s="181" t="s">
        <v>2676</v>
      </c>
      <c r="DD29" s="181" t="s">
        <v>2874</v>
      </c>
      <c r="DE29" s="181" t="s">
        <v>2782</v>
      </c>
      <c r="DF29" s="181" t="s">
        <v>2676</v>
      </c>
      <c r="DG29" s="181" t="s">
        <v>2676</v>
      </c>
      <c r="DH29" s="181" t="s">
        <v>2782</v>
      </c>
      <c r="DI29" s="181" t="s">
        <v>2676</v>
      </c>
      <c r="DJ29" s="181" t="s">
        <v>2676</v>
      </c>
      <c r="DK29" s="181" t="s">
        <v>2782</v>
      </c>
      <c r="DL29" s="181" t="s">
        <v>2676</v>
      </c>
      <c r="DM29" s="181" t="s">
        <v>2676</v>
      </c>
      <c r="DN29" s="181" t="s">
        <v>2782</v>
      </c>
      <c r="DO29" s="181" t="s">
        <v>2676</v>
      </c>
      <c r="DP29" s="181" t="s">
        <v>2875</v>
      </c>
      <c r="DQ29" s="181" t="s">
        <v>2782</v>
      </c>
      <c r="DR29" s="181" t="s">
        <v>2676</v>
      </c>
      <c r="DS29" s="181" t="s">
        <v>2876</v>
      </c>
      <c r="DT29" s="181" t="s">
        <v>2782</v>
      </c>
      <c r="DU29" s="181" t="s">
        <v>2676</v>
      </c>
      <c r="DV29" s="181" t="s">
        <v>2877</v>
      </c>
      <c r="DW29" s="181" t="s">
        <v>2782</v>
      </c>
      <c r="DX29" s="181" t="s">
        <v>2676</v>
      </c>
      <c r="DY29" s="181" t="s">
        <v>2871</v>
      </c>
      <c r="DZ29" s="181" t="s">
        <v>2782</v>
      </c>
      <c r="EA29" s="181" t="s">
        <v>2676</v>
      </c>
      <c r="EB29" s="181" t="s">
        <v>2871</v>
      </c>
      <c r="EC29" s="181" t="s">
        <v>2782</v>
      </c>
      <c r="ED29" s="181" t="s">
        <v>2676</v>
      </c>
      <c r="EE29" s="181" t="s">
        <v>2878</v>
      </c>
      <c r="EF29" s="181" t="s">
        <v>2782</v>
      </c>
      <c r="EG29" s="181" t="s">
        <v>2676</v>
      </c>
      <c r="EH29" s="181" t="s">
        <v>2879</v>
      </c>
      <c r="EI29" s="181" t="s">
        <v>2782</v>
      </c>
      <c r="EJ29" s="181" t="s">
        <v>2676</v>
      </c>
      <c r="EK29" s="181" t="s">
        <v>2880</v>
      </c>
      <c r="EL29" s="181" t="s">
        <v>2782</v>
      </c>
      <c r="EM29" s="181" t="s">
        <v>2676</v>
      </c>
      <c r="EN29" s="181" t="s">
        <v>2676</v>
      </c>
      <c r="EO29" s="181" t="s">
        <v>2782</v>
      </c>
      <c r="EP29" s="181" t="s">
        <v>2676</v>
      </c>
      <c r="EQ29" s="181" t="s">
        <v>2676</v>
      </c>
      <c r="ER29" s="181" t="s">
        <v>2782</v>
      </c>
      <c r="ES29" s="181" t="s">
        <v>2676</v>
      </c>
      <c r="ET29" s="181" t="s">
        <v>2676</v>
      </c>
    </row>
    <row r="30" spans="1:150" x14ac:dyDescent="0.3">
      <c r="A30" s="1"/>
      <c r="B30" s="182" t="s">
        <v>2881</v>
      </c>
      <c r="C30" s="182" t="s">
        <v>87</v>
      </c>
      <c r="D30" s="182" t="s">
        <v>930</v>
      </c>
      <c r="E30" s="182" t="s">
        <v>2882</v>
      </c>
      <c r="F30" s="182" t="s">
        <v>2883</v>
      </c>
      <c r="G30" s="183" t="s">
        <v>2782</v>
      </c>
      <c r="H30" s="183" t="s">
        <v>2676</v>
      </c>
      <c r="I30" s="183" t="s">
        <v>2871</v>
      </c>
      <c r="J30" s="183" t="s">
        <v>2782</v>
      </c>
      <c r="K30" s="183" t="s">
        <v>2884</v>
      </c>
      <c r="L30" s="183" t="s">
        <v>2885</v>
      </c>
      <c r="M30" s="183" t="s">
        <v>2782</v>
      </c>
      <c r="N30" s="183" t="s">
        <v>2676</v>
      </c>
      <c r="O30" s="183" t="s">
        <v>2871</v>
      </c>
      <c r="P30" s="183" t="s">
        <v>2782</v>
      </c>
      <c r="Q30" s="183" t="s">
        <v>2676</v>
      </c>
      <c r="R30" s="183" t="s">
        <v>2871</v>
      </c>
      <c r="S30" s="183" t="s">
        <v>2782</v>
      </c>
      <c r="T30" s="183" t="s">
        <v>2884</v>
      </c>
      <c r="U30" s="183" t="s">
        <v>2885</v>
      </c>
      <c r="V30" s="183" t="s">
        <v>2782</v>
      </c>
      <c r="W30" s="183" t="s">
        <v>2676</v>
      </c>
      <c r="X30" s="183" t="s">
        <v>2871</v>
      </c>
      <c r="Y30" s="183" t="s">
        <v>2782</v>
      </c>
      <c r="Z30" s="183" t="s">
        <v>2676</v>
      </c>
      <c r="AA30" s="183" t="s">
        <v>2676</v>
      </c>
      <c r="AB30" s="183" t="s">
        <v>2782</v>
      </c>
      <c r="AC30" s="183" t="s">
        <v>2676</v>
      </c>
      <c r="AD30" s="183" t="s">
        <v>2676</v>
      </c>
      <c r="AE30" s="183" t="s">
        <v>2782</v>
      </c>
      <c r="AF30" s="183" t="s">
        <v>2676</v>
      </c>
      <c r="AG30" s="183" t="s">
        <v>2871</v>
      </c>
      <c r="AH30" s="183" t="s">
        <v>2782</v>
      </c>
      <c r="AI30" s="183" t="s">
        <v>2676</v>
      </c>
      <c r="AJ30" s="183" t="s">
        <v>2871</v>
      </c>
      <c r="AK30" s="183" t="s">
        <v>2782</v>
      </c>
      <c r="AL30" s="183" t="s">
        <v>2676</v>
      </c>
      <c r="AM30" s="183" t="s">
        <v>2871</v>
      </c>
      <c r="AN30" s="183" t="s">
        <v>2782</v>
      </c>
      <c r="AO30" s="183" t="s">
        <v>2676</v>
      </c>
      <c r="AP30" s="183" t="s">
        <v>2871</v>
      </c>
      <c r="AQ30" s="183" t="s">
        <v>2782</v>
      </c>
      <c r="AR30" s="183" t="s">
        <v>2676</v>
      </c>
      <c r="AS30" s="183" t="s">
        <v>2871</v>
      </c>
      <c r="AT30" s="183" t="s">
        <v>2782</v>
      </c>
      <c r="AU30" s="183" t="s">
        <v>2676</v>
      </c>
      <c r="AV30" s="183" t="s">
        <v>2871</v>
      </c>
      <c r="AW30" s="183" t="s">
        <v>2782</v>
      </c>
      <c r="AX30" s="183" t="s">
        <v>2676</v>
      </c>
      <c r="AY30" s="183" t="s">
        <v>2871</v>
      </c>
      <c r="AZ30" s="183" t="s">
        <v>2782</v>
      </c>
      <c r="BA30" s="183" t="s">
        <v>2676</v>
      </c>
      <c r="BB30" s="183" t="s">
        <v>2676</v>
      </c>
      <c r="BC30" s="183" t="s">
        <v>2782</v>
      </c>
      <c r="BD30" s="183" t="s">
        <v>2676</v>
      </c>
      <c r="BE30" s="183" t="s">
        <v>2676</v>
      </c>
      <c r="BF30" s="183" t="s">
        <v>2782</v>
      </c>
      <c r="BG30" s="183" t="s">
        <v>2676</v>
      </c>
      <c r="BH30" s="183" t="s">
        <v>2676</v>
      </c>
      <c r="BI30" s="183" t="s">
        <v>2782</v>
      </c>
      <c r="BJ30" s="183" t="s">
        <v>2676</v>
      </c>
      <c r="BK30" s="183" t="s">
        <v>2871</v>
      </c>
      <c r="BL30" s="183" t="s">
        <v>2782</v>
      </c>
      <c r="BM30" s="183" t="s">
        <v>2676</v>
      </c>
      <c r="BN30" s="183" t="s">
        <v>2871</v>
      </c>
      <c r="BO30" s="183" t="s">
        <v>2782</v>
      </c>
      <c r="BP30" s="183" t="s">
        <v>2676</v>
      </c>
      <c r="BQ30" s="183" t="s">
        <v>2871</v>
      </c>
      <c r="BR30" s="183" t="s">
        <v>2782</v>
      </c>
      <c r="BS30" s="183" t="s">
        <v>2676</v>
      </c>
      <c r="BT30" s="183" t="s">
        <v>2871</v>
      </c>
      <c r="BU30" s="183" t="s">
        <v>2782</v>
      </c>
      <c r="BV30" s="183" t="s">
        <v>2676</v>
      </c>
      <c r="BW30" s="183" t="s">
        <v>2871</v>
      </c>
      <c r="BX30" s="183" t="s">
        <v>2782</v>
      </c>
      <c r="BY30" s="183" t="s">
        <v>2676</v>
      </c>
      <c r="BZ30" s="183" t="s">
        <v>2871</v>
      </c>
      <c r="CA30" s="183" t="s">
        <v>2782</v>
      </c>
      <c r="CB30" s="183" t="s">
        <v>2676</v>
      </c>
      <c r="CC30" s="183" t="s">
        <v>2871</v>
      </c>
      <c r="CD30" s="183" t="s">
        <v>2782</v>
      </c>
      <c r="CE30" s="183" t="s">
        <v>2676</v>
      </c>
      <c r="CF30" s="183" t="s">
        <v>2676</v>
      </c>
      <c r="CG30" s="183" t="s">
        <v>2782</v>
      </c>
      <c r="CH30" s="183" t="s">
        <v>2676</v>
      </c>
      <c r="CI30" s="183" t="s">
        <v>2676</v>
      </c>
      <c r="CJ30" s="183" t="s">
        <v>2782</v>
      </c>
      <c r="CK30" s="183" t="s">
        <v>2676</v>
      </c>
      <c r="CL30" s="183" t="s">
        <v>2676</v>
      </c>
      <c r="CM30" s="183" t="s">
        <v>2782</v>
      </c>
      <c r="CN30" s="183" t="s">
        <v>2676</v>
      </c>
      <c r="CO30" s="183" t="s">
        <v>2871</v>
      </c>
      <c r="CP30" s="183" t="s">
        <v>2782</v>
      </c>
      <c r="CQ30" s="183" t="s">
        <v>2872</v>
      </c>
      <c r="CR30" s="183" t="s">
        <v>2871</v>
      </c>
      <c r="CS30" s="183" t="s">
        <v>2782</v>
      </c>
      <c r="CT30" s="183" t="s">
        <v>2676</v>
      </c>
      <c r="CU30" s="183" t="s">
        <v>2871</v>
      </c>
      <c r="CV30" s="183" t="s">
        <v>2782</v>
      </c>
      <c r="CW30" s="183" t="s">
        <v>2676</v>
      </c>
      <c r="CX30" s="183" t="s">
        <v>2871</v>
      </c>
      <c r="CY30" s="183" t="s">
        <v>2782</v>
      </c>
      <c r="CZ30" s="183" t="s">
        <v>2676</v>
      </c>
      <c r="DA30" s="183" t="s">
        <v>2873</v>
      </c>
      <c r="DB30" s="183" t="s">
        <v>2782</v>
      </c>
      <c r="DC30" s="183" t="s">
        <v>2676</v>
      </c>
      <c r="DD30" s="183" t="s">
        <v>2874</v>
      </c>
      <c r="DE30" s="183" t="s">
        <v>2782</v>
      </c>
      <c r="DF30" s="183" t="s">
        <v>2676</v>
      </c>
      <c r="DG30" s="183" t="s">
        <v>2676</v>
      </c>
      <c r="DH30" s="183" t="s">
        <v>2782</v>
      </c>
      <c r="DI30" s="183" t="s">
        <v>2676</v>
      </c>
      <c r="DJ30" s="183" t="s">
        <v>2676</v>
      </c>
      <c r="DK30" s="183" t="s">
        <v>2782</v>
      </c>
      <c r="DL30" s="183" t="s">
        <v>2676</v>
      </c>
      <c r="DM30" s="183" t="s">
        <v>2676</v>
      </c>
      <c r="DN30" s="183" t="s">
        <v>2782</v>
      </c>
      <c r="DO30" s="183" t="s">
        <v>2676</v>
      </c>
      <c r="DP30" s="183" t="s">
        <v>2875</v>
      </c>
      <c r="DQ30" s="183" t="s">
        <v>2782</v>
      </c>
      <c r="DR30" s="183" t="s">
        <v>2676</v>
      </c>
      <c r="DS30" s="183" t="s">
        <v>2876</v>
      </c>
      <c r="DT30" s="183" t="s">
        <v>2782</v>
      </c>
      <c r="DU30" s="183" t="s">
        <v>2676</v>
      </c>
      <c r="DV30" s="183" t="s">
        <v>2877</v>
      </c>
      <c r="DW30" s="183" t="s">
        <v>2782</v>
      </c>
      <c r="DX30" s="183" t="s">
        <v>2676</v>
      </c>
      <c r="DY30" s="183" t="s">
        <v>2871</v>
      </c>
      <c r="DZ30" s="183" t="s">
        <v>2782</v>
      </c>
      <c r="EA30" s="183" t="s">
        <v>2676</v>
      </c>
      <c r="EB30" s="183" t="s">
        <v>2871</v>
      </c>
      <c r="EC30" s="183" t="s">
        <v>2782</v>
      </c>
      <c r="ED30" s="183" t="s">
        <v>2676</v>
      </c>
      <c r="EE30" s="183" t="s">
        <v>2878</v>
      </c>
      <c r="EF30" s="183" t="s">
        <v>2782</v>
      </c>
      <c r="EG30" s="183" t="s">
        <v>2676</v>
      </c>
      <c r="EH30" s="183" t="s">
        <v>2879</v>
      </c>
      <c r="EI30" s="183" t="s">
        <v>2782</v>
      </c>
      <c r="EJ30" s="183" t="s">
        <v>2676</v>
      </c>
      <c r="EK30" s="183" t="s">
        <v>2880</v>
      </c>
      <c r="EL30" s="183" t="s">
        <v>2782</v>
      </c>
      <c r="EM30" s="183" t="s">
        <v>2676</v>
      </c>
      <c r="EN30" s="183" t="s">
        <v>2676</v>
      </c>
      <c r="EO30" s="183" t="s">
        <v>2782</v>
      </c>
      <c r="EP30" s="183" t="s">
        <v>2676</v>
      </c>
      <c r="EQ30" s="183" t="s">
        <v>2676</v>
      </c>
      <c r="ER30" s="183" t="s">
        <v>2782</v>
      </c>
      <c r="ES30" s="183" t="s">
        <v>2676</v>
      </c>
      <c r="ET30" s="183" t="s">
        <v>2676</v>
      </c>
    </row>
    <row r="31" spans="1:150" x14ac:dyDescent="0.3">
      <c r="A31" s="1"/>
      <c r="B31" s="182" t="s">
        <v>2886</v>
      </c>
      <c r="C31" s="182" t="s">
        <v>87</v>
      </c>
      <c r="D31" s="182" t="s">
        <v>930</v>
      </c>
      <c r="E31" s="182" t="s">
        <v>2887</v>
      </c>
      <c r="F31" s="182" t="s">
        <v>2888</v>
      </c>
      <c r="G31" s="183" t="s">
        <v>2782</v>
      </c>
      <c r="H31" s="183" t="s">
        <v>2676</v>
      </c>
      <c r="I31" s="183" t="s">
        <v>2676</v>
      </c>
      <c r="J31" s="183" t="s">
        <v>2782</v>
      </c>
      <c r="K31" s="183" t="s">
        <v>2889</v>
      </c>
      <c r="L31" s="183" t="s">
        <v>2884</v>
      </c>
      <c r="M31" s="183" t="s">
        <v>2782</v>
      </c>
      <c r="N31" s="183" t="s">
        <v>2676</v>
      </c>
      <c r="O31" s="183" t="s">
        <v>2676</v>
      </c>
      <c r="P31" s="183" t="s">
        <v>2782</v>
      </c>
      <c r="Q31" s="183" t="s">
        <v>2676</v>
      </c>
      <c r="R31" s="183" t="s">
        <v>2676</v>
      </c>
      <c r="S31" s="183" t="s">
        <v>2782</v>
      </c>
      <c r="T31" s="183" t="s">
        <v>2889</v>
      </c>
      <c r="U31" s="183" t="s">
        <v>2884</v>
      </c>
      <c r="V31" s="183" t="s">
        <v>2782</v>
      </c>
      <c r="W31" s="183" t="s">
        <v>2676</v>
      </c>
      <c r="X31" s="183" t="s">
        <v>2676</v>
      </c>
      <c r="Y31" s="183" t="s">
        <v>2782</v>
      </c>
      <c r="Z31" s="183" t="s">
        <v>2676</v>
      </c>
      <c r="AA31" s="183" t="s">
        <v>2676</v>
      </c>
      <c r="AB31" s="183" t="s">
        <v>2782</v>
      </c>
      <c r="AC31" s="183" t="s">
        <v>2676</v>
      </c>
      <c r="AD31" s="183" t="s">
        <v>2676</v>
      </c>
      <c r="AE31" s="183" t="s">
        <v>2782</v>
      </c>
      <c r="AF31" s="183" t="s">
        <v>2676</v>
      </c>
      <c r="AG31" s="183" t="s">
        <v>2676</v>
      </c>
      <c r="AH31" s="183" t="s">
        <v>2782</v>
      </c>
      <c r="AI31" s="183" t="s">
        <v>2676</v>
      </c>
      <c r="AJ31" s="183" t="s">
        <v>2676</v>
      </c>
      <c r="AK31" s="183" t="s">
        <v>2782</v>
      </c>
      <c r="AL31" s="183" t="s">
        <v>2676</v>
      </c>
      <c r="AM31" s="183" t="s">
        <v>2676</v>
      </c>
      <c r="AN31" s="183" t="s">
        <v>2782</v>
      </c>
      <c r="AO31" s="183" t="s">
        <v>2676</v>
      </c>
      <c r="AP31" s="183" t="s">
        <v>2676</v>
      </c>
      <c r="AQ31" s="183" t="s">
        <v>2782</v>
      </c>
      <c r="AR31" s="183" t="s">
        <v>2676</v>
      </c>
      <c r="AS31" s="183" t="s">
        <v>2676</v>
      </c>
      <c r="AT31" s="183" t="s">
        <v>2782</v>
      </c>
      <c r="AU31" s="183" t="s">
        <v>2676</v>
      </c>
      <c r="AV31" s="183" t="s">
        <v>2676</v>
      </c>
      <c r="AW31" s="183" t="s">
        <v>2782</v>
      </c>
      <c r="AX31" s="183" t="s">
        <v>2676</v>
      </c>
      <c r="AY31" s="183" t="s">
        <v>2676</v>
      </c>
      <c r="AZ31" s="183" t="s">
        <v>2782</v>
      </c>
      <c r="BA31" s="183" t="s">
        <v>2676</v>
      </c>
      <c r="BB31" s="183" t="s">
        <v>2676</v>
      </c>
      <c r="BC31" s="183" t="s">
        <v>2782</v>
      </c>
      <c r="BD31" s="183" t="s">
        <v>2676</v>
      </c>
      <c r="BE31" s="183" t="s">
        <v>2676</v>
      </c>
      <c r="BF31" s="183" t="s">
        <v>2782</v>
      </c>
      <c r="BG31" s="183" t="s">
        <v>2676</v>
      </c>
      <c r="BH31" s="183" t="s">
        <v>2676</v>
      </c>
      <c r="BI31" s="183" t="s">
        <v>2782</v>
      </c>
      <c r="BJ31" s="183" t="s">
        <v>2676</v>
      </c>
      <c r="BK31" s="183" t="s">
        <v>2676</v>
      </c>
      <c r="BL31" s="183" t="s">
        <v>2782</v>
      </c>
      <c r="BM31" s="183" t="s">
        <v>2676</v>
      </c>
      <c r="BN31" s="183" t="s">
        <v>2676</v>
      </c>
      <c r="BO31" s="183" t="s">
        <v>2782</v>
      </c>
      <c r="BP31" s="183" t="s">
        <v>2676</v>
      </c>
      <c r="BQ31" s="183" t="s">
        <v>2676</v>
      </c>
      <c r="BR31" s="183" t="s">
        <v>2782</v>
      </c>
      <c r="BS31" s="183" t="s">
        <v>2676</v>
      </c>
      <c r="BT31" s="183" t="s">
        <v>2676</v>
      </c>
      <c r="BU31" s="183" t="s">
        <v>2782</v>
      </c>
      <c r="BV31" s="183" t="s">
        <v>2676</v>
      </c>
      <c r="BW31" s="183" t="s">
        <v>2676</v>
      </c>
      <c r="BX31" s="183" t="s">
        <v>2782</v>
      </c>
      <c r="BY31" s="183" t="s">
        <v>2676</v>
      </c>
      <c r="BZ31" s="183" t="s">
        <v>2676</v>
      </c>
      <c r="CA31" s="183" t="s">
        <v>2782</v>
      </c>
      <c r="CB31" s="183" t="s">
        <v>2676</v>
      </c>
      <c r="CC31" s="183" t="s">
        <v>2676</v>
      </c>
      <c r="CD31" s="183" t="s">
        <v>2782</v>
      </c>
      <c r="CE31" s="183" t="s">
        <v>2676</v>
      </c>
      <c r="CF31" s="183" t="s">
        <v>2676</v>
      </c>
      <c r="CG31" s="183" t="s">
        <v>2782</v>
      </c>
      <c r="CH31" s="183" t="s">
        <v>2676</v>
      </c>
      <c r="CI31" s="183" t="s">
        <v>2676</v>
      </c>
      <c r="CJ31" s="183" t="s">
        <v>2782</v>
      </c>
      <c r="CK31" s="183" t="s">
        <v>2676</v>
      </c>
      <c r="CL31" s="183" t="s">
        <v>2676</v>
      </c>
      <c r="CM31" s="183" t="s">
        <v>2782</v>
      </c>
      <c r="CN31" s="183" t="s">
        <v>2676</v>
      </c>
      <c r="CO31" s="183" t="s">
        <v>2676</v>
      </c>
      <c r="CP31" s="183" t="s">
        <v>2782</v>
      </c>
      <c r="CQ31" s="183" t="s">
        <v>2676</v>
      </c>
      <c r="CR31" s="183" t="s">
        <v>2676</v>
      </c>
      <c r="CS31" s="183" t="s">
        <v>2782</v>
      </c>
      <c r="CT31" s="183" t="s">
        <v>2676</v>
      </c>
      <c r="CU31" s="183" t="s">
        <v>2676</v>
      </c>
      <c r="CV31" s="183" t="s">
        <v>2782</v>
      </c>
      <c r="CW31" s="183" t="s">
        <v>2676</v>
      </c>
      <c r="CX31" s="183" t="s">
        <v>2676</v>
      </c>
      <c r="CY31" s="183" t="s">
        <v>2782</v>
      </c>
      <c r="CZ31" s="183" t="s">
        <v>2676</v>
      </c>
      <c r="DA31" s="183" t="s">
        <v>2676</v>
      </c>
      <c r="DB31" s="183" t="s">
        <v>2782</v>
      </c>
      <c r="DC31" s="183" t="s">
        <v>2676</v>
      </c>
      <c r="DD31" s="183" t="s">
        <v>2676</v>
      </c>
      <c r="DE31" s="183" t="s">
        <v>2782</v>
      </c>
      <c r="DF31" s="183" t="s">
        <v>2676</v>
      </c>
      <c r="DG31" s="183" t="s">
        <v>2676</v>
      </c>
      <c r="DH31" s="183" t="s">
        <v>2782</v>
      </c>
      <c r="DI31" s="183" t="s">
        <v>2676</v>
      </c>
      <c r="DJ31" s="183" t="s">
        <v>2676</v>
      </c>
      <c r="DK31" s="183" t="s">
        <v>2782</v>
      </c>
      <c r="DL31" s="183" t="s">
        <v>2676</v>
      </c>
      <c r="DM31" s="183" t="s">
        <v>2676</v>
      </c>
      <c r="DN31" s="183" t="s">
        <v>2782</v>
      </c>
      <c r="DO31" s="183" t="s">
        <v>2676</v>
      </c>
      <c r="DP31" s="183" t="s">
        <v>2676</v>
      </c>
      <c r="DQ31" s="183" t="s">
        <v>2782</v>
      </c>
      <c r="DR31" s="183" t="s">
        <v>2676</v>
      </c>
      <c r="DS31" s="183" t="s">
        <v>2676</v>
      </c>
      <c r="DT31" s="183" t="s">
        <v>2782</v>
      </c>
      <c r="DU31" s="183" t="s">
        <v>2676</v>
      </c>
      <c r="DV31" s="183" t="s">
        <v>2676</v>
      </c>
      <c r="DW31" s="183" t="s">
        <v>2782</v>
      </c>
      <c r="DX31" s="183" t="s">
        <v>2676</v>
      </c>
      <c r="DY31" s="183" t="s">
        <v>2676</v>
      </c>
      <c r="DZ31" s="183" t="s">
        <v>2782</v>
      </c>
      <c r="EA31" s="183" t="s">
        <v>2676</v>
      </c>
      <c r="EB31" s="183" t="s">
        <v>2676</v>
      </c>
      <c r="EC31" s="183" t="s">
        <v>2782</v>
      </c>
      <c r="ED31" s="183" t="s">
        <v>2676</v>
      </c>
      <c r="EE31" s="183" t="s">
        <v>2676</v>
      </c>
      <c r="EF31" s="183" t="s">
        <v>2782</v>
      </c>
      <c r="EG31" s="183" t="s">
        <v>2676</v>
      </c>
      <c r="EH31" s="183" t="s">
        <v>2676</v>
      </c>
      <c r="EI31" s="183" t="s">
        <v>2782</v>
      </c>
      <c r="EJ31" s="183" t="s">
        <v>2676</v>
      </c>
      <c r="EK31" s="183" t="s">
        <v>2676</v>
      </c>
      <c r="EL31" s="183" t="s">
        <v>2782</v>
      </c>
      <c r="EM31" s="183" t="s">
        <v>2676</v>
      </c>
      <c r="EN31" s="183" t="s">
        <v>2676</v>
      </c>
      <c r="EO31" s="183" t="s">
        <v>2782</v>
      </c>
      <c r="EP31" s="183" t="s">
        <v>2676</v>
      </c>
      <c r="EQ31" s="183" t="s">
        <v>2676</v>
      </c>
      <c r="ER31" s="183" t="s">
        <v>2782</v>
      </c>
      <c r="ES31" s="183" t="s">
        <v>2676</v>
      </c>
      <c r="ET31" s="183" t="s">
        <v>2676</v>
      </c>
    </row>
    <row r="32" spans="1:150" x14ac:dyDescent="0.3">
      <c r="A32" s="1"/>
      <c r="B32" s="181" t="s">
        <v>2890</v>
      </c>
      <c r="C32" s="181" t="s">
        <v>67</v>
      </c>
      <c r="D32" s="181" t="s">
        <v>2891</v>
      </c>
      <c r="E32" s="181" t="s">
        <v>2892</v>
      </c>
      <c r="F32" s="181" t="s">
        <v>2893</v>
      </c>
      <c r="G32" s="181" t="s">
        <v>2782</v>
      </c>
      <c r="H32" s="181" t="s">
        <v>2676</v>
      </c>
      <c r="I32" s="181" t="s">
        <v>2676</v>
      </c>
      <c r="J32" s="181" t="s">
        <v>2782</v>
      </c>
      <c r="K32" s="181" t="s">
        <v>2676</v>
      </c>
      <c r="L32" s="181" t="s">
        <v>2676</v>
      </c>
      <c r="M32" s="181" t="s">
        <v>2782</v>
      </c>
      <c r="N32" s="181" t="s">
        <v>2676</v>
      </c>
      <c r="O32" s="181" t="s">
        <v>2676</v>
      </c>
      <c r="P32" s="181" t="s">
        <v>2782</v>
      </c>
      <c r="Q32" s="181" t="s">
        <v>2676</v>
      </c>
      <c r="R32" s="181" t="s">
        <v>2676</v>
      </c>
      <c r="S32" s="181" t="s">
        <v>2782</v>
      </c>
      <c r="T32" s="181" t="s">
        <v>2676</v>
      </c>
      <c r="U32" s="181" t="s">
        <v>2676</v>
      </c>
      <c r="V32" s="181" t="s">
        <v>2782</v>
      </c>
      <c r="W32" s="181" t="s">
        <v>2676</v>
      </c>
      <c r="X32" s="181" t="s">
        <v>2676</v>
      </c>
      <c r="Y32" s="181" t="s">
        <v>2782</v>
      </c>
      <c r="Z32" s="181" t="s">
        <v>2676</v>
      </c>
      <c r="AA32" s="181" t="s">
        <v>2676</v>
      </c>
      <c r="AB32" s="181" t="s">
        <v>2782</v>
      </c>
      <c r="AC32" s="181" t="s">
        <v>2676</v>
      </c>
      <c r="AD32" s="181" t="s">
        <v>2676</v>
      </c>
      <c r="AE32" s="181" t="s">
        <v>2782</v>
      </c>
      <c r="AF32" s="181" t="s">
        <v>2676</v>
      </c>
      <c r="AG32" s="181" t="s">
        <v>2676</v>
      </c>
      <c r="AH32" s="181" t="s">
        <v>2782</v>
      </c>
      <c r="AI32" s="181" t="s">
        <v>2676</v>
      </c>
      <c r="AJ32" s="181" t="s">
        <v>2676</v>
      </c>
      <c r="AK32" s="181" t="s">
        <v>2782</v>
      </c>
      <c r="AL32" s="181" t="s">
        <v>2676</v>
      </c>
      <c r="AM32" s="181" t="s">
        <v>2676</v>
      </c>
      <c r="AN32" s="181" t="s">
        <v>2782</v>
      </c>
      <c r="AO32" s="181" t="s">
        <v>2676</v>
      </c>
      <c r="AP32" s="181" t="s">
        <v>2676</v>
      </c>
      <c r="AQ32" s="181" t="s">
        <v>2782</v>
      </c>
      <c r="AR32" s="181" t="s">
        <v>2676</v>
      </c>
      <c r="AS32" s="181" t="s">
        <v>2676</v>
      </c>
      <c r="AT32" s="181" t="s">
        <v>2782</v>
      </c>
      <c r="AU32" s="181" t="s">
        <v>2676</v>
      </c>
      <c r="AV32" s="181" t="s">
        <v>2676</v>
      </c>
      <c r="AW32" s="181" t="s">
        <v>2782</v>
      </c>
      <c r="AX32" s="181" t="s">
        <v>2676</v>
      </c>
      <c r="AY32" s="181" t="s">
        <v>2676</v>
      </c>
      <c r="AZ32" s="181" t="s">
        <v>2782</v>
      </c>
      <c r="BA32" s="181" t="s">
        <v>2676</v>
      </c>
      <c r="BB32" s="181" t="s">
        <v>2676</v>
      </c>
      <c r="BC32" s="181" t="s">
        <v>2782</v>
      </c>
      <c r="BD32" s="181" t="s">
        <v>2676</v>
      </c>
      <c r="BE32" s="181" t="s">
        <v>2676</v>
      </c>
      <c r="BF32" s="181" t="s">
        <v>2782</v>
      </c>
      <c r="BG32" s="181" t="s">
        <v>2676</v>
      </c>
      <c r="BH32" s="181" t="s">
        <v>2676</v>
      </c>
      <c r="BI32" s="181" t="s">
        <v>2782</v>
      </c>
      <c r="BJ32" s="181" t="s">
        <v>2676</v>
      </c>
      <c r="BK32" s="181" t="s">
        <v>2676</v>
      </c>
      <c r="BL32" s="181" t="s">
        <v>2782</v>
      </c>
      <c r="BM32" s="181" t="s">
        <v>2676</v>
      </c>
      <c r="BN32" s="181" t="s">
        <v>2676</v>
      </c>
      <c r="BO32" s="181" t="s">
        <v>2782</v>
      </c>
      <c r="BP32" s="181" t="s">
        <v>2676</v>
      </c>
      <c r="BQ32" s="181" t="s">
        <v>2676</v>
      </c>
      <c r="BR32" s="181" t="s">
        <v>2782</v>
      </c>
      <c r="BS32" s="181" t="s">
        <v>2676</v>
      </c>
      <c r="BT32" s="181" t="s">
        <v>2676</v>
      </c>
      <c r="BU32" s="181" t="s">
        <v>2782</v>
      </c>
      <c r="BV32" s="181" t="s">
        <v>2676</v>
      </c>
      <c r="BW32" s="181" t="s">
        <v>2676</v>
      </c>
      <c r="BX32" s="181" t="s">
        <v>2782</v>
      </c>
      <c r="BY32" s="181" t="s">
        <v>2676</v>
      </c>
      <c r="BZ32" s="181" t="s">
        <v>2676</v>
      </c>
      <c r="CA32" s="181" t="s">
        <v>2782</v>
      </c>
      <c r="CB32" s="181" t="s">
        <v>2676</v>
      </c>
      <c r="CC32" s="181" t="s">
        <v>2676</v>
      </c>
      <c r="CD32" s="181" t="s">
        <v>2782</v>
      </c>
      <c r="CE32" s="181" t="s">
        <v>2676</v>
      </c>
      <c r="CF32" s="181" t="s">
        <v>2676</v>
      </c>
      <c r="CG32" s="181" t="s">
        <v>2782</v>
      </c>
      <c r="CH32" s="181" t="s">
        <v>2676</v>
      </c>
      <c r="CI32" s="181" t="s">
        <v>2676</v>
      </c>
      <c r="CJ32" s="181" t="s">
        <v>2782</v>
      </c>
      <c r="CK32" s="181" t="s">
        <v>2676</v>
      </c>
      <c r="CL32" s="181" t="s">
        <v>2676</v>
      </c>
      <c r="CM32" s="181" t="s">
        <v>2782</v>
      </c>
      <c r="CN32" s="181" t="s">
        <v>2676</v>
      </c>
      <c r="CO32" s="181" t="s">
        <v>2676</v>
      </c>
      <c r="CP32" s="181" t="s">
        <v>2782</v>
      </c>
      <c r="CQ32" s="181" t="s">
        <v>2676</v>
      </c>
      <c r="CR32" s="181" t="s">
        <v>2676</v>
      </c>
      <c r="CS32" s="181" t="s">
        <v>2782</v>
      </c>
      <c r="CT32" s="181" t="s">
        <v>2676</v>
      </c>
      <c r="CU32" s="181" t="s">
        <v>2676</v>
      </c>
      <c r="CV32" s="181" t="s">
        <v>2782</v>
      </c>
      <c r="CW32" s="181" t="s">
        <v>2676</v>
      </c>
      <c r="CX32" s="181" t="s">
        <v>2676</v>
      </c>
      <c r="CY32" s="181" t="s">
        <v>2782</v>
      </c>
      <c r="CZ32" s="181" t="s">
        <v>2676</v>
      </c>
      <c r="DA32" s="181" t="s">
        <v>2676</v>
      </c>
      <c r="DB32" s="181" t="s">
        <v>2782</v>
      </c>
      <c r="DC32" s="181" t="s">
        <v>2676</v>
      </c>
      <c r="DD32" s="181" t="s">
        <v>2676</v>
      </c>
      <c r="DE32" s="181" t="s">
        <v>2782</v>
      </c>
      <c r="DF32" s="181" t="s">
        <v>2676</v>
      </c>
      <c r="DG32" s="181" t="s">
        <v>2676</v>
      </c>
      <c r="DH32" s="181" t="s">
        <v>2782</v>
      </c>
      <c r="DI32" s="181" t="s">
        <v>2676</v>
      </c>
      <c r="DJ32" s="181" t="s">
        <v>2676</v>
      </c>
      <c r="DK32" s="181" t="s">
        <v>2782</v>
      </c>
      <c r="DL32" s="181" t="s">
        <v>2676</v>
      </c>
      <c r="DM32" s="181" t="s">
        <v>2676</v>
      </c>
      <c r="DN32" s="181" t="s">
        <v>2782</v>
      </c>
      <c r="DO32" s="181" t="s">
        <v>2676</v>
      </c>
      <c r="DP32" s="181" t="s">
        <v>2676</v>
      </c>
      <c r="DQ32" s="181" t="s">
        <v>2782</v>
      </c>
      <c r="DR32" s="181" t="s">
        <v>2676</v>
      </c>
      <c r="DS32" s="181" t="s">
        <v>2676</v>
      </c>
      <c r="DT32" s="181" t="s">
        <v>2782</v>
      </c>
      <c r="DU32" s="181" t="s">
        <v>2676</v>
      </c>
      <c r="DV32" s="181" t="s">
        <v>2676</v>
      </c>
      <c r="DW32" s="181" t="s">
        <v>2782</v>
      </c>
      <c r="DX32" s="181" t="s">
        <v>2676</v>
      </c>
      <c r="DY32" s="181" t="s">
        <v>2676</v>
      </c>
      <c r="DZ32" s="181" t="s">
        <v>2782</v>
      </c>
      <c r="EA32" s="181" t="s">
        <v>2676</v>
      </c>
      <c r="EB32" s="181" t="s">
        <v>2676</v>
      </c>
      <c r="EC32" s="181" t="s">
        <v>2782</v>
      </c>
      <c r="ED32" s="181" t="s">
        <v>2676</v>
      </c>
      <c r="EE32" s="181" t="s">
        <v>2676</v>
      </c>
      <c r="EF32" s="181" t="s">
        <v>2782</v>
      </c>
      <c r="EG32" s="181" t="s">
        <v>2676</v>
      </c>
      <c r="EH32" s="181" t="s">
        <v>2676</v>
      </c>
      <c r="EI32" s="181" t="s">
        <v>2782</v>
      </c>
      <c r="EJ32" s="181" t="s">
        <v>2676</v>
      </c>
      <c r="EK32" s="181" t="s">
        <v>2676</v>
      </c>
      <c r="EL32" s="181" t="s">
        <v>2782</v>
      </c>
      <c r="EM32" s="181" t="s">
        <v>2676</v>
      </c>
      <c r="EN32" s="181" t="s">
        <v>2676</v>
      </c>
      <c r="EO32" s="181" t="s">
        <v>2782</v>
      </c>
      <c r="EP32" s="181" t="s">
        <v>2676</v>
      </c>
      <c r="EQ32" s="181" t="s">
        <v>2676</v>
      </c>
      <c r="ER32" s="181" t="s">
        <v>2782</v>
      </c>
      <c r="ES32" s="181" t="s">
        <v>2676</v>
      </c>
      <c r="ET32" s="181" t="s">
        <v>2676</v>
      </c>
    </row>
    <row r="33" spans="1:150" x14ac:dyDescent="0.3">
      <c r="A33" s="1"/>
      <c r="B33" s="182" t="s">
        <v>2894</v>
      </c>
      <c r="C33" s="182" t="s">
        <v>67</v>
      </c>
      <c r="D33" s="182" t="s">
        <v>2891</v>
      </c>
      <c r="E33" s="182" t="s">
        <v>2895</v>
      </c>
      <c r="F33" s="182" t="s">
        <v>2896</v>
      </c>
      <c r="G33" s="183" t="s">
        <v>2782</v>
      </c>
      <c r="H33" s="183" t="s">
        <v>491</v>
      </c>
      <c r="I33" s="183" t="s">
        <v>491</v>
      </c>
      <c r="J33" s="183" t="s">
        <v>2782</v>
      </c>
      <c r="K33" s="183" t="s">
        <v>491</v>
      </c>
      <c r="L33" s="183" t="s">
        <v>491</v>
      </c>
      <c r="M33" s="183" t="s">
        <v>2782</v>
      </c>
      <c r="N33" s="183" t="s">
        <v>491</v>
      </c>
      <c r="O33" s="183" t="s">
        <v>491</v>
      </c>
      <c r="P33" s="183" t="s">
        <v>2782</v>
      </c>
      <c r="Q33" s="183" t="s">
        <v>491</v>
      </c>
      <c r="R33" s="183" t="s">
        <v>491</v>
      </c>
      <c r="S33" s="183" t="s">
        <v>2782</v>
      </c>
      <c r="T33" s="183" t="s">
        <v>491</v>
      </c>
      <c r="U33" s="183" t="s">
        <v>491</v>
      </c>
      <c r="V33" s="183" t="s">
        <v>2782</v>
      </c>
      <c r="W33" s="183" t="s">
        <v>491</v>
      </c>
      <c r="X33" s="183" t="s">
        <v>491</v>
      </c>
      <c r="Y33" s="183" t="s">
        <v>2782</v>
      </c>
      <c r="Z33" s="183" t="s">
        <v>491</v>
      </c>
      <c r="AA33" s="183" t="s">
        <v>491</v>
      </c>
      <c r="AB33" s="183" t="s">
        <v>2782</v>
      </c>
      <c r="AC33" s="183" t="s">
        <v>491</v>
      </c>
      <c r="AD33" s="183" t="s">
        <v>491</v>
      </c>
      <c r="AE33" s="183" t="s">
        <v>2782</v>
      </c>
      <c r="AF33" s="183" t="s">
        <v>491</v>
      </c>
      <c r="AG33" s="183" t="s">
        <v>491</v>
      </c>
      <c r="AH33" s="183" t="s">
        <v>2782</v>
      </c>
      <c r="AI33" s="183" t="s">
        <v>491</v>
      </c>
      <c r="AJ33" s="183" t="s">
        <v>491</v>
      </c>
      <c r="AK33" s="183" t="s">
        <v>2782</v>
      </c>
      <c r="AL33" s="183" t="s">
        <v>491</v>
      </c>
      <c r="AM33" s="183" t="s">
        <v>491</v>
      </c>
      <c r="AN33" s="183" t="s">
        <v>2782</v>
      </c>
      <c r="AO33" s="183" t="s">
        <v>491</v>
      </c>
      <c r="AP33" s="183" t="s">
        <v>491</v>
      </c>
      <c r="AQ33" s="183" t="s">
        <v>2782</v>
      </c>
      <c r="AR33" s="183" t="s">
        <v>491</v>
      </c>
      <c r="AS33" s="183" t="s">
        <v>491</v>
      </c>
      <c r="AT33" s="183" t="s">
        <v>2782</v>
      </c>
      <c r="AU33" s="183" t="s">
        <v>491</v>
      </c>
      <c r="AV33" s="183" t="s">
        <v>491</v>
      </c>
      <c r="AW33" s="183" t="s">
        <v>2782</v>
      </c>
      <c r="AX33" s="183" t="s">
        <v>491</v>
      </c>
      <c r="AY33" s="183" t="s">
        <v>491</v>
      </c>
      <c r="AZ33" s="183" t="s">
        <v>2782</v>
      </c>
      <c r="BA33" s="183" t="s">
        <v>491</v>
      </c>
      <c r="BB33" s="183" t="s">
        <v>491</v>
      </c>
      <c r="BC33" s="183" t="s">
        <v>2782</v>
      </c>
      <c r="BD33" s="183" t="s">
        <v>491</v>
      </c>
      <c r="BE33" s="183" t="s">
        <v>491</v>
      </c>
      <c r="BF33" s="183" t="s">
        <v>2782</v>
      </c>
      <c r="BG33" s="183" t="s">
        <v>491</v>
      </c>
      <c r="BH33" s="183" t="s">
        <v>491</v>
      </c>
      <c r="BI33" s="183" t="s">
        <v>2782</v>
      </c>
      <c r="BJ33" s="183" t="s">
        <v>491</v>
      </c>
      <c r="BK33" s="183" t="s">
        <v>491</v>
      </c>
      <c r="BL33" s="183" t="s">
        <v>2782</v>
      </c>
      <c r="BM33" s="183" t="s">
        <v>491</v>
      </c>
      <c r="BN33" s="183" t="s">
        <v>491</v>
      </c>
      <c r="BO33" s="183" t="s">
        <v>2782</v>
      </c>
      <c r="BP33" s="183" t="s">
        <v>491</v>
      </c>
      <c r="BQ33" s="183" t="s">
        <v>491</v>
      </c>
      <c r="BR33" s="183" t="s">
        <v>2782</v>
      </c>
      <c r="BS33" s="183" t="s">
        <v>491</v>
      </c>
      <c r="BT33" s="183" t="s">
        <v>491</v>
      </c>
      <c r="BU33" s="183" t="s">
        <v>2782</v>
      </c>
      <c r="BV33" s="183" t="s">
        <v>491</v>
      </c>
      <c r="BW33" s="183" t="s">
        <v>491</v>
      </c>
      <c r="BX33" s="183" t="s">
        <v>2782</v>
      </c>
      <c r="BY33" s="183" t="s">
        <v>491</v>
      </c>
      <c r="BZ33" s="183" t="s">
        <v>491</v>
      </c>
      <c r="CA33" s="183" t="s">
        <v>2782</v>
      </c>
      <c r="CB33" s="183" t="s">
        <v>491</v>
      </c>
      <c r="CC33" s="183" t="s">
        <v>491</v>
      </c>
      <c r="CD33" s="183" t="s">
        <v>2782</v>
      </c>
      <c r="CE33" s="183" t="s">
        <v>491</v>
      </c>
      <c r="CF33" s="183" t="s">
        <v>491</v>
      </c>
      <c r="CG33" s="183" t="s">
        <v>2782</v>
      </c>
      <c r="CH33" s="183" t="s">
        <v>491</v>
      </c>
      <c r="CI33" s="183" t="s">
        <v>491</v>
      </c>
      <c r="CJ33" s="183" t="s">
        <v>2782</v>
      </c>
      <c r="CK33" s="183" t="s">
        <v>491</v>
      </c>
      <c r="CL33" s="183" t="s">
        <v>491</v>
      </c>
      <c r="CM33" s="183" t="s">
        <v>2782</v>
      </c>
      <c r="CN33" s="183" t="s">
        <v>491</v>
      </c>
      <c r="CO33" s="183" t="s">
        <v>491</v>
      </c>
      <c r="CP33" s="183" t="s">
        <v>2782</v>
      </c>
      <c r="CQ33" s="183" t="s">
        <v>491</v>
      </c>
      <c r="CR33" s="183" t="s">
        <v>491</v>
      </c>
      <c r="CS33" s="183" t="s">
        <v>2782</v>
      </c>
      <c r="CT33" s="183" t="s">
        <v>491</v>
      </c>
      <c r="CU33" s="183" t="s">
        <v>491</v>
      </c>
      <c r="CV33" s="183" t="s">
        <v>2782</v>
      </c>
      <c r="CW33" s="183" t="s">
        <v>491</v>
      </c>
      <c r="CX33" s="183" t="s">
        <v>491</v>
      </c>
      <c r="CY33" s="183" t="s">
        <v>2782</v>
      </c>
      <c r="CZ33" s="183" t="s">
        <v>491</v>
      </c>
      <c r="DA33" s="183" t="s">
        <v>491</v>
      </c>
      <c r="DB33" s="183" t="s">
        <v>2782</v>
      </c>
      <c r="DC33" s="183" t="s">
        <v>491</v>
      </c>
      <c r="DD33" s="183" t="s">
        <v>491</v>
      </c>
      <c r="DE33" s="183" t="s">
        <v>2782</v>
      </c>
      <c r="DF33" s="183" t="s">
        <v>491</v>
      </c>
      <c r="DG33" s="183" t="s">
        <v>491</v>
      </c>
      <c r="DH33" s="183" t="s">
        <v>2782</v>
      </c>
      <c r="DI33" s="183" t="s">
        <v>491</v>
      </c>
      <c r="DJ33" s="183" t="s">
        <v>491</v>
      </c>
      <c r="DK33" s="183" t="s">
        <v>2782</v>
      </c>
      <c r="DL33" s="183" t="s">
        <v>491</v>
      </c>
      <c r="DM33" s="183" t="s">
        <v>491</v>
      </c>
      <c r="DN33" s="183" t="s">
        <v>2782</v>
      </c>
      <c r="DO33" s="183" t="s">
        <v>491</v>
      </c>
      <c r="DP33" s="183" t="s">
        <v>491</v>
      </c>
      <c r="DQ33" s="183" t="s">
        <v>2782</v>
      </c>
      <c r="DR33" s="183" t="s">
        <v>491</v>
      </c>
      <c r="DS33" s="183" t="s">
        <v>491</v>
      </c>
      <c r="DT33" s="183" t="s">
        <v>2782</v>
      </c>
      <c r="DU33" s="183" t="s">
        <v>491</v>
      </c>
      <c r="DV33" s="183" t="s">
        <v>491</v>
      </c>
      <c r="DW33" s="183" t="s">
        <v>2782</v>
      </c>
      <c r="DX33" s="183" t="s">
        <v>491</v>
      </c>
      <c r="DY33" s="183" t="s">
        <v>491</v>
      </c>
      <c r="DZ33" s="183" t="s">
        <v>2782</v>
      </c>
      <c r="EA33" s="183" t="s">
        <v>491</v>
      </c>
      <c r="EB33" s="183" t="s">
        <v>491</v>
      </c>
      <c r="EC33" s="183" t="s">
        <v>2782</v>
      </c>
      <c r="ED33" s="183" t="s">
        <v>491</v>
      </c>
      <c r="EE33" s="183" t="s">
        <v>491</v>
      </c>
      <c r="EF33" s="183" t="s">
        <v>2782</v>
      </c>
      <c r="EG33" s="183" t="s">
        <v>491</v>
      </c>
      <c r="EH33" s="183" t="s">
        <v>491</v>
      </c>
      <c r="EI33" s="183" t="s">
        <v>2782</v>
      </c>
      <c r="EJ33" s="183" t="s">
        <v>491</v>
      </c>
      <c r="EK33" s="183" t="s">
        <v>491</v>
      </c>
      <c r="EL33" s="183" t="s">
        <v>2782</v>
      </c>
      <c r="EM33" s="183" t="s">
        <v>491</v>
      </c>
      <c r="EN33" s="183" t="s">
        <v>491</v>
      </c>
      <c r="EO33" s="183" t="s">
        <v>2782</v>
      </c>
      <c r="EP33" s="183" t="s">
        <v>491</v>
      </c>
      <c r="EQ33" s="183" t="s">
        <v>491</v>
      </c>
      <c r="ER33" s="183" t="s">
        <v>2782</v>
      </c>
      <c r="ES33" s="183" t="s">
        <v>491</v>
      </c>
      <c r="ET33" s="183" t="s">
        <v>491</v>
      </c>
    </row>
    <row r="34" spans="1:150" x14ac:dyDescent="0.3">
      <c r="A34" s="1"/>
      <c r="B34" s="182" t="s">
        <v>2897</v>
      </c>
      <c r="C34" s="182" t="s">
        <v>67</v>
      </c>
      <c r="D34" s="182" t="s">
        <v>2891</v>
      </c>
      <c r="E34" s="182" t="s">
        <v>2898</v>
      </c>
      <c r="F34" s="182" t="s">
        <v>2899</v>
      </c>
      <c r="G34" s="183" t="s">
        <v>2782</v>
      </c>
      <c r="H34" s="183" t="s">
        <v>491</v>
      </c>
      <c r="I34" s="183" t="s">
        <v>491</v>
      </c>
      <c r="J34" s="183" t="s">
        <v>2782</v>
      </c>
      <c r="K34" s="183" t="s">
        <v>491</v>
      </c>
      <c r="L34" s="183" t="s">
        <v>491</v>
      </c>
      <c r="M34" s="183" t="s">
        <v>2782</v>
      </c>
      <c r="N34" s="183" t="s">
        <v>491</v>
      </c>
      <c r="O34" s="183" t="s">
        <v>491</v>
      </c>
      <c r="P34" s="183" t="s">
        <v>2782</v>
      </c>
      <c r="Q34" s="183" t="s">
        <v>491</v>
      </c>
      <c r="R34" s="183" t="s">
        <v>491</v>
      </c>
      <c r="S34" s="183" t="s">
        <v>2782</v>
      </c>
      <c r="T34" s="183" t="s">
        <v>491</v>
      </c>
      <c r="U34" s="183" t="s">
        <v>491</v>
      </c>
      <c r="V34" s="183" t="s">
        <v>2782</v>
      </c>
      <c r="W34" s="183" t="s">
        <v>491</v>
      </c>
      <c r="X34" s="183" t="s">
        <v>491</v>
      </c>
      <c r="Y34" s="183" t="s">
        <v>2782</v>
      </c>
      <c r="Z34" s="183" t="s">
        <v>491</v>
      </c>
      <c r="AA34" s="183" t="s">
        <v>491</v>
      </c>
      <c r="AB34" s="183" t="s">
        <v>2782</v>
      </c>
      <c r="AC34" s="183" t="s">
        <v>491</v>
      </c>
      <c r="AD34" s="183" t="s">
        <v>491</v>
      </c>
      <c r="AE34" s="183" t="s">
        <v>2782</v>
      </c>
      <c r="AF34" s="183" t="s">
        <v>491</v>
      </c>
      <c r="AG34" s="183" t="s">
        <v>491</v>
      </c>
      <c r="AH34" s="183" t="s">
        <v>2782</v>
      </c>
      <c r="AI34" s="183" t="s">
        <v>491</v>
      </c>
      <c r="AJ34" s="183" t="s">
        <v>491</v>
      </c>
      <c r="AK34" s="183" t="s">
        <v>2782</v>
      </c>
      <c r="AL34" s="183" t="s">
        <v>491</v>
      </c>
      <c r="AM34" s="183" t="s">
        <v>491</v>
      </c>
      <c r="AN34" s="183" t="s">
        <v>2782</v>
      </c>
      <c r="AO34" s="183" t="s">
        <v>491</v>
      </c>
      <c r="AP34" s="183" t="s">
        <v>491</v>
      </c>
      <c r="AQ34" s="183" t="s">
        <v>2782</v>
      </c>
      <c r="AR34" s="183" t="s">
        <v>491</v>
      </c>
      <c r="AS34" s="183" t="s">
        <v>491</v>
      </c>
      <c r="AT34" s="183" t="s">
        <v>2782</v>
      </c>
      <c r="AU34" s="183" t="s">
        <v>491</v>
      </c>
      <c r="AV34" s="183" t="s">
        <v>491</v>
      </c>
      <c r="AW34" s="183" t="s">
        <v>2782</v>
      </c>
      <c r="AX34" s="183" t="s">
        <v>491</v>
      </c>
      <c r="AY34" s="183" t="s">
        <v>491</v>
      </c>
      <c r="AZ34" s="183" t="s">
        <v>2782</v>
      </c>
      <c r="BA34" s="183" t="s">
        <v>491</v>
      </c>
      <c r="BB34" s="183" t="s">
        <v>491</v>
      </c>
      <c r="BC34" s="183" t="s">
        <v>2782</v>
      </c>
      <c r="BD34" s="183" t="s">
        <v>491</v>
      </c>
      <c r="BE34" s="183" t="s">
        <v>491</v>
      </c>
      <c r="BF34" s="183" t="s">
        <v>2782</v>
      </c>
      <c r="BG34" s="183" t="s">
        <v>491</v>
      </c>
      <c r="BH34" s="183" t="s">
        <v>491</v>
      </c>
      <c r="BI34" s="183" t="s">
        <v>2782</v>
      </c>
      <c r="BJ34" s="183" t="s">
        <v>491</v>
      </c>
      <c r="BK34" s="183" t="s">
        <v>491</v>
      </c>
      <c r="BL34" s="183" t="s">
        <v>2782</v>
      </c>
      <c r="BM34" s="183" t="s">
        <v>491</v>
      </c>
      <c r="BN34" s="183" t="s">
        <v>491</v>
      </c>
      <c r="BO34" s="183" t="s">
        <v>2782</v>
      </c>
      <c r="BP34" s="183" t="s">
        <v>491</v>
      </c>
      <c r="BQ34" s="183" t="s">
        <v>491</v>
      </c>
      <c r="BR34" s="183" t="s">
        <v>2782</v>
      </c>
      <c r="BS34" s="183" t="s">
        <v>491</v>
      </c>
      <c r="BT34" s="183" t="s">
        <v>491</v>
      </c>
      <c r="BU34" s="183" t="s">
        <v>2782</v>
      </c>
      <c r="BV34" s="183" t="s">
        <v>491</v>
      </c>
      <c r="BW34" s="183" t="s">
        <v>491</v>
      </c>
      <c r="BX34" s="183" t="s">
        <v>2782</v>
      </c>
      <c r="BY34" s="183" t="s">
        <v>491</v>
      </c>
      <c r="BZ34" s="183" t="s">
        <v>491</v>
      </c>
      <c r="CA34" s="183" t="s">
        <v>2782</v>
      </c>
      <c r="CB34" s="183" t="s">
        <v>491</v>
      </c>
      <c r="CC34" s="183" t="s">
        <v>491</v>
      </c>
      <c r="CD34" s="183" t="s">
        <v>2782</v>
      </c>
      <c r="CE34" s="183" t="s">
        <v>491</v>
      </c>
      <c r="CF34" s="183" t="s">
        <v>491</v>
      </c>
      <c r="CG34" s="183" t="s">
        <v>2782</v>
      </c>
      <c r="CH34" s="183" t="s">
        <v>491</v>
      </c>
      <c r="CI34" s="183" t="s">
        <v>491</v>
      </c>
      <c r="CJ34" s="183" t="s">
        <v>2782</v>
      </c>
      <c r="CK34" s="183" t="s">
        <v>491</v>
      </c>
      <c r="CL34" s="183" t="s">
        <v>491</v>
      </c>
      <c r="CM34" s="183" t="s">
        <v>2782</v>
      </c>
      <c r="CN34" s="183" t="s">
        <v>491</v>
      </c>
      <c r="CO34" s="183" t="s">
        <v>491</v>
      </c>
      <c r="CP34" s="183" t="s">
        <v>2782</v>
      </c>
      <c r="CQ34" s="183" t="s">
        <v>491</v>
      </c>
      <c r="CR34" s="183" t="s">
        <v>491</v>
      </c>
      <c r="CS34" s="183" t="s">
        <v>2782</v>
      </c>
      <c r="CT34" s="183" t="s">
        <v>491</v>
      </c>
      <c r="CU34" s="183" t="s">
        <v>491</v>
      </c>
      <c r="CV34" s="183" t="s">
        <v>2782</v>
      </c>
      <c r="CW34" s="183" t="s">
        <v>491</v>
      </c>
      <c r="CX34" s="183" t="s">
        <v>491</v>
      </c>
      <c r="CY34" s="183" t="s">
        <v>2782</v>
      </c>
      <c r="CZ34" s="183" t="s">
        <v>491</v>
      </c>
      <c r="DA34" s="183" t="s">
        <v>491</v>
      </c>
      <c r="DB34" s="183" t="s">
        <v>2782</v>
      </c>
      <c r="DC34" s="183" t="s">
        <v>491</v>
      </c>
      <c r="DD34" s="183" t="s">
        <v>491</v>
      </c>
      <c r="DE34" s="183" t="s">
        <v>2782</v>
      </c>
      <c r="DF34" s="183" t="s">
        <v>491</v>
      </c>
      <c r="DG34" s="183" t="s">
        <v>491</v>
      </c>
      <c r="DH34" s="183" t="s">
        <v>2782</v>
      </c>
      <c r="DI34" s="183" t="s">
        <v>491</v>
      </c>
      <c r="DJ34" s="183" t="s">
        <v>491</v>
      </c>
      <c r="DK34" s="183" t="s">
        <v>2782</v>
      </c>
      <c r="DL34" s="183" t="s">
        <v>491</v>
      </c>
      <c r="DM34" s="183" t="s">
        <v>491</v>
      </c>
      <c r="DN34" s="183" t="s">
        <v>2782</v>
      </c>
      <c r="DO34" s="183" t="s">
        <v>491</v>
      </c>
      <c r="DP34" s="183" t="s">
        <v>491</v>
      </c>
      <c r="DQ34" s="183" t="s">
        <v>2782</v>
      </c>
      <c r="DR34" s="183" t="s">
        <v>491</v>
      </c>
      <c r="DS34" s="183" t="s">
        <v>491</v>
      </c>
      <c r="DT34" s="183" t="s">
        <v>2782</v>
      </c>
      <c r="DU34" s="183" t="s">
        <v>491</v>
      </c>
      <c r="DV34" s="183" t="s">
        <v>491</v>
      </c>
      <c r="DW34" s="183" t="s">
        <v>2782</v>
      </c>
      <c r="DX34" s="183" t="s">
        <v>491</v>
      </c>
      <c r="DY34" s="183" t="s">
        <v>491</v>
      </c>
      <c r="DZ34" s="183" t="s">
        <v>2782</v>
      </c>
      <c r="EA34" s="183" t="s">
        <v>491</v>
      </c>
      <c r="EB34" s="183" t="s">
        <v>491</v>
      </c>
      <c r="EC34" s="183" t="s">
        <v>2782</v>
      </c>
      <c r="ED34" s="183" t="s">
        <v>491</v>
      </c>
      <c r="EE34" s="183" t="s">
        <v>491</v>
      </c>
      <c r="EF34" s="183" t="s">
        <v>2782</v>
      </c>
      <c r="EG34" s="183" t="s">
        <v>491</v>
      </c>
      <c r="EH34" s="183" t="s">
        <v>491</v>
      </c>
      <c r="EI34" s="183" t="s">
        <v>2782</v>
      </c>
      <c r="EJ34" s="183" t="s">
        <v>491</v>
      </c>
      <c r="EK34" s="183" t="s">
        <v>491</v>
      </c>
      <c r="EL34" s="183" t="s">
        <v>2782</v>
      </c>
      <c r="EM34" s="183" t="s">
        <v>491</v>
      </c>
      <c r="EN34" s="183" t="s">
        <v>491</v>
      </c>
      <c r="EO34" s="183" t="s">
        <v>2782</v>
      </c>
      <c r="EP34" s="183" t="s">
        <v>491</v>
      </c>
      <c r="EQ34" s="183" t="s">
        <v>491</v>
      </c>
      <c r="ER34" s="183" t="s">
        <v>2782</v>
      </c>
      <c r="ES34" s="183" t="s">
        <v>491</v>
      </c>
      <c r="ET34" s="183" t="s">
        <v>491</v>
      </c>
    </row>
    <row r="35" spans="1:150" x14ac:dyDescent="0.3">
      <c r="A35" s="1"/>
      <c r="B35" s="182" t="s">
        <v>2900</v>
      </c>
      <c r="C35" s="182" t="s">
        <v>67</v>
      </c>
      <c r="D35" s="182" t="s">
        <v>2891</v>
      </c>
      <c r="E35" s="182" t="s">
        <v>2901</v>
      </c>
      <c r="F35" s="182" t="s">
        <v>2902</v>
      </c>
      <c r="G35" s="183" t="s">
        <v>2782</v>
      </c>
      <c r="H35" s="183" t="s">
        <v>491</v>
      </c>
      <c r="I35" s="183" t="s">
        <v>491</v>
      </c>
      <c r="J35" s="183" t="s">
        <v>2782</v>
      </c>
      <c r="K35" s="183" t="s">
        <v>491</v>
      </c>
      <c r="L35" s="183" t="s">
        <v>491</v>
      </c>
      <c r="M35" s="183" t="s">
        <v>2782</v>
      </c>
      <c r="N35" s="183" t="s">
        <v>491</v>
      </c>
      <c r="O35" s="183" t="s">
        <v>491</v>
      </c>
      <c r="P35" s="183" t="s">
        <v>2782</v>
      </c>
      <c r="Q35" s="183" t="s">
        <v>491</v>
      </c>
      <c r="R35" s="183" t="s">
        <v>491</v>
      </c>
      <c r="S35" s="183" t="s">
        <v>2782</v>
      </c>
      <c r="T35" s="183" t="s">
        <v>491</v>
      </c>
      <c r="U35" s="183" t="s">
        <v>491</v>
      </c>
      <c r="V35" s="183" t="s">
        <v>2782</v>
      </c>
      <c r="W35" s="183" t="s">
        <v>491</v>
      </c>
      <c r="X35" s="183" t="s">
        <v>491</v>
      </c>
      <c r="Y35" s="183" t="s">
        <v>2782</v>
      </c>
      <c r="Z35" s="183" t="s">
        <v>491</v>
      </c>
      <c r="AA35" s="183" t="s">
        <v>491</v>
      </c>
      <c r="AB35" s="183" t="s">
        <v>2782</v>
      </c>
      <c r="AC35" s="183" t="s">
        <v>491</v>
      </c>
      <c r="AD35" s="183" t="s">
        <v>491</v>
      </c>
      <c r="AE35" s="183" t="s">
        <v>2782</v>
      </c>
      <c r="AF35" s="183" t="s">
        <v>491</v>
      </c>
      <c r="AG35" s="183" t="s">
        <v>491</v>
      </c>
      <c r="AH35" s="183" t="s">
        <v>2782</v>
      </c>
      <c r="AI35" s="183" t="s">
        <v>491</v>
      </c>
      <c r="AJ35" s="183" t="s">
        <v>491</v>
      </c>
      <c r="AK35" s="183" t="s">
        <v>2782</v>
      </c>
      <c r="AL35" s="183" t="s">
        <v>491</v>
      </c>
      <c r="AM35" s="183" t="s">
        <v>491</v>
      </c>
      <c r="AN35" s="183" t="s">
        <v>2782</v>
      </c>
      <c r="AO35" s="183" t="s">
        <v>491</v>
      </c>
      <c r="AP35" s="183" t="s">
        <v>491</v>
      </c>
      <c r="AQ35" s="183" t="s">
        <v>2782</v>
      </c>
      <c r="AR35" s="183" t="s">
        <v>491</v>
      </c>
      <c r="AS35" s="183" t="s">
        <v>491</v>
      </c>
      <c r="AT35" s="183" t="s">
        <v>2782</v>
      </c>
      <c r="AU35" s="183" t="s">
        <v>491</v>
      </c>
      <c r="AV35" s="183" t="s">
        <v>491</v>
      </c>
      <c r="AW35" s="183" t="s">
        <v>2782</v>
      </c>
      <c r="AX35" s="183" t="s">
        <v>491</v>
      </c>
      <c r="AY35" s="183" t="s">
        <v>491</v>
      </c>
      <c r="AZ35" s="183" t="s">
        <v>2782</v>
      </c>
      <c r="BA35" s="183" t="s">
        <v>491</v>
      </c>
      <c r="BB35" s="183" t="s">
        <v>491</v>
      </c>
      <c r="BC35" s="183" t="s">
        <v>2782</v>
      </c>
      <c r="BD35" s="183" t="s">
        <v>491</v>
      </c>
      <c r="BE35" s="183" t="s">
        <v>491</v>
      </c>
      <c r="BF35" s="183" t="s">
        <v>2782</v>
      </c>
      <c r="BG35" s="183" t="s">
        <v>491</v>
      </c>
      <c r="BH35" s="183" t="s">
        <v>491</v>
      </c>
      <c r="BI35" s="183" t="s">
        <v>2782</v>
      </c>
      <c r="BJ35" s="183" t="s">
        <v>491</v>
      </c>
      <c r="BK35" s="183" t="s">
        <v>491</v>
      </c>
      <c r="BL35" s="183" t="s">
        <v>2782</v>
      </c>
      <c r="BM35" s="183" t="s">
        <v>491</v>
      </c>
      <c r="BN35" s="183" t="s">
        <v>491</v>
      </c>
      <c r="BO35" s="183" t="s">
        <v>2782</v>
      </c>
      <c r="BP35" s="183" t="s">
        <v>491</v>
      </c>
      <c r="BQ35" s="183" t="s">
        <v>491</v>
      </c>
      <c r="BR35" s="183" t="s">
        <v>2782</v>
      </c>
      <c r="BS35" s="183" t="s">
        <v>491</v>
      </c>
      <c r="BT35" s="183" t="s">
        <v>491</v>
      </c>
      <c r="BU35" s="183" t="s">
        <v>2782</v>
      </c>
      <c r="BV35" s="183" t="s">
        <v>491</v>
      </c>
      <c r="BW35" s="183" t="s">
        <v>491</v>
      </c>
      <c r="BX35" s="183" t="s">
        <v>2782</v>
      </c>
      <c r="BY35" s="183" t="s">
        <v>491</v>
      </c>
      <c r="BZ35" s="183" t="s">
        <v>491</v>
      </c>
      <c r="CA35" s="183" t="s">
        <v>2782</v>
      </c>
      <c r="CB35" s="183" t="s">
        <v>491</v>
      </c>
      <c r="CC35" s="183" t="s">
        <v>491</v>
      </c>
      <c r="CD35" s="183" t="s">
        <v>2782</v>
      </c>
      <c r="CE35" s="183" t="s">
        <v>491</v>
      </c>
      <c r="CF35" s="183" t="s">
        <v>491</v>
      </c>
      <c r="CG35" s="183" t="s">
        <v>2782</v>
      </c>
      <c r="CH35" s="183" t="s">
        <v>491</v>
      </c>
      <c r="CI35" s="183" t="s">
        <v>491</v>
      </c>
      <c r="CJ35" s="183" t="s">
        <v>2782</v>
      </c>
      <c r="CK35" s="183" t="s">
        <v>491</v>
      </c>
      <c r="CL35" s="183" t="s">
        <v>491</v>
      </c>
      <c r="CM35" s="183" t="s">
        <v>2782</v>
      </c>
      <c r="CN35" s="183" t="s">
        <v>491</v>
      </c>
      <c r="CO35" s="183" t="s">
        <v>491</v>
      </c>
      <c r="CP35" s="183" t="s">
        <v>2782</v>
      </c>
      <c r="CQ35" s="183" t="s">
        <v>491</v>
      </c>
      <c r="CR35" s="183" t="s">
        <v>491</v>
      </c>
      <c r="CS35" s="183" t="s">
        <v>2782</v>
      </c>
      <c r="CT35" s="183" t="s">
        <v>491</v>
      </c>
      <c r="CU35" s="183" t="s">
        <v>491</v>
      </c>
      <c r="CV35" s="183" t="s">
        <v>2782</v>
      </c>
      <c r="CW35" s="183" t="s">
        <v>491</v>
      </c>
      <c r="CX35" s="183" t="s">
        <v>491</v>
      </c>
      <c r="CY35" s="183" t="s">
        <v>2782</v>
      </c>
      <c r="CZ35" s="183" t="s">
        <v>491</v>
      </c>
      <c r="DA35" s="183" t="s">
        <v>491</v>
      </c>
      <c r="DB35" s="183" t="s">
        <v>2782</v>
      </c>
      <c r="DC35" s="183" t="s">
        <v>491</v>
      </c>
      <c r="DD35" s="183" t="s">
        <v>491</v>
      </c>
      <c r="DE35" s="183" t="s">
        <v>2782</v>
      </c>
      <c r="DF35" s="183" t="s">
        <v>491</v>
      </c>
      <c r="DG35" s="183" t="s">
        <v>491</v>
      </c>
      <c r="DH35" s="183" t="s">
        <v>2782</v>
      </c>
      <c r="DI35" s="183" t="s">
        <v>491</v>
      </c>
      <c r="DJ35" s="183" t="s">
        <v>491</v>
      </c>
      <c r="DK35" s="183" t="s">
        <v>2782</v>
      </c>
      <c r="DL35" s="183" t="s">
        <v>491</v>
      </c>
      <c r="DM35" s="183" t="s">
        <v>491</v>
      </c>
      <c r="DN35" s="183" t="s">
        <v>2782</v>
      </c>
      <c r="DO35" s="183" t="s">
        <v>491</v>
      </c>
      <c r="DP35" s="183" t="s">
        <v>491</v>
      </c>
      <c r="DQ35" s="183" t="s">
        <v>2782</v>
      </c>
      <c r="DR35" s="183" t="s">
        <v>491</v>
      </c>
      <c r="DS35" s="183" t="s">
        <v>491</v>
      </c>
      <c r="DT35" s="183" t="s">
        <v>2782</v>
      </c>
      <c r="DU35" s="183" t="s">
        <v>491</v>
      </c>
      <c r="DV35" s="183" t="s">
        <v>491</v>
      </c>
      <c r="DW35" s="183" t="s">
        <v>2782</v>
      </c>
      <c r="DX35" s="183" t="s">
        <v>491</v>
      </c>
      <c r="DY35" s="183" t="s">
        <v>491</v>
      </c>
      <c r="DZ35" s="183" t="s">
        <v>2782</v>
      </c>
      <c r="EA35" s="183" t="s">
        <v>491</v>
      </c>
      <c r="EB35" s="183" t="s">
        <v>491</v>
      </c>
      <c r="EC35" s="183" t="s">
        <v>2782</v>
      </c>
      <c r="ED35" s="183" t="s">
        <v>491</v>
      </c>
      <c r="EE35" s="183" t="s">
        <v>491</v>
      </c>
      <c r="EF35" s="183" t="s">
        <v>2782</v>
      </c>
      <c r="EG35" s="183" t="s">
        <v>491</v>
      </c>
      <c r="EH35" s="183" t="s">
        <v>491</v>
      </c>
      <c r="EI35" s="183" t="s">
        <v>2782</v>
      </c>
      <c r="EJ35" s="183" t="s">
        <v>491</v>
      </c>
      <c r="EK35" s="183" t="s">
        <v>491</v>
      </c>
      <c r="EL35" s="183" t="s">
        <v>2782</v>
      </c>
      <c r="EM35" s="183" t="s">
        <v>491</v>
      </c>
      <c r="EN35" s="183" t="s">
        <v>491</v>
      </c>
      <c r="EO35" s="183" t="s">
        <v>2782</v>
      </c>
      <c r="EP35" s="183" t="s">
        <v>491</v>
      </c>
      <c r="EQ35" s="183" t="s">
        <v>491</v>
      </c>
      <c r="ER35" s="183" t="s">
        <v>2782</v>
      </c>
      <c r="ES35" s="183" t="s">
        <v>491</v>
      </c>
      <c r="ET35" s="183" t="s">
        <v>491</v>
      </c>
    </row>
    <row r="36" spans="1:150" x14ac:dyDescent="0.3">
      <c r="A36" s="1"/>
      <c r="B36" s="182" t="s">
        <v>2903</v>
      </c>
      <c r="C36" s="182" t="s">
        <v>67</v>
      </c>
      <c r="D36" s="182" t="s">
        <v>2891</v>
      </c>
      <c r="E36" s="182" t="s">
        <v>2904</v>
      </c>
      <c r="F36" s="182" t="s">
        <v>2905</v>
      </c>
      <c r="G36" s="183" t="s">
        <v>2782</v>
      </c>
      <c r="H36" s="183" t="s">
        <v>491</v>
      </c>
      <c r="I36" s="183" t="s">
        <v>491</v>
      </c>
      <c r="J36" s="183" t="s">
        <v>2782</v>
      </c>
      <c r="K36" s="183" t="s">
        <v>491</v>
      </c>
      <c r="L36" s="183" t="s">
        <v>491</v>
      </c>
      <c r="M36" s="183" t="s">
        <v>2782</v>
      </c>
      <c r="N36" s="183" t="s">
        <v>491</v>
      </c>
      <c r="O36" s="183" t="s">
        <v>491</v>
      </c>
      <c r="P36" s="183" t="s">
        <v>2782</v>
      </c>
      <c r="Q36" s="183" t="s">
        <v>491</v>
      </c>
      <c r="R36" s="183" t="s">
        <v>491</v>
      </c>
      <c r="S36" s="183" t="s">
        <v>2782</v>
      </c>
      <c r="T36" s="183" t="s">
        <v>491</v>
      </c>
      <c r="U36" s="183" t="s">
        <v>491</v>
      </c>
      <c r="V36" s="183" t="s">
        <v>2782</v>
      </c>
      <c r="W36" s="183" t="s">
        <v>491</v>
      </c>
      <c r="X36" s="183" t="s">
        <v>491</v>
      </c>
      <c r="Y36" s="183" t="s">
        <v>2782</v>
      </c>
      <c r="Z36" s="183" t="s">
        <v>491</v>
      </c>
      <c r="AA36" s="183" t="s">
        <v>491</v>
      </c>
      <c r="AB36" s="183" t="s">
        <v>2782</v>
      </c>
      <c r="AC36" s="183" t="s">
        <v>491</v>
      </c>
      <c r="AD36" s="183" t="s">
        <v>491</v>
      </c>
      <c r="AE36" s="183" t="s">
        <v>2782</v>
      </c>
      <c r="AF36" s="183" t="s">
        <v>491</v>
      </c>
      <c r="AG36" s="183" t="s">
        <v>491</v>
      </c>
      <c r="AH36" s="183" t="s">
        <v>2782</v>
      </c>
      <c r="AI36" s="183" t="s">
        <v>491</v>
      </c>
      <c r="AJ36" s="183" t="s">
        <v>491</v>
      </c>
      <c r="AK36" s="183" t="s">
        <v>2782</v>
      </c>
      <c r="AL36" s="183" t="s">
        <v>491</v>
      </c>
      <c r="AM36" s="183" t="s">
        <v>491</v>
      </c>
      <c r="AN36" s="183" t="s">
        <v>2782</v>
      </c>
      <c r="AO36" s="183" t="s">
        <v>491</v>
      </c>
      <c r="AP36" s="183" t="s">
        <v>491</v>
      </c>
      <c r="AQ36" s="183" t="s">
        <v>2782</v>
      </c>
      <c r="AR36" s="183" t="s">
        <v>491</v>
      </c>
      <c r="AS36" s="183" t="s">
        <v>491</v>
      </c>
      <c r="AT36" s="183" t="s">
        <v>2782</v>
      </c>
      <c r="AU36" s="183" t="s">
        <v>491</v>
      </c>
      <c r="AV36" s="183" t="s">
        <v>491</v>
      </c>
      <c r="AW36" s="183" t="s">
        <v>2782</v>
      </c>
      <c r="AX36" s="183" t="s">
        <v>491</v>
      </c>
      <c r="AY36" s="183" t="s">
        <v>491</v>
      </c>
      <c r="AZ36" s="183" t="s">
        <v>2782</v>
      </c>
      <c r="BA36" s="183" t="s">
        <v>491</v>
      </c>
      <c r="BB36" s="183" t="s">
        <v>491</v>
      </c>
      <c r="BC36" s="183" t="s">
        <v>2782</v>
      </c>
      <c r="BD36" s="183" t="s">
        <v>491</v>
      </c>
      <c r="BE36" s="183" t="s">
        <v>491</v>
      </c>
      <c r="BF36" s="183" t="s">
        <v>2782</v>
      </c>
      <c r="BG36" s="183" t="s">
        <v>491</v>
      </c>
      <c r="BH36" s="183" t="s">
        <v>491</v>
      </c>
      <c r="BI36" s="183" t="s">
        <v>2782</v>
      </c>
      <c r="BJ36" s="183" t="s">
        <v>491</v>
      </c>
      <c r="BK36" s="183" t="s">
        <v>491</v>
      </c>
      <c r="BL36" s="183" t="s">
        <v>2782</v>
      </c>
      <c r="BM36" s="183" t="s">
        <v>491</v>
      </c>
      <c r="BN36" s="183" t="s">
        <v>491</v>
      </c>
      <c r="BO36" s="183" t="s">
        <v>2782</v>
      </c>
      <c r="BP36" s="183" t="s">
        <v>491</v>
      </c>
      <c r="BQ36" s="183" t="s">
        <v>491</v>
      </c>
      <c r="BR36" s="183" t="s">
        <v>2782</v>
      </c>
      <c r="BS36" s="183" t="s">
        <v>491</v>
      </c>
      <c r="BT36" s="183" t="s">
        <v>491</v>
      </c>
      <c r="BU36" s="183" t="s">
        <v>2782</v>
      </c>
      <c r="BV36" s="183" t="s">
        <v>491</v>
      </c>
      <c r="BW36" s="183" t="s">
        <v>491</v>
      </c>
      <c r="BX36" s="183" t="s">
        <v>2782</v>
      </c>
      <c r="BY36" s="183" t="s">
        <v>491</v>
      </c>
      <c r="BZ36" s="183" t="s">
        <v>491</v>
      </c>
      <c r="CA36" s="183" t="s">
        <v>2782</v>
      </c>
      <c r="CB36" s="183" t="s">
        <v>491</v>
      </c>
      <c r="CC36" s="183" t="s">
        <v>491</v>
      </c>
      <c r="CD36" s="183" t="s">
        <v>2782</v>
      </c>
      <c r="CE36" s="183" t="s">
        <v>491</v>
      </c>
      <c r="CF36" s="183" t="s">
        <v>491</v>
      </c>
      <c r="CG36" s="183" t="s">
        <v>2782</v>
      </c>
      <c r="CH36" s="183" t="s">
        <v>491</v>
      </c>
      <c r="CI36" s="183" t="s">
        <v>491</v>
      </c>
      <c r="CJ36" s="183" t="s">
        <v>2782</v>
      </c>
      <c r="CK36" s="183" t="s">
        <v>491</v>
      </c>
      <c r="CL36" s="183" t="s">
        <v>491</v>
      </c>
      <c r="CM36" s="183" t="s">
        <v>2782</v>
      </c>
      <c r="CN36" s="183" t="s">
        <v>491</v>
      </c>
      <c r="CO36" s="183" t="s">
        <v>491</v>
      </c>
      <c r="CP36" s="183" t="s">
        <v>2782</v>
      </c>
      <c r="CQ36" s="183" t="s">
        <v>491</v>
      </c>
      <c r="CR36" s="183" t="s">
        <v>491</v>
      </c>
      <c r="CS36" s="183" t="s">
        <v>2782</v>
      </c>
      <c r="CT36" s="183" t="s">
        <v>491</v>
      </c>
      <c r="CU36" s="183" t="s">
        <v>491</v>
      </c>
      <c r="CV36" s="183" t="s">
        <v>2782</v>
      </c>
      <c r="CW36" s="183" t="s">
        <v>491</v>
      </c>
      <c r="CX36" s="183" t="s">
        <v>491</v>
      </c>
      <c r="CY36" s="183" t="s">
        <v>2782</v>
      </c>
      <c r="CZ36" s="183" t="s">
        <v>491</v>
      </c>
      <c r="DA36" s="183" t="s">
        <v>491</v>
      </c>
      <c r="DB36" s="183" t="s">
        <v>2782</v>
      </c>
      <c r="DC36" s="183" t="s">
        <v>491</v>
      </c>
      <c r="DD36" s="183" t="s">
        <v>491</v>
      </c>
      <c r="DE36" s="183" t="s">
        <v>2782</v>
      </c>
      <c r="DF36" s="183" t="s">
        <v>491</v>
      </c>
      <c r="DG36" s="183" t="s">
        <v>491</v>
      </c>
      <c r="DH36" s="183" t="s">
        <v>2782</v>
      </c>
      <c r="DI36" s="183" t="s">
        <v>491</v>
      </c>
      <c r="DJ36" s="183" t="s">
        <v>491</v>
      </c>
      <c r="DK36" s="183" t="s">
        <v>2782</v>
      </c>
      <c r="DL36" s="183" t="s">
        <v>491</v>
      </c>
      <c r="DM36" s="183" t="s">
        <v>491</v>
      </c>
      <c r="DN36" s="183" t="s">
        <v>2782</v>
      </c>
      <c r="DO36" s="183" t="s">
        <v>491</v>
      </c>
      <c r="DP36" s="183" t="s">
        <v>491</v>
      </c>
      <c r="DQ36" s="183" t="s">
        <v>2782</v>
      </c>
      <c r="DR36" s="183" t="s">
        <v>491</v>
      </c>
      <c r="DS36" s="183" t="s">
        <v>491</v>
      </c>
      <c r="DT36" s="183" t="s">
        <v>2782</v>
      </c>
      <c r="DU36" s="183" t="s">
        <v>491</v>
      </c>
      <c r="DV36" s="183" t="s">
        <v>491</v>
      </c>
      <c r="DW36" s="183" t="s">
        <v>2782</v>
      </c>
      <c r="DX36" s="183" t="s">
        <v>491</v>
      </c>
      <c r="DY36" s="183" t="s">
        <v>491</v>
      </c>
      <c r="DZ36" s="183" t="s">
        <v>2782</v>
      </c>
      <c r="EA36" s="183" t="s">
        <v>491</v>
      </c>
      <c r="EB36" s="183" t="s">
        <v>491</v>
      </c>
      <c r="EC36" s="183" t="s">
        <v>2782</v>
      </c>
      <c r="ED36" s="183" t="s">
        <v>491</v>
      </c>
      <c r="EE36" s="183" t="s">
        <v>491</v>
      </c>
      <c r="EF36" s="183" t="s">
        <v>2782</v>
      </c>
      <c r="EG36" s="183" t="s">
        <v>491</v>
      </c>
      <c r="EH36" s="183" t="s">
        <v>491</v>
      </c>
      <c r="EI36" s="183" t="s">
        <v>2782</v>
      </c>
      <c r="EJ36" s="183" t="s">
        <v>491</v>
      </c>
      <c r="EK36" s="183" t="s">
        <v>491</v>
      </c>
      <c r="EL36" s="183" t="s">
        <v>2782</v>
      </c>
      <c r="EM36" s="183" t="s">
        <v>491</v>
      </c>
      <c r="EN36" s="183" t="s">
        <v>491</v>
      </c>
      <c r="EO36" s="183" t="s">
        <v>2782</v>
      </c>
      <c r="EP36" s="183" t="s">
        <v>491</v>
      </c>
      <c r="EQ36" s="183" t="s">
        <v>491</v>
      </c>
      <c r="ER36" s="183" t="s">
        <v>2782</v>
      </c>
      <c r="ES36" s="183" t="s">
        <v>491</v>
      </c>
      <c r="ET36" s="183" t="s">
        <v>491</v>
      </c>
    </row>
    <row r="37" spans="1:150" x14ac:dyDescent="0.3">
      <c r="A37" s="1"/>
      <c r="B37" s="182" t="s">
        <v>2906</v>
      </c>
      <c r="C37" s="182" t="s">
        <v>67</v>
      </c>
      <c r="D37" s="182" t="s">
        <v>2891</v>
      </c>
      <c r="E37" s="182" t="s">
        <v>2907</v>
      </c>
      <c r="F37" s="182" t="s">
        <v>2908</v>
      </c>
      <c r="G37" s="183" t="s">
        <v>2782</v>
      </c>
      <c r="H37" s="183" t="s">
        <v>491</v>
      </c>
      <c r="I37" s="183" t="s">
        <v>491</v>
      </c>
      <c r="J37" s="183" t="s">
        <v>2782</v>
      </c>
      <c r="K37" s="183" t="s">
        <v>491</v>
      </c>
      <c r="L37" s="183" t="s">
        <v>491</v>
      </c>
      <c r="M37" s="183" t="s">
        <v>2782</v>
      </c>
      <c r="N37" s="183" t="s">
        <v>491</v>
      </c>
      <c r="O37" s="183" t="s">
        <v>491</v>
      </c>
      <c r="P37" s="183" t="s">
        <v>2782</v>
      </c>
      <c r="Q37" s="183" t="s">
        <v>491</v>
      </c>
      <c r="R37" s="183" t="s">
        <v>491</v>
      </c>
      <c r="S37" s="183" t="s">
        <v>2782</v>
      </c>
      <c r="T37" s="183" t="s">
        <v>491</v>
      </c>
      <c r="U37" s="183" t="s">
        <v>491</v>
      </c>
      <c r="V37" s="183" t="s">
        <v>2782</v>
      </c>
      <c r="W37" s="183" t="s">
        <v>491</v>
      </c>
      <c r="X37" s="183" t="s">
        <v>491</v>
      </c>
      <c r="Y37" s="183" t="s">
        <v>2782</v>
      </c>
      <c r="Z37" s="183" t="s">
        <v>491</v>
      </c>
      <c r="AA37" s="183" t="s">
        <v>491</v>
      </c>
      <c r="AB37" s="183" t="s">
        <v>2782</v>
      </c>
      <c r="AC37" s="183" t="s">
        <v>491</v>
      </c>
      <c r="AD37" s="183" t="s">
        <v>491</v>
      </c>
      <c r="AE37" s="183" t="s">
        <v>2782</v>
      </c>
      <c r="AF37" s="183" t="s">
        <v>491</v>
      </c>
      <c r="AG37" s="183" t="s">
        <v>491</v>
      </c>
      <c r="AH37" s="183" t="s">
        <v>2782</v>
      </c>
      <c r="AI37" s="183" t="s">
        <v>491</v>
      </c>
      <c r="AJ37" s="183" t="s">
        <v>491</v>
      </c>
      <c r="AK37" s="183" t="s">
        <v>2782</v>
      </c>
      <c r="AL37" s="183" t="s">
        <v>491</v>
      </c>
      <c r="AM37" s="183" t="s">
        <v>491</v>
      </c>
      <c r="AN37" s="183" t="s">
        <v>2782</v>
      </c>
      <c r="AO37" s="183" t="s">
        <v>491</v>
      </c>
      <c r="AP37" s="183" t="s">
        <v>491</v>
      </c>
      <c r="AQ37" s="183" t="s">
        <v>2782</v>
      </c>
      <c r="AR37" s="183" t="s">
        <v>491</v>
      </c>
      <c r="AS37" s="183" t="s">
        <v>491</v>
      </c>
      <c r="AT37" s="183" t="s">
        <v>2782</v>
      </c>
      <c r="AU37" s="183" t="s">
        <v>491</v>
      </c>
      <c r="AV37" s="183" t="s">
        <v>491</v>
      </c>
      <c r="AW37" s="183" t="s">
        <v>2782</v>
      </c>
      <c r="AX37" s="183" t="s">
        <v>491</v>
      </c>
      <c r="AY37" s="183" t="s">
        <v>491</v>
      </c>
      <c r="AZ37" s="183" t="s">
        <v>2782</v>
      </c>
      <c r="BA37" s="183" t="s">
        <v>491</v>
      </c>
      <c r="BB37" s="183" t="s">
        <v>491</v>
      </c>
      <c r="BC37" s="183" t="s">
        <v>2782</v>
      </c>
      <c r="BD37" s="183" t="s">
        <v>491</v>
      </c>
      <c r="BE37" s="183" t="s">
        <v>491</v>
      </c>
      <c r="BF37" s="183" t="s">
        <v>2782</v>
      </c>
      <c r="BG37" s="183" t="s">
        <v>491</v>
      </c>
      <c r="BH37" s="183" t="s">
        <v>491</v>
      </c>
      <c r="BI37" s="183" t="s">
        <v>2782</v>
      </c>
      <c r="BJ37" s="183" t="s">
        <v>491</v>
      </c>
      <c r="BK37" s="183" t="s">
        <v>491</v>
      </c>
      <c r="BL37" s="183" t="s">
        <v>2782</v>
      </c>
      <c r="BM37" s="183" t="s">
        <v>491</v>
      </c>
      <c r="BN37" s="183" t="s">
        <v>491</v>
      </c>
      <c r="BO37" s="183" t="s">
        <v>2782</v>
      </c>
      <c r="BP37" s="183" t="s">
        <v>491</v>
      </c>
      <c r="BQ37" s="183" t="s">
        <v>491</v>
      </c>
      <c r="BR37" s="183" t="s">
        <v>2782</v>
      </c>
      <c r="BS37" s="183" t="s">
        <v>491</v>
      </c>
      <c r="BT37" s="183" t="s">
        <v>491</v>
      </c>
      <c r="BU37" s="183" t="s">
        <v>2782</v>
      </c>
      <c r="BV37" s="183" t="s">
        <v>491</v>
      </c>
      <c r="BW37" s="183" t="s">
        <v>491</v>
      </c>
      <c r="BX37" s="183" t="s">
        <v>2782</v>
      </c>
      <c r="BY37" s="183" t="s">
        <v>491</v>
      </c>
      <c r="BZ37" s="183" t="s">
        <v>491</v>
      </c>
      <c r="CA37" s="183" t="s">
        <v>2782</v>
      </c>
      <c r="CB37" s="183" t="s">
        <v>491</v>
      </c>
      <c r="CC37" s="183" t="s">
        <v>491</v>
      </c>
      <c r="CD37" s="183" t="s">
        <v>2782</v>
      </c>
      <c r="CE37" s="183" t="s">
        <v>491</v>
      </c>
      <c r="CF37" s="183" t="s">
        <v>491</v>
      </c>
      <c r="CG37" s="183" t="s">
        <v>2782</v>
      </c>
      <c r="CH37" s="183" t="s">
        <v>491</v>
      </c>
      <c r="CI37" s="183" t="s">
        <v>491</v>
      </c>
      <c r="CJ37" s="183" t="s">
        <v>2782</v>
      </c>
      <c r="CK37" s="183" t="s">
        <v>491</v>
      </c>
      <c r="CL37" s="183" t="s">
        <v>491</v>
      </c>
      <c r="CM37" s="183" t="s">
        <v>2782</v>
      </c>
      <c r="CN37" s="183" t="s">
        <v>491</v>
      </c>
      <c r="CO37" s="183" t="s">
        <v>491</v>
      </c>
      <c r="CP37" s="183" t="s">
        <v>2782</v>
      </c>
      <c r="CQ37" s="183" t="s">
        <v>491</v>
      </c>
      <c r="CR37" s="183" t="s">
        <v>491</v>
      </c>
      <c r="CS37" s="183" t="s">
        <v>2782</v>
      </c>
      <c r="CT37" s="183" t="s">
        <v>491</v>
      </c>
      <c r="CU37" s="183" t="s">
        <v>491</v>
      </c>
      <c r="CV37" s="183" t="s">
        <v>2782</v>
      </c>
      <c r="CW37" s="183" t="s">
        <v>491</v>
      </c>
      <c r="CX37" s="183" t="s">
        <v>491</v>
      </c>
      <c r="CY37" s="183" t="s">
        <v>2782</v>
      </c>
      <c r="CZ37" s="183" t="s">
        <v>491</v>
      </c>
      <c r="DA37" s="183" t="s">
        <v>491</v>
      </c>
      <c r="DB37" s="183" t="s">
        <v>2782</v>
      </c>
      <c r="DC37" s="183" t="s">
        <v>491</v>
      </c>
      <c r="DD37" s="183" t="s">
        <v>491</v>
      </c>
      <c r="DE37" s="183" t="s">
        <v>2782</v>
      </c>
      <c r="DF37" s="183" t="s">
        <v>491</v>
      </c>
      <c r="DG37" s="183" t="s">
        <v>491</v>
      </c>
      <c r="DH37" s="183" t="s">
        <v>2782</v>
      </c>
      <c r="DI37" s="183" t="s">
        <v>491</v>
      </c>
      <c r="DJ37" s="183" t="s">
        <v>491</v>
      </c>
      <c r="DK37" s="183" t="s">
        <v>2782</v>
      </c>
      <c r="DL37" s="183" t="s">
        <v>491</v>
      </c>
      <c r="DM37" s="183" t="s">
        <v>491</v>
      </c>
      <c r="DN37" s="183" t="s">
        <v>2782</v>
      </c>
      <c r="DO37" s="183" t="s">
        <v>491</v>
      </c>
      <c r="DP37" s="183" t="s">
        <v>491</v>
      </c>
      <c r="DQ37" s="183" t="s">
        <v>2782</v>
      </c>
      <c r="DR37" s="183" t="s">
        <v>491</v>
      </c>
      <c r="DS37" s="183" t="s">
        <v>491</v>
      </c>
      <c r="DT37" s="183" t="s">
        <v>2782</v>
      </c>
      <c r="DU37" s="183" t="s">
        <v>491</v>
      </c>
      <c r="DV37" s="183" t="s">
        <v>491</v>
      </c>
      <c r="DW37" s="183" t="s">
        <v>2782</v>
      </c>
      <c r="DX37" s="183" t="s">
        <v>491</v>
      </c>
      <c r="DY37" s="183" t="s">
        <v>491</v>
      </c>
      <c r="DZ37" s="183" t="s">
        <v>2782</v>
      </c>
      <c r="EA37" s="183" t="s">
        <v>491</v>
      </c>
      <c r="EB37" s="183" t="s">
        <v>491</v>
      </c>
      <c r="EC37" s="183" t="s">
        <v>2782</v>
      </c>
      <c r="ED37" s="183" t="s">
        <v>491</v>
      </c>
      <c r="EE37" s="183" t="s">
        <v>491</v>
      </c>
      <c r="EF37" s="183" t="s">
        <v>2782</v>
      </c>
      <c r="EG37" s="183" t="s">
        <v>491</v>
      </c>
      <c r="EH37" s="183" t="s">
        <v>491</v>
      </c>
      <c r="EI37" s="183" t="s">
        <v>2782</v>
      </c>
      <c r="EJ37" s="183" t="s">
        <v>491</v>
      </c>
      <c r="EK37" s="183" t="s">
        <v>491</v>
      </c>
      <c r="EL37" s="183" t="s">
        <v>2782</v>
      </c>
      <c r="EM37" s="183" t="s">
        <v>491</v>
      </c>
      <c r="EN37" s="183" t="s">
        <v>491</v>
      </c>
      <c r="EO37" s="183" t="s">
        <v>2782</v>
      </c>
      <c r="EP37" s="183" t="s">
        <v>491</v>
      </c>
      <c r="EQ37" s="183" t="s">
        <v>491</v>
      </c>
      <c r="ER37" s="183" t="s">
        <v>2782</v>
      </c>
      <c r="ES37" s="183" t="s">
        <v>491</v>
      </c>
      <c r="ET37" s="183" t="s">
        <v>491</v>
      </c>
    </row>
    <row r="38" spans="1:150" x14ac:dyDescent="0.3">
      <c r="A38" s="1"/>
      <c r="B38" s="182" t="s">
        <v>2909</v>
      </c>
      <c r="C38" s="182" t="s">
        <v>67</v>
      </c>
      <c r="D38" s="182" t="s">
        <v>2891</v>
      </c>
      <c r="E38" s="182" t="s">
        <v>2910</v>
      </c>
      <c r="F38" s="182" t="s">
        <v>2911</v>
      </c>
      <c r="G38" s="183" t="s">
        <v>2782</v>
      </c>
      <c r="H38" s="183" t="s">
        <v>491</v>
      </c>
      <c r="I38" s="183" t="s">
        <v>491</v>
      </c>
      <c r="J38" s="183" t="s">
        <v>2782</v>
      </c>
      <c r="K38" s="183" t="s">
        <v>491</v>
      </c>
      <c r="L38" s="183" t="s">
        <v>491</v>
      </c>
      <c r="M38" s="183" t="s">
        <v>2782</v>
      </c>
      <c r="N38" s="183" t="s">
        <v>491</v>
      </c>
      <c r="O38" s="183" t="s">
        <v>491</v>
      </c>
      <c r="P38" s="183" t="s">
        <v>2782</v>
      </c>
      <c r="Q38" s="183" t="s">
        <v>491</v>
      </c>
      <c r="R38" s="183" t="s">
        <v>491</v>
      </c>
      <c r="S38" s="183" t="s">
        <v>2782</v>
      </c>
      <c r="T38" s="183" t="s">
        <v>491</v>
      </c>
      <c r="U38" s="183" t="s">
        <v>491</v>
      </c>
      <c r="V38" s="183" t="s">
        <v>2782</v>
      </c>
      <c r="W38" s="183" t="s">
        <v>491</v>
      </c>
      <c r="X38" s="183" t="s">
        <v>491</v>
      </c>
      <c r="Y38" s="183" t="s">
        <v>2782</v>
      </c>
      <c r="Z38" s="183" t="s">
        <v>491</v>
      </c>
      <c r="AA38" s="183" t="s">
        <v>491</v>
      </c>
      <c r="AB38" s="183" t="s">
        <v>2782</v>
      </c>
      <c r="AC38" s="183" t="s">
        <v>491</v>
      </c>
      <c r="AD38" s="183" t="s">
        <v>491</v>
      </c>
      <c r="AE38" s="183" t="s">
        <v>2782</v>
      </c>
      <c r="AF38" s="183" t="s">
        <v>491</v>
      </c>
      <c r="AG38" s="183" t="s">
        <v>491</v>
      </c>
      <c r="AH38" s="183" t="s">
        <v>2782</v>
      </c>
      <c r="AI38" s="183" t="s">
        <v>491</v>
      </c>
      <c r="AJ38" s="183" t="s">
        <v>491</v>
      </c>
      <c r="AK38" s="183" t="s">
        <v>2782</v>
      </c>
      <c r="AL38" s="183" t="s">
        <v>491</v>
      </c>
      <c r="AM38" s="183" t="s">
        <v>491</v>
      </c>
      <c r="AN38" s="183" t="s">
        <v>2782</v>
      </c>
      <c r="AO38" s="183" t="s">
        <v>491</v>
      </c>
      <c r="AP38" s="183" t="s">
        <v>491</v>
      </c>
      <c r="AQ38" s="183" t="s">
        <v>2782</v>
      </c>
      <c r="AR38" s="183" t="s">
        <v>491</v>
      </c>
      <c r="AS38" s="183" t="s">
        <v>491</v>
      </c>
      <c r="AT38" s="183" t="s">
        <v>2782</v>
      </c>
      <c r="AU38" s="183" t="s">
        <v>491</v>
      </c>
      <c r="AV38" s="183" t="s">
        <v>491</v>
      </c>
      <c r="AW38" s="183" t="s">
        <v>2782</v>
      </c>
      <c r="AX38" s="183" t="s">
        <v>491</v>
      </c>
      <c r="AY38" s="183" t="s">
        <v>491</v>
      </c>
      <c r="AZ38" s="183" t="s">
        <v>2782</v>
      </c>
      <c r="BA38" s="183" t="s">
        <v>491</v>
      </c>
      <c r="BB38" s="183" t="s">
        <v>491</v>
      </c>
      <c r="BC38" s="183" t="s">
        <v>2782</v>
      </c>
      <c r="BD38" s="183" t="s">
        <v>491</v>
      </c>
      <c r="BE38" s="183" t="s">
        <v>491</v>
      </c>
      <c r="BF38" s="183" t="s">
        <v>2782</v>
      </c>
      <c r="BG38" s="183" t="s">
        <v>491</v>
      </c>
      <c r="BH38" s="183" t="s">
        <v>491</v>
      </c>
      <c r="BI38" s="183" t="s">
        <v>2782</v>
      </c>
      <c r="BJ38" s="183" t="s">
        <v>491</v>
      </c>
      <c r="BK38" s="183" t="s">
        <v>491</v>
      </c>
      <c r="BL38" s="183" t="s">
        <v>2782</v>
      </c>
      <c r="BM38" s="183" t="s">
        <v>491</v>
      </c>
      <c r="BN38" s="183" t="s">
        <v>491</v>
      </c>
      <c r="BO38" s="183" t="s">
        <v>2782</v>
      </c>
      <c r="BP38" s="183" t="s">
        <v>491</v>
      </c>
      <c r="BQ38" s="183" t="s">
        <v>491</v>
      </c>
      <c r="BR38" s="183" t="s">
        <v>2782</v>
      </c>
      <c r="BS38" s="183" t="s">
        <v>491</v>
      </c>
      <c r="BT38" s="183" t="s">
        <v>491</v>
      </c>
      <c r="BU38" s="183" t="s">
        <v>2782</v>
      </c>
      <c r="BV38" s="183" t="s">
        <v>491</v>
      </c>
      <c r="BW38" s="183" t="s">
        <v>491</v>
      </c>
      <c r="BX38" s="183" t="s">
        <v>2782</v>
      </c>
      <c r="BY38" s="183" t="s">
        <v>491</v>
      </c>
      <c r="BZ38" s="183" t="s">
        <v>491</v>
      </c>
      <c r="CA38" s="183" t="s">
        <v>2782</v>
      </c>
      <c r="CB38" s="183" t="s">
        <v>491</v>
      </c>
      <c r="CC38" s="183" t="s">
        <v>491</v>
      </c>
      <c r="CD38" s="183" t="s">
        <v>2782</v>
      </c>
      <c r="CE38" s="183" t="s">
        <v>491</v>
      </c>
      <c r="CF38" s="183" t="s">
        <v>491</v>
      </c>
      <c r="CG38" s="183" t="s">
        <v>2782</v>
      </c>
      <c r="CH38" s="183" t="s">
        <v>491</v>
      </c>
      <c r="CI38" s="183" t="s">
        <v>491</v>
      </c>
      <c r="CJ38" s="183" t="s">
        <v>2782</v>
      </c>
      <c r="CK38" s="183" t="s">
        <v>491</v>
      </c>
      <c r="CL38" s="183" t="s">
        <v>491</v>
      </c>
      <c r="CM38" s="183" t="s">
        <v>2782</v>
      </c>
      <c r="CN38" s="183" t="s">
        <v>491</v>
      </c>
      <c r="CO38" s="183" t="s">
        <v>491</v>
      </c>
      <c r="CP38" s="183" t="s">
        <v>2782</v>
      </c>
      <c r="CQ38" s="183" t="s">
        <v>491</v>
      </c>
      <c r="CR38" s="183" t="s">
        <v>491</v>
      </c>
      <c r="CS38" s="183" t="s">
        <v>2782</v>
      </c>
      <c r="CT38" s="183" t="s">
        <v>491</v>
      </c>
      <c r="CU38" s="183" t="s">
        <v>491</v>
      </c>
      <c r="CV38" s="183" t="s">
        <v>2782</v>
      </c>
      <c r="CW38" s="183" t="s">
        <v>491</v>
      </c>
      <c r="CX38" s="183" t="s">
        <v>491</v>
      </c>
      <c r="CY38" s="183" t="s">
        <v>2782</v>
      </c>
      <c r="CZ38" s="183" t="s">
        <v>491</v>
      </c>
      <c r="DA38" s="183" t="s">
        <v>491</v>
      </c>
      <c r="DB38" s="183" t="s">
        <v>2782</v>
      </c>
      <c r="DC38" s="183" t="s">
        <v>491</v>
      </c>
      <c r="DD38" s="183" t="s">
        <v>491</v>
      </c>
      <c r="DE38" s="183" t="s">
        <v>2782</v>
      </c>
      <c r="DF38" s="183" t="s">
        <v>491</v>
      </c>
      <c r="DG38" s="183" t="s">
        <v>491</v>
      </c>
      <c r="DH38" s="183" t="s">
        <v>2782</v>
      </c>
      <c r="DI38" s="183" t="s">
        <v>491</v>
      </c>
      <c r="DJ38" s="183" t="s">
        <v>491</v>
      </c>
      <c r="DK38" s="183" t="s">
        <v>2782</v>
      </c>
      <c r="DL38" s="183" t="s">
        <v>491</v>
      </c>
      <c r="DM38" s="183" t="s">
        <v>491</v>
      </c>
      <c r="DN38" s="183" t="s">
        <v>2782</v>
      </c>
      <c r="DO38" s="183" t="s">
        <v>491</v>
      </c>
      <c r="DP38" s="183" t="s">
        <v>491</v>
      </c>
      <c r="DQ38" s="183" t="s">
        <v>2782</v>
      </c>
      <c r="DR38" s="183" t="s">
        <v>491</v>
      </c>
      <c r="DS38" s="183" t="s">
        <v>491</v>
      </c>
      <c r="DT38" s="183" t="s">
        <v>2782</v>
      </c>
      <c r="DU38" s="183" t="s">
        <v>491</v>
      </c>
      <c r="DV38" s="183" t="s">
        <v>491</v>
      </c>
      <c r="DW38" s="183" t="s">
        <v>2782</v>
      </c>
      <c r="DX38" s="183" t="s">
        <v>491</v>
      </c>
      <c r="DY38" s="183" t="s">
        <v>491</v>
      </c>
      <c r="DZ38" s="183" t="s">
        <v>2782</v>
      </c>
      <c r="EA38" s="183" t="s">
        <v>491</v>
      </c>
      <c r="EB38" s="183" t="s">
        <v>491</v>
      </c>
      <c r="EC38" s="183" t="s">
        <v>2782</v>
      </c>
      <c r="ED38" s="183" t="s">
        <v>491</v>
      </c>
      <c r="EE38" s="183" t="s">
        <v>491</v>
      </c>
      <c r="EF38" s="183" t="s">
        <v>2782</v>
      </c>
      <c r="EG38" s="183" t="s">
        <v>491</v>
      </c>
      <c r="EH38" s="183" t="s">
        <v>491</v>
      </c>
      <c r="EI38" s="183" t="s">
        <v>2782</v>
      </c>
      <c r="EJ38" s="183" t="s">
        <v>491</v>
      </c>
      <c r="EK38" s="183" t="s">
        <v>491</v>
      </c>
      <c r="EL38" s="183" t="s">
        <v>2782</v>
      </c>
      <c r="EM38" s="183" t="s">
        <v>491</v>
      </c>
      <c r="EN38" s="183" t="s">
        <v>491</v>
      </c>
      <c r="EO38" s="183" t="s">
        <v>2782</v>
      </c>
      <c r="EP38" s="183" t="s">
        <v>491</v>
      </c>
      <c r="EQ38" s="183" t="s">
        <v>491</v>
      </c>
      <c r="ER38" s="183" t="s">
        <v>2782</v>
      </c>
      <c r="ES38" s="183" t="s">
        <v>491</v>
      </c>
      <c r="ET38" s="183" t="s">
        <v>491</v>
      </c>
    </row>
    <row r="39" spans="1:150" x14ac:dyDescent="0.3">
      <c r="A39" s="1"/>
      <c r="B39" s="181" t="s">
        <v>2912</v>
      </c>
      <c r="C39" s="181" t="s">
        <v>67</v>
      </c>
      <c r="D39" s="181" t="s">
        <v>71</v>
      </c>
      <c r="E39" s="181" t="s">
        <v>2913</v>
      </c>
      <c r="F39" s="181" t="s">
        <v>2914</v>
      </c>
      <c r="G39" s="181" t="s">
        <v>2782</v>
      </c>
      <c r="H39" s="181" t="s">
        <v>2676</v>
      </c>
      <c r="I39" s="181" t="s">
        <v>2676</v>
      </c>
      <c r="J39" s="181" t="s">
        <v>2782</v>
      </c>
      <c r="K39" s="181" t="s">
        <v>2676</v>
      </c>
      <c r="L39" s="181" t="s">
        <v>2676</v>
      </c>
      <c r="M39" s="181" t="s">
        <v>2782</v>
      </c>
      <c r="N39" s="181" t="s">
        <v>2676</v>
      </c>
      <c r="O39" s="181" t="s">
        <v>2676</v>
      </c>
      <c r="P39" s="181" t="s">
        <v>2782</v>
      </c>
      <c r="Q39" s="181" t="s">
        <v>2676</v>
      </c>
      <c r="R39" s="181" t="s">
        <v>2676</v>
      </c>
      <c r="S39" s="181" t="s">
        <v>2782</v>
      </c>
      <c r="T39" s="181" t="s">
        <v>2676</v>
      </c>
      <c r="U39" s="181" t="s">
        <v>2676</v>
      </c>
      <c r="V39" s="181" t="s">
        <v>2782</v>
      </c>
      <c r="W39" s="181" t="s">
        <v>2676</v>
      </c>
      <c r="X39" s="181" t="s">
        <v>2676</v>
      </c>
      <c r="Y39" s="181" t="s">
        <v>2782</v>
      </c>
      <c r="Z39" s="181" t="s">
        <v>2676</v>
      </c>
      <c r="AA39" s="181" t="s">
        <v>2676</v>
      </c>
      <c r="AB39" s="181" t="s">
        <v>2782</v>
      </c>
      <c r="AC39" s="181" t="s">
        <v>2676</v>
      </c>
      <c r="AD39" s="181" t="s">
        <v>2676</v>
      </c>
      <c r="AE39" s="181" t="s">
        <v>2782</v>
      </c>
      <c r="AF39" s="181" t="s">
        <v>2676</v>
      </c>
      <c r="AG39" s="181" t="s">
        <v>2676</v>
      </c>
      <c r="AH39" s="181" t="s">
        <v>2782</v>
      </c>
      <c r="AI39" s="181" t="s">
        <v>2676</v>
      </c>
      <c r="AJ39" s="181" t="s">
        <v>2676</v>
      </c>
      <c r="AK39" s="181" t="s">
        <v>2782</v>
      </c>
      <c r="AL39" s="181" t="s">
        <v>2676</v>
      </c>
      <c r="AM39" s="181" t="s">
        <v>2676</v>
      </c>
      <c r="AN39" s="181" t="s">
        <v>2782</v>
      </c>
      <c r="AO39" s="181" t="s">
        <v>2676</v>
      </c>
      <c r="AP39" s="181" t="s">
        <v>2676</v>
      </c>
      <c r="AQ39" s="181" t="s">
        <v>2782</v>
      </c>
      <c r="AR39" s="181" t="s">
        <v>2676</v>
      </c>
      <c r="AS39" s="181" t="s">
        <v>2676</v>
      </c>
      <c r="AT39" s="181" t="s">
        <v>2782</v>
      </c>
      <c r="AU39" s="181" t="s">
        <v>2676</v>
      </c>
      <c r="AV39" s="181" t="s">
        <v>2676</v>
      </c>
      <c r="AW39" s="181" t="s">
        <v>2782</v>
      </c>
      <c r="AX39" s="181" t="s">
        <v>2676</v>
      </c>
      <c r="AY39" s="181" t="s">
        <v>2676</v>
      </c>
      <c r="AZ39" s="181" t="s">
        <v>2782</v>
      </c>
      <c r="BA39" s="181" t="s">
        <v>2676</v>
      </c>
      <c r="BB39" s="181" t="s">
        <v>2676</v>
      </c>
      <c r="BC39" s="181" t="s">
        <v>2782</v>
      </c>
      <c r="BD39" s="181" t="s">
        <v>2676</v>
      </c>
      <c r="BE39" s="181" t="s">
        <v>2676</v>
      </c>
      <c r="BF39" s="181" t="s">
        <v>2782</v>
      </c>
      <c r="BG39" s="181" t="s">
        <v>2676</v>
      </c>
      <c r="BH39" s="181" t="s">
        <v>2676</v>
      </c>
      <c r="BI39" s="181" t="s">
        <v>2782</v>
      </c>
      <c r="BJ39" s="181" t="s">
        <v>2676</v>
      </c>
      <c r="BK39" s="181" t="s">
        <v>2676</v>
      </c>
      <c r="BL39" s="181" t="s">
        <v>2782</v>
      </c>
      <c r="BM39" s="181" t="s">
        <v>2676</v>
      </c>
      <c r="BN39" s="181" t="s">
        <v>2676</v>
      </c>
      <c r="BO39" s="181" t="s">
        <v>2782</v>
      </c>
      <c r="BP39" s="181" t="s">
        <v>2676</v>
      </c>
      <c r="BQ39" s="181" t="s">
        <v>2676</v>
      </c>
      <c r="BR39" s="181" t="s">
        <v>2782</v>
      </c>
      <c r="BS39" s="181" t="s">
        <v>2676</v>
      </c>
      <c r="BT39" s="181" t="s">
        <v>2676</v>
      </c>
      <c r="BU39" s="181" t="s">
        <v>2782</v>
      </c>
      <c r="BV39" s="181" t="s">
        <v>2676</v>
      </c>
      <c r="BW39" s="181" t="s">
        <v>2676</v>
      </c>
      <c r="BX39" s="181" t="s">
        <v>2782</v>
      </c>
      <c r="BY39" s="181" t="s">
        <v>2676</v>
      </c>
      <c r="BZ39" s="181" t="s">
        <v>2676</v>
      </c>
      <c r="CA39" s="181" t="s">
        <v>2782</v>
      </c>
      <c r="CB39" s="181" t="s">
        <v>2676</v>
      </c>
      <c r="CC39" s="181" t="s">
        <v>2676</v>
      </c>
      <c r="CD39" s="181" t="s">
        <v>2782</v>
      </c>
      <c r="CE39" s="181" t="s">
        <v>2676</v>
      </c>
      <c r="CF39" s="181" t="s">
        <v>2676</v>
      </c>
      <c r="CG39" s="181" t="s">
        <v>2782</v>
      </c>
      <c r="CH39" s="181" t="s">
        <v>2676</v>
      </c>
      <c r="CI39" s="181" t="s">
        <v>2676</v>
      </c>
      <c r="CJ39" s="181" t="s">
        <v>2782</v>
      </c>
      <c r="CK39" s="181" t="s">
        <v>2676</v>
      </c>
      <c r="CL39" s="181" t="s">
        <v>2676</v>
      </c>
      <c r="CM39" s="181" t="s">
        <v>2782</v>
      </c>
      <c r="CN39" s="181" t="s">
        <v>2676</v>
      </c>
      <c r="CO39" s="181" t="s">
        <v>2676</v>
      </c>
      <c r="CP39" s="181" t="s">
        <v>2782</v>
      </c>
      <c r="CQ39" s="181" t="s">
        <v>2676</v>
      </c>
      <c r="CR39" s="181" t="s">
        <v>2676</v>
      </c>
      <c r="CS39" s="181" t="s">
        <v>2782</v>
      </c>
      <c r="CT39" s="181" t="s">
        <v>2676</v>
      </c>
      <c r="CU39" s="181" t="s">
        <v>2676</v>
      </c>
      <c r="CV39" s="181" t="s">
        <v>2782</v>
      </c>
      <c r="CW39" s="181" t="s">
        <v>2676</v>
      </c>
      <c r="CX39" s="181" t="s">
        <v>2676</v>
      </c>
      <c r="CY39" s="181" t="s">
        <v>2782</v>
      </c>
      <c r="CZ39" s="181" t="s">
        <v>2676</v>
      </c>
      <c r="DA39" s="181" t="s">
        <v>2676</v>
      </c>
      <c r="DB39" s="181" t="s">
        <v>2782</v>
      </c>
      <c r="DC39" s="181" t="s">
        <v>2676</v>
      </c>
      <c r="DD39" s="181" t="s">
        <v>2676</v>
      </c>
      <c r="DE39" s="181" t="s">
        <v>2782</v>
      </c>
      <c r="DF39" s="181" t="s">
        <v>2676</v>
      </c>
      <c r="DG39" s="181" t="s">
        <v>2676</v>
      </c>
      <c r="DH39" s="181" t="s">
        <v>2782</v>
      </c>
      <c r="DI39" s="181" t="s">
        <v>2676</v>
      </c>
      <c r="DJ39" s="181" t="s">
        <v>2676</v>
      </c>
      <c r="DK39" s="181" t="s">
        <v>2782</v>
      </c>
      <c r="DL39" s="181" t="s">
        <v>2676</v>
      </c>
      <c r="DM39" s="181" t="s">
        <v>2676</v>
      </c>
      <c r="DN39" s="181" t="s">
        <v>2782</v>
      </c>
      <c r="DO39" s="181" t="s">
        <v>2676</v>
      </c>
      <c r="DP39" s="181" t="s">
        <v>2676</v>
      </c>
      <c r="DQ39" s="181" t="s">
        <v>2782</v>
      </c>
      <c r="DR39" s="181" t="s">
        <v>2676</v>
      </c>
      <c r="DS39" s="181" t="s">
        <v>2676</v>
      </c>
      <c r="DT39" s="181" t="s">
        <v>2782</v>
      </c>
      <c r="DU39" s="181" t="s">
        <v>2676</v>
      </c>
      <c r="DV39" s="181" t="s">
        <v>2676</v>
      </c>
      <c r="DW39" s="181" t="s">
        <v>2782</v>
      </c>
      <c r="DX39" s="181" t="s">
        <v>2676</v>
      </c>
      <c r="DY39" s="181" t="s">
        <v>2676</v>
      </c>
      <c r="DZ39" s="181" t="s">
        <v>2782</v>
      </c>
      <c r="EA39" s="181" t="s">
        <v>2676</v>
      </c>
      <c r="EB39" s="181" t="s">
        <v>2676</v>
      </c>
      <c r="EC39" s="181" t="s">
        <v>2782</v>
      </c>
      <c r="ED39" s="181" t="s">
        <v>2676</v>
      </c>
      <c r="EE39" s="181" t="s">
        <v>2676</v>
      </c>
      <c r="EF39" s="181" t="s">
        <v>2782</v>
      </c>
      <c r="EG39" s="181" t="s">
        <v>2676</v>
      </c>
      <c r="EH39" s="181" t="s">
        <v>2676</v>
      </c>
      <c r="EI39" s="181" t="s">
        <v>2782</v>
      </c>
      <c r="EJ39" s="181" t="s">
        <v>2676</v>
      </c>
      <c r="EK39" s="181" t="s">
        <v>2676</v>
      </c>
      <c r="EL39" s="181" t="s">
        <v>2782</v>
      </c>
      <c r="EM39" s="181" t="s">
        <v>2676</v>
      </c>
      <c r="EN39" s="181" t="s">
        <v>2676</v>
      </c>
      <c r="EO39" s="181" t="s">
        <v>2782</v>
      </c>
      <c r="EP39" s="181" t="s">
        <v>2676</v>
      </c>
      <c r="EQ39" s="181" t="s">
        <v>2676</v>
      </c>
      <c r="ER39" s="181" t="s">
        <v>2782</v>
      </c>
      <c r="ES39" s="181" t="s">
        <v>2676</v>
      </c>
      <c r="ET39" s="181" t="s">
        <v>2676</v>
      </c>
    </row>
    <row r="40" spans="1:150" x14ac:dyDescent="0.3">
      <c r="A40" s="1"/>
      <c r="B40" s="182" t="s">
        <v>2915</v>
      </c>
      <c r="C40" s="182" t="s">
        <v>67</v>
      </c>
      <c r="D40" s="182" t="s">
        <v>71</v>
      </c>
      <c r="E40" s="182" t="s">
        <v>2916</v>
      </c>
      <c r="F40" s="182" t="s">
        <v>2917</v>
      </c>
      <c r="G40" s="183" t="s">
        <v>2782</v>
      </c>
      <c r="H40" s="183" t="s">
        <v>2676</v>
      </c>
      <c r="I40" s="183" t="s">
        <v>2676</v>
      </c>
      <c r="J40" s="183" t="s">
        <v>2782</v>
      </c>
      <c r="K40" s="183" t="s">
        <v>2676</v>
      </c>
      <c r="L40" s="183" t="s">
        <v>2676</v>
      </c>
      <c r="M40" s="183" t="s">
        <v>2782</v>
      </c>
      <c r="N40" s="183" t="s">
        <v>2676</v>
      </c>
      <c r="O40" s="183" t="s">
        <v>2676</v>
      </c>
      <c r="P40" s="183" t="s">
        <v>2782</v>
      </c>
      <c r="Q40" s="183" t="s">
        <v>2676</v>
      </c>
      <c r="R40" s="183" t="s">
        <v>2676</v>
      </c>
      <c r="S40" s="183" t="s">
        <v>2782</v>
      </c>
      <c r="T40" s="183" t="s">
        <v>2676</v>
      </c>
      <c r="U40" s="183" t="s">
        <v>2676</v>
      </c>
      <c r="V40" s="183" t="s">
        <v>2782</v>
      </c>
      <c r="W40" s="183" t="s">
        <v>2676</v>
      </c>
      <c r="X40" s="183" t="s">
        <v>2676</v>
      </c>
      <c r="Y40" s="183" t="s">
        <v>2782</v>
      </c>
      <c r="Z40" s="183" t="s">
        <v>2676</v>
      </c>
      <c r="AA40" s="183" t="s">
        <v>2676</v>
      </c>
      <c r="AB40" s="183" t="s">
        <v>2782</v>
      </c>
      <c r="AC40" s="183" t="s">
        <v>2676</v>
      </c>
      <c r="AD40" s="183" t="s">
        <v>2676</v>
      </c>
      <c r="AE40" s="183" t="s">
        <v>2782</v>
      </c>
      <c r="AF40" s="183" t="s">
        <v>2676</v>
      </c>
      <c r="AG40" s="183" t="s">
        <v>2676</v>
      </c>
      <c r="AH40" s="183" t="s">
        <v>2782</v>
      </c>
      <c r="AI40" s="183" t="s">
        <v>2676</v>
      </c>
      <c r="AJ40" s="183" t="s">
        <v>2676</v>
      </c>
      <c r="AK40" s="183" t="s">
        <v>2782</v>
      </c>
      <c r="AL40" s="183" t="s">
        <v>2676</v>
      </c>
      <c r="AM40" s="183" t="s">
        <v>2676</v>
      </c>
      <c r="AN40" s="183" t="s">
        <v>2782</v>
      </c>
      <c r="AO40" s="183" t="s">
        <v>2676</v>
      </c>
      <c r="AP40" s="183" t="s">
        <v>2676</v>
      </c>
      <c r="AQ40" s="183" t="s">
        <v>2782</v>
      </c>
      <c r="AR40" s="183" t="s">
        <v>2676</v>
      </c>
      <c r="AS40" s="183" t="s">
        <v>2676</v>
      </c>
      <c r="AT40" s="183" t="s">
        <v>2782</v>
      </c>
      <c r="AU40" s="183" t="s">
        <v>2676</v>
      </c>
      <c r="AV40" s="183" t="s">
        <v>2676</v>
      </c>
      <c r="AW40" s="183" t="s">
        <v>2782</v>
      </c>
      <c r="AX40" s="183" t="s">
        <v>2676</v>
      </c>
      <c r="AY40" s="183" t="s">
        <v>2676</v>
      </c>
      <c r="AZ40" s="183" t="s">
        <v>2782</v>
      </c>
      <c r="BA40" s="183" t="s">
        <v>2676</v>
      </c>
      <c r="BB40" s="183" t="s">
        <v>2676</v>
      </c>
      <c r="BC40" s="183" t="s">
        <v>2782</v>
      </c>
      <c r="BD40" s="183" t="s">
        <v>2676</v>
      </c>
      <c r="BE40" s="183" t="s">
        <v>2676</v>
      </c>
      <c r="BF40" s="183" t="s">
        <v>2782</v>
      </c>
      <c r="BG40" s="183" t="s">
        <v>2676</v>
      </c>
      <c r="BH40" s="183" t="s">
        <v>2676</v>
      </c>
      <c r="BI40" s="183" t="s">
        <v>2782</v>
      </c>
      <c r="BJ40" s="183" t="s">
        <v>2676</v>
      </c>
      <c r="BK40" s="183" t="s">
        <v>2676</v>
      </c>
      <c r="BL40" s="183" t="s">
        <v>2782</v>
      </c>
      <c r="BM40" s="183" t="s">
        <v>2676</v>
      </c>
      <c r="BN40" s="183" t="s">
        <v>2676</v>
      </c>
      <c r="BO40" s="183" t="s">
        <v>2782</v>
      </c>
      <c r="BP40" s="183" t="s">
        <v>2676</v>
      </c>
      <c r="BQ40" s="183" t="s">
        <v>2676</v>
      </c>
      <c r="BR40" s="183" t="s">
        <v>2782</v>
      </c>
      <c r="BS40" s="183" t="s">
        <v>2676</v>
      </c>
      <c r="BT40" s="183" t="s">
        <v>2676</v>
      </c>
      <c r="BU40" s="183" t="s">
        <v>2782</v>
      </c>
      <c r="BV40" s="183" t="s">
        <v>2676</v>
      </c>
      <c r="BW40" s="183" t="s">
        <v>2676</v>
      </c>
      <c r="BX40" s="183" t="s">
        <v>2782</v>
      </c>
      <c r="BY40" s="183" t="s">
        <v>2676</v>
      </c>
      <c r="BZ40" s="183" t="s">
        <v>2676</v>
      </c>
      <c r="CA40" s="183" t="s">
        <v>2782</v>
      </c>
      <c r="CB40" s="183" t="s">
        <v>2676</v>
      </c>
      <c r="CC40" s="183" t="s">
        <v>2676</v>
      </c>
      <c r="CD40" s="183" t="s">
        <v>2782</v>
      </c>
      <c r="CE40" s="183" t="s">
        <v>2676</v>
      </c>
      <c r="CF40" s="183" t="s">
        <v>2676</v>
      </c>
      <c r="CG40" s="183" t="s">
        <v>2782</v>
      </c>
      <c r="CH40" s="183" t="s">
        <v>2676</v>
      </c>
      <c r="CI40" s="183" t="s">
        <v>2676</v>
      </c>
      <c r="CJ40" s="183" t="s">
        <v>2782</v>
      </c>
      <c r="CK40" s="183" t="s">
        <v>2676</v>
      </c>
      <c r="CL40" s="183" t="s">
        <v>2676</v>
      </c>
      <c r="CM40" s="183" t="s">
        <v>2782</v>
      </c>
      <c r="CN40" s="183" t="s">
        <v>2676</v>
      </c>
      <c r="CO40" s="183" t="s">
        <v>2676</v>
      </c>
      <c r="CP40" s="183" t="s">
        <v>2782</v>
      </c>
      <c r="CQ40" s="183" t="s">
        <v>2676</v>
      </c>
      <c r="CR40" s="183" t="s">
        <v>2676</v>
      </c>
      <c r="CS40" s="183" t="s">
        <v>2782</v>
      </c>
      <c r="CT40" s="183" t="s">
        <v>2676</v>
      </c>
      <c r="CU40" s="183" t="s">
        <v>2676</v>
      </c>
      <c r="CV40" s="183" t="s">
        <v>2782</v>
      </c>
      <c r="CW40" s="183" t="s">
        <v>2676</v>
      </c>
      <c r="CX40" s="183" t="s">
        <v>2676</v>
      </c>
      <c r="CY40" s="183" t="s">
        <v>2782</v>
      </c>
      <c r="CZ40" s="183" t="s">
        <v>2676</v>
      </c>
      <c r="DA40" s="183" t="s">
        <v>2676</v>
      </c>
      <c r="DB40" s="183" t="s">
        <v>2782</v>
      </c>
      <c r="DC40" s="183" t="s">
        <v>2676</v>
      </c>
      <c r="DD40" s="183" t="s">
        <v>2676</v>
      </c>
      <c r="DE40" s="183" t="s">
        <v>2782</v>
      </c>
      <c r="DF40" s="183" t="s">
        <v>2676</v>
      </c>
      <c r="DG40" s="183" t="s">
        <v>2676</v>
      </c>
      <c r="DH40" s="183" t="s">
        <v>2782</v>
      </c>
      <c r="DI40" s="183" t="s">
        <v>2676</v>
      </c>
      <c r="DJ40" s="183" t="s">
        <v>2676</v>
      </c>
      <c r="DK40" s="183" t="s">
        <v>2782</v>
      </c>
      <c r="DL40" s="183" t="s">
        <v>2676</v>
      </c>
      <c r="DM40" s="183" t="s">
        <v>2676</v>
      </c>
      <c r="DN40" s="183" t="s">
        <v>2782</v>
      </c>
      <c r="DO40" s="183" t="s">
        <v>2676</v>
      </c>
      <c r="DP40" s="183" t="s">
        <v>2676</v>
      </c>
      <c r="DQ40" s="183" t="s">
        <v>2782</v>
      </c>
      <c r="DR40" s="183" t="s">
        <v>2676</v>
      </c>
      <c r="DS40" s="183" t="s">
        <v>2676</v>
      </c>
      <c r="DT40" s="183" t="s">
        <v>2782</v>
      </c>
      <c r="DU40" s="183" t="s">
        <v>2676</v>
      </c>
      <c r="DV40" s="183" t="s">
        <v>2676</v>
      </c>
      <c r="DW40" s="183" t="s">
        <v>2782</v>
      </c>
      <c r="DX40" s="183" t="s">
        <v>2676</v>
      </c>
      <c r="DY40" s="183" t="s">
        <v>2676</v>
      </c>
      <c r="DZ40" s="183" t="s">
        <v>2782</v>
      </c>
      <c r="EA40" s="183" t="s">
        <v>2676</v>
      </c>
      <c r="EB40" s="183" t="s">
        <v>2676</v>
      </c>
      <c r="EC40" s="183" t="s">
        <v>2782</v>
      </c>
      <c r="ED40" s="183" t="s">
        <v>2676</v>
      </c>
      <c r="EE40" s="183" t="s">
        <v>2676</v>
      </c>
      <c r="EF40" s="183" t="s">
        <v>2782</v>
      </c>
      <c r="EG40" s="183" t="s">
        <v>2676</v>
      </c>
      <c r="EH40" s="183" t="s">
        <v>2676</v>
      </c>
      <c r="EI40" s="183" t="s">
        <v>2782</v>
      </c>
      <c r="EJ40" s="183" t="s">
        <v>2676</v>
      </c>
      <c r="EK40" s="183" t="s">
        <v>2676</v>
      </c>
      <c r="EL40" s="183" t="s">
        <v>2782</v>
      </c>
      <c r="EM40" s="183" t="s">
        <v>2676</v>
      </c>
      <c r="EN40" s="183" t="s">
        <v>2676</v>
      </c>
      <c r="EO40" s="183" t="s">
        <v>2782</v>
      </c>
      <c r="EP40" s="183" t="s">
        <v>2676</v>
      </c>
      <c r="EQ40" s="183" t="s">
        <v>2676</v>
      </c>
      <c r="ER40" s="183" t="s">
        <v>2782</v>
      </c>
      <c r="ES40" s="183" t="s">
        <v>2676</v>
      </c>
      <c r="ET40" s="183" t="s">
        <v>2676</v>
      </c>
    </row>
    <row r="41" spans="1:150" x14ac:dyDescent="0.3">
      <c r="A41" s="1"/>
      <c r="B41" s="182" t="s">
        <v>2918</v>
      </c>
      <c r="C41" s="182" t="s">
        <v>67</v>
      </c>
      <c r="D41" s="182" t="s">
        <v>71</v>
      </c>
      <c r="E41" s="182" t="s">
        <v>2919</v>
      </c>
      <c r="F41" s="182" t="s">
        <v>2920</v>
      </c>
      <c r="G41" s="183" t="s">
        <v>2782</v>
      </c>
      <c r="H41" s="183" t="s">
        <v>2676</v>
      </c>
      <c r="I41" s="183" t="s">
        <v>2676</v>
      </c>
      <c r="J41" s="183" t="s">
        <v>2782</v>
      </c>
      <c r="K41" s="183" t="s">
        <v>2676</v>
      </c>
      <c r="L41" s="183" t="s">
        <v>2676</v>
      </c>
      <c r="M41" s="183" t="s">
        <v>2782</v>
      </c>
      <c r="N41" s="183" t="s">
        <v>2676</v>
      </c>
      <c r="O41" s="183" t="s">
        <v>2676</v>
      </c>
      <c r="P41" s="183" t="s">
        <v>2782</v>
      </c>
      <c r="Q41" s="183" t="s">
        <v>2676</v>
      </c>
      <c r="R41" s="183" t="s">
        <v>2676</v>
      </c>
      <c r="S41" s="183" t="s">
        <v>2782</v>
      </c>
      <c r="T41" s="183" t="s">
        <v>2676</v>
      </c>
      <c r="U41" s="183" t="s">
        <v>2676</v>
      </c>
      <c r="V41" s="183" t="s">
        <v>2782</v>
      </c>
      <c r="W41" s="183" t="s">
        <v>2676</v>
      </c>
      <c r="X41" s="183" t="s">
        <v>2676</v>
      </c>
      <c r="Y41" s="183" t="s">
        <v>2782</v>
      </c>
      <c r="Z41" s="183" t="s">
        <v>2676</v>
      </c>
      <c r="AA41" s="183" t="s">
        <v>2676</v>
      </c>
      <c r="AB41" s="183" t="s">
        <v>2782</v>
      </c>
      <c r="AC41" s="183" t="s">
        <v>2676</v>
      </c>
      <c r="AD41" s="183" t="s">
        <v>2676</v>
      </c>
      <c r="AE41" s="183" t="s">
        <v>2782</v>
      </c>
      <c r="AF41" s="183" t="s">
        <v>2676</v>
      </c>
      <c r="AG41" s="183" t="s">
        <v>2676</v>
      </c>
      <c r="AH41" s="183" t="s">
        <v>2782</v>
      </c>
      <c r="AI41" s="183" t="s">
        <v>2676</v>
      </c>
      <c r="AJ41" s="183" t="s">
        <v>2676</v>
      </c>
      <c r="AK41" s="183" t="s">
        <v>2782</v>
      </c>
      <c r="AL41" s="183" t="s">
        <v>2676</v>
      </c>
      <c r="AM41" s="183" t="s">
        <v>2676</v>
      </c>
      <c r="AN41" s="183" t="s">
        <v>2782</v>
      </c>
      <c r="AO41" s="183" t="s">
        <v>2676</v>
      </c>
      <c r="AP41" s="183" t="s">
        <v>2676</v>
      </c>
      <c r="AQ41" s="183" t="s">
        <v>2782</v>
      </c>
      <c r="AR41" s="183" t="s">
        <v>2676</v>
      </c>
      <c r="AS41" s="183" t="s">
        <v>2676</v>
      </c>
      <c r="AT41" s="183" t="s">
        <v>2782</v>
      </c>
      <c r="AU41" s="183" t="s">
        <v>2676</v>
      </c>
      <c r="AV41" s="183" t="s">
        <v>2676</v>
      </c>
      <c r="AW41" s="183" t="s">
        <v>2782</v>
      </c>
      <c r="AX41" s="183" t="s">
        <v>2676</v>
      </c>
      <c r="AY41" s="183" t="s">
        <v>2676</v>
      </c>
      <c r="AZ41" s="183" t="s">
        <v>2782</v>
      </c>
      <c r="BA41" s="183" t="s">
        <v>2676</v>
      </c>
      <c r="BB41" s="183" t="s">
        <v>2676</v>
      </c>
      <c r="BC41" s="183" t="s">
        <v>2782</v>
      </c>
      <c r="BD41" s="183" t="s">
        <v>2676</v>
      </c>
      <c r="BE41" s="183" t="s">
        <v>2676</v>
      </c>
      <c r="BF41" s="183" t="s">
        <v>2782</v>
      </c>
      <c r="BG41" s="183" t="s">
        <v>2676</v>
      </c>
      <c r="BH41" s="183" t="s">
        <v>2676</v>
      </c>
      <c r="BI41" s="183" t="s">
        <v>2782</v>
      </c>
      <c r="BJ41" s="183" t="s">
        <v>2676</v>
      </c>
      <c r="BK41" s="183" t="s">
        <v>2676</v>
      </c>
      <c r="BL41" s="183" t="s">
        <v>2782</v>
      </c>
      <c r="BM41" s="183" t="s">
        <v>2676</v>
      </c>
      <c r="BN41" s="183" t="s">
        <v>2676</v>
      </c>
      <c r="BO41" s="183" t="s">
        <v>2782</v>
      </c>
      <c r="BP41" s="183" t="s">
        <v>2676</v>
      </c>
      <c r="BQ41" s="183" t="s">
        <v>2676</v>
      </c>
      <c r="BR41" s="183" t="s">
        <v>2782</v>
      </c>
      <c r="BS41" s="183" t="s">
        <v>2676</v>
      </c>
      <c r="BT41" s="183" t="s">
        <v>2676</v>
      </c>
      <c r="BU41" s="183" t="s">
        <v>2782</v>
      </c>
      <c r="BV41" s="183" t="s">
        <v>2676</v>
      </c>
      <c r="BW41" s="183" t="s">
        <v>2676</v>
      </c>
      <c r="BX41" s="183" t="s">
        <v>2782</v>
      </c>
      <c r="BY41" s="183" t="s">
        <v>2676</v>
      </c>
      <c r="BZ41" s="183" t="s">
        <v>2676</v>
      </c>
      <c r="CA41" s="183" t="s">
        <v>2782</v>
      </c>
      <c r="CB41" s="183" t="s">
        <v>2676</v>
      </c>
      <c r="CC41" s="183" t="s">
        <v>2676</v>
      </c>
      <c r="CD41" s="183" t="s">
        <v>2782</v>
      </c>
      <c r="CE41" s="183" t="s">
        <v>2676</v>
      </c>
      <c r="CF41" s="183" t="s">
        <v>2676</v>
      </c>
      <c r="CG41" s="183" t="s">
        <v>2782</v>
      </c>
      <c r="CH41" s="183" t="s">
        <v>2676</v>
      </c>
      <c r="CI41" s="183" t="s">
        <v>2676</v>
      </c>
      <c r="CJ41" s="183" t="s">
        <v>2782</v>
      </c>
      <c r="CK41" s="183" t="s">
        <v>2676</v>
      </c>
      <c r="CL41" s="183" t="s">
        <v>2676</v>
      </c>
      <c r="CM41" s="183" t="s">
        <v>2782</v>
      </c>
      <c r="CN41" s="183" t="s">
        <v>2676</v>
      </c>
      <c r="CO41" s="183" t="s">
        <v>2676</v>
      </c>
      <c r="CP41" s="183" t="s">
        <v>2782</v>
      </c>
      <c r="CQ41" s="183" t="s">
        <v>2676</v>
      </c>
      <c r="CR41" s="183" t="s">
        <v>2676</v>
      </c>
      <c r="CS41" s="183" t="s">
        <v>2782</v>
      </c>
      <c r="CT41" s="183" t="s">
        <v>2676</v>
      </c>
      <c r="CU41" s="183" t="s">
        <v>2676</v>
      </c>
      <c r="CV41" s="183" t="s">
        <v>2782</v>
      </c>
      <c r="CW41" s="183" t="s">
        <v>2676</v>
      </c>
      <c r="CX41" s="183" t="s">
        <v>2676</v>
      </c>
      <c r="CY41" s="183" t="s">
        <v>2782</v>
      </c>
      <c r="CZ41" s="183" t="s">
        <v>2676</v>
      </c>
      <c r="DA41" s="183" t="s">
        <v>2676</v>
      </c>
      <c r="DB41" s="183" t="s">
        <v>2782</v>
      </c>
      <c r="DC41" s="183" t="s">
        <v>2676</v>
      </c>
      <c r="DD41" s="183" t="s">
        <v>2676</v>
      </c>
      <c r="DE41" s="183" t="s">
        <v>2782</v>
      </c>
      <c r="DF41" s="183" t="s">
        <v>2676</v>
      </c>
      <c r="DG41" s="183" t="s">
        <v>2676</v>
      </c>
      <c r="DH41" s="183" t="s">
        <v>2782</v>
      </c>
      <c r="DI41" s="183" t="s">
        <v>2676</v>
      </c>
      <c r="DJ41" s="183" t="s">
        <v>2676</v>
      </c>
      <c r="DK41" s="183" t="s">
        <v>2782</v>
      </c>
      <c r="DL41" s="183" t="s">
        <v>2676</v>
      </c>
      <c r="DM41" s="183" t="s">
        <v>2676</v>
      </c>
      <c r="DN41" s="183" t="s">
        <v>2782</v>
      </c>
      <c r="DO41" s="183" t="s">
        <v>2676</v>
      </c>
      <c r="DP41" s="183" t="s">
        <v>2676</v>
      </c>
      <c r="DQ41" s="183" t="s">
        <v>2782</v>
      </c>
      <c r="DR41" s="183" t="s">
        <v>2676</v>
      </c>
      <c r="DS41" s="183" t="s">
        <v>2676</v>
      </c>
      <c r="DT41" s="183" t="s">
        <v>2782</v>
      </c>
      <c r="DU41" s="183" t="s">
        <v>2676</v>
      </c>
      <c r="DV41" s="183" t="s">
        <v>2676</v>
      </c>
      <c r="DW41" s="183" t="s">
        <v>2782</v>
      </c>
      <c r="DX41" s="183" t="s">
        <v>2676</v>
      </c>
      <c r="DY41" s="183" t="s">
        <v>2676</v>
      </c>
      <c r="DZ41" s="183" t="s">
        <v>2782</v>
      </c>
      <c r="EA41" s="183" t="s">
        <v>2676</v>
      </c>
      <c r="EB41" s="183" t="s">
        <v>2676</v>
      </c>
      <c r="EC41" s="183" t="s">
        <v>2782</v>
      </c>
      <c r="ED41" s="183" t="s">
        <v>2676</v>
      </c>
      <c r="EE41" s="183" t="s">
        <v>2676</v>
      </c>
      <c r="EF41" s="183" t="s">
        <v>2782</v>
      </c>
      <c r="EG41" s="183" t="s">
        <v>2676</v>
      </c>
      <c r="EH41" s="183" t="s">
        <v>2676</v>
      </c>
      <c r="EI41" s="183" t="s">
        <v>2782</v>
      </c>
      <c r="EJ41" s="183" t="s">
        <v>2676</v>
      </c>
      <c r="EK41" s="183" t="s">
        <v>2676</v>
      </c>
      <c r="EL41" s="183" t="s">
        <v>2782</v>
      </c>
      <c r="EM41" s="183" t="s">
        <v>2676</v>
      </c>
      <c r="EN41" s="183" t="s">
        <v>2676</v>
      </c>
      <c r="EO41" s="183" t="s">
        <v>2782</v>
      </c>
      <c r="EP41" s="183" t="s">
        <v>2676</v>
      </c>
      <c r="EQ41" s="183" t="s">
        <v>2676</v>
      </c>
      <c r="ER41" s="183" t="s">
        <v>2782</v>
      </c>
      <c r="ES41" s="183" t="s">
        <v>2676</v>
      </c>
      <c r="ET41" s="183" t="s">
        <v>2676</v>
      </c>
    </row>
    <row r="42" spans="1:150" x14ac:dyDescent="0.3">
      <c r="A42" s="1"/>
      <c r="B42" s="182" t="s">
        <v>2921</v>
      </c>
      <c r="C42" s="182" t="s">
        <v>67</v>
      </c>
      <c r="D42" s="182" t="s">
        <v>71</v>
      </c>
      <c r="E42" s="182" t="s">
        <v>2922</v>
      </c>
      <c r="F42" s="182" t="s">
        <v>2923</v>
      </c>
      <c r="G42" s="183" t="s">
        <v>2782</v>
      </c>
      <c r="H42" s="183" t="s">
        <v>2676</v>
      </c>
      <c r="I42" s="183" t="s">
        <v>2676</v>
      </c>
      <c r="J42" s="183" t="s">
        <v>2782</v>
      </c>
      <c r="K42" s="183" t="s">
        <v>2676</v>
      </c>
      <c r="L42" s="183" t="s">
        <v>2676</v>
      </c>
      <c r="M42" s="183" t="s">
        <v>2782</v>
      </c>
      <c r="N42" s="183" t="s">
        <v>2676</v>
      </c>
      <c r="O42" s="183" t="s">
        <v>2676</v>
      </c>
      <c r="P42" s="183" t="s">
        <v>2782</v>
      </c>
      <c r="Q42" s="183" t="s">
        <v>2676</v>
      </c>
      <c r="R42" s="183" t="s">
        <v>2676</v>
      </c>
      <c r="S42" s="183" t="s">
        <v>2782</v>
      </c>
      <c r="T42" s="183" t="s">
        <v>2676</v>
      </c>
      <c r="U42" s="183" t="s">
        <v>2676</v>
      </c>
      <c r="V42" s="183" t="s">
        <v>2782</v>
      </c>
      <c r="W42" s="183" t="s">
        <v>2676</v>
      </c>
      <c r="X42" s="183" t="s">
        <v>2676</v>
      </c>
      <c r="Y42" s="183" t="s">
        <v>2782</v>
      </c>
      <c r="Z42" s="183" t="s">
        <v>2676</v>
      </c>
      <c r="AA42" s="183" t="s">
        <v>2676</v>
      </c>
      <c r="AB42" s="183" t="s">
        <v>2782</v>
      </c>
      <c r="AC42" s="183" t="s">
        <v>2676</v>
      </c>
      <c r="AD42" s="183" t="s">
        <v>2676</v>
      </c>
      <c r="AE42" s="183" t="s">
        <v>2782</v>
      </c>
      <c r="AF42" s="183" t="s">
        <v>2676</v>
      </c>
      <c r="AG42" s="183" t="s">
        <v>2676</v>
      </c>
      <c r="AH42" s="183" t="s">
        <v>2782</v>
      </c>
      <c r="AI42" s="183" t="s">
        <v>2676</v>
      </c>
      <c r="AJ42" s="183" t="s">
        <v>2676</v>
      </c>
      <c r="AK42" s="183" t="s">
        <v>2782</v>
      </c>
      <c r="AL42" s="183" t="s">
        <v>2676</v>
      </c>
      <c r="AM42" s="183" t="s">
        <v>2676</v>
      </c>
      <c r="AN42" s="183" t="s">
        <v>2782</v>
      </c>
      <c r="AO42" s="183" t="s">
        <v>2676</v>
      </c>
      <c r="AP42" s="183" t="s">
        <v>2676</v>
      </c>
      <c r="AQ42" s="183" t="s">
        <v>2782</v>
      </c>
      <c r="AR42" s="183" t="s">
        <v>2676</v>
      </c>
      <c r="AS42" s="183" t="s">
        <v>2676</v>
      </c>
      <c r="AT42" s="183" t="s">
        <v>2782</v>
      </c>
      <c r="AU42" s="183" t="s">
        <v>2676</v>
      </c>
      <c r="AV42" s="183" t="s">
        <v>2676</v>
      </c>
      <c r="AW42" s="183" t="s">
        <v>2782</v>
      </c>
      <c r="AX42" s="183" t="s">
        <v>2676</v>
      </c>
      <c r="AY42" s="183" t="s">
        <v>2676</v>
      </c>
      <c r="AZ42" s="183" t="s">
        <v>2782</v>
      </c>
      <c r="BA42" s="183" t="s">
        <v>2676</v>
      </c>
      <c r="BB42" s="183" t="s">
        <v>2676</v>
      </c>
      <c r="BC42" s="183" t="s">
        <v>2782</v>
      </c>
      <c r="BD42" s="183" t="s">
        <v>2676</v>
      </c>
      <c r="BE42" s="183" t="s">
        <v>2676</v>
      </c>
      <c r="BF42" s="183" t="s">
        <v>2782</v>
      </c>
      <c r="BG42" s="183" t="s">
        <v>2676</v>
      </c>
      <c r="BH42" s="183" t="s">
        <v>2676</v>
      </c>
      <c r="BI42" s="183" t="s">
        <v>2782</v>
      </c>
      <c r="BJ42" s="183" t="s">
        <v>2676</v>
      </c>
      <c r="BK42" s="183" t="s">
        <v>2676</v>
      </c>
      <c r="BL42" s="183" t="s">
        <v>2782</v>
      </c>
      <c r="BM42" s="183" t="s">
        <v>2676</v>
      </c>
      <c r="BN42" s="183" t="s">
        <v>2676</v>
      </c>
      <c r="BO42" s="183" t="s">
        <v>2782</v>
      </c>
      <c r="BP42" s="183" t="s">
        <v>2676</v>
      </c>
      <c r="BQ42" s="183" t="s">
        <v>2676</v>
      </c>
      <c r="BR42" s="183" t="s">
        <v>2782</v>
      </c>
      <c r="BS42" s="183" t="s">
        <v>2676</v>
      </c>
      <c r="BT42" s="183" t="s">
        <v>2676</v>
      </c>
      <c r="BU42" s="183" t="s">
        <v>2782</v>
      </c>
      <c r="BV42" s="183" t="s">
        <v>2676</v>
      </c>
      <c r="BW42" s="183" t="s">
        <v>2676</v>
      </c>
      <c r="BX42" s="183" t="s">
        <v>2782</v>
      </c>
      <c r="BY42" s="183" t="s">
        <v>2676</v>
      </c>
      <c r="BZ42" s="183" t="s">
        <v>2676</v>
      </c>
      <c r="CA42" s="183" t="s">
        <v>2782</v>
      </c>
      <c r="CB42" s="183" t="s">
        <v>2676</v>
      </c>
      <c r="CC42" s="183" t="s">
        <v>2676</v>
      </c>
      <c r="CD42" s="183" t="s">
        <v>2782</v>
      </c>
      <c r="CE42" s="183" t="s">
        <v>2676</v>
      </c>
      <c r="CF42" s="183" t="s">
        <v>2676</v>
      </c>
      <c r="CG42" s="183" t="s">
        <v>2782</v>
      </c>
      <c r="CH42" s="183" t="s">
        <v>2676</v>
      </c>
      <c r="CI42" s="183" t="s">
        <v>2676</v>
      </c>
      <c r="CJ42" s="183" t="s">
        <v>2782</v>
      </c>
      <c r="CK42" s="183" t="s">
        <v>2676</v>
      </c>
      <c r="CL42" s="183" t="s">
        <v>2676</v>
      </c>
      <c r="CM42" s="183" t="s">
        <v>2782</v>
      </c>
      <c r="CN42" s="183" t="s">
        <v>2676</v>
      </c>
      <c r="CO42" s="183" t="s">
        <v>2676</v>
      </c>
      <c r="CP42" s="183" t="s">
        <v>2782</v>
      </c>
      <c r="CQ42" s="183" t="s">
        <v>2676</v>
      </c>
      <c r="CR42" s="183" t="s">
        <v>2676</v>
      </c>
      <c r="CS42" s="183" t="s">
        <v>2782</v>
      </c>
      <c r="CT42" s="183" t="s">
        <v>2676</v>
      </c>
      <c r="CU42" s="183" t="s">
        <v>2676</v>
      </c>
      <c r="CV42" s="183" t="s">
        <v>2782</v>
      </c>
      <c r="CW42" s="183" t="s">
        <v>2676</v>
      </c>
      <c r="CX42" s="183" t="s">
        <v>2676</v>
      </c>
      <c r="CY42" s="183" t="s">
        <v>2782</v>
      </c>
      <c r="CZ42" s="183" t="s">
        <v>2676</v>
      </c>
      <c r="DA42" s="183" t="s">
        <v>2676</v>
      </c>
      <c r="DB42" s="183" t="s">
        <v>2782</v>
      </c>
      <c r="DC42" s="183" t="s">
        <v>2676</v>
      </c>
      <c r="DD42" s="183" t="s">
        <v>2676</v>
      </c>
      <c r="DE42" s="183" t="s">
        <v>2782</v>
      </c>
      <c r="DF42" s="183" t="s">
        <v>2676</v>
      </c>
      <c r="DG42" s="183" t="s">
        <v>2676</v>
      </c>
      <c r="DH42" s="183" t="s">
        <v>2782</v>
      </c>
      <c r="DI42" s="183" t="s">
        <v>2676</v>
      </c>
      <c r="DJ42" s="183" t="s">
        <v>2676</v>
      </c>
      <c r="DK42" s="183" t="s">
        <v>2782</v>
      </c>
      <c r="DL42" s="183" t="s">
        <v>2676</v>
      </c>
      <c r="DM42" s="183" t="s">
        <v>2676</v>
      </c>
      <c r="DN42" s="183" t="s">
        <v>2782</v>
      </c>
      <c r="DO42" s="183" t="s">
        <v>2676</v>
      </c>
      <c r="DP42" s="183" t="s">
        <v>2676</v>
      </c>
      <c r="DQ42" s="183" t="s">
        <v>2782</v>
      </c>
      <c r="DR42" s="183" t="s">
        <v>2676</v>
      </c>
      <c r="DS42" s="183" t="s">
        <v>2676</v>
      </c>
      <c r="DT42" s="183" t="s">
        <v>2782</v>
      </c>
      <c r="DU42" s="183" t="s">
        <v>2676</v>
      </c>
      <c r="DV42" s="183" t="s">
        <v>2676</v>
      </c>
      <c r="DW42" s="183" t="s">
        <v>2782</v>
      </c>
      <c r="DX42" s="183" t="s">
        <v>2676</v>
      </c>
      <c r="DY42" s="183" t="s">
        <v>2676</v>
      </c>
      <c r="DZ42" s="183" t="s">
        <v>2782</v>
      </c>
      <c r="EA42" s="183" t="s">
        <v>2676</v>
      </c>
      <c r="EB42" s="183" t="s">
        <v>2676</v>
      </c>
      <c r="EC42" s="183" t="s">
        <v>2782</v>
      </c>
      <c r="ED42" s="183" t="s">
        <v>2676</v>
      </c>
      <c r="EE42" s="183" t="s">
        <v>2676</v>
      </c>
      <c r="EF42" s="183" t="s">
        <v>2782</v>
      </c>
      <c r="EG42" s="183" t="s">
        <v>2676</v>
      </c>
      <c r="EH42" s="183" t="s">
        <v>2676</v>
      </c>
      <c r="EI42" s="183" t="s">
        <v>2782</v>
      </c>
      <c r="EJ42" s="183" t="s">
        <v>2676</v>
      </c>
      <c r="EK42" s="183" t="s">
        <v>2676</v>
      </c>
      <c r="EL42" s="183" t="s">
        <v>2782</v>
      </c>
      <c r="EM42" s="183" t="s">
        <v>2676</v>
      </c>
      <c r="EN42" s="183" t="s">
        <v>2676</v>
      </c>
      <c r="EO42" s="183" t="s">
        <v>2782</v>
      </c>
      <c r="EP42" s="183" t="s">
        <v>2676</v>
      </c>
      <c r="EQ42" s="183" t="s">
        <v>2676</v>
      </c>
      <c r="ER42" s="183" t="s">
        <v>2782</v>
      </c>
      <c r="ES42" s="183" t="s">
        <v>2676</v>
      </c>
      <c r="ET42" s="183" t="s">
        <v>2676</v>
      </c>
    </row>
    <row r="43" spans="1:150" x14ac:dyDescent="0.3">
      <c r="A43" s="1"/>
      <c r="B43" s="181" t="s">
        <v>2924</v>
      </c>
      <c r="C43" s="181" t="s">
        <v>87</v>
      </c>
      <c r="D43" s="181" t="s">
        <v>88</v>
      </c>
      <c r="E43" s="181" t="s">
        <v>2925</v>
      </c>
      <c r="F43" s="181" t="s">
        <v>2926</v>
      </c>
      <c r="G43" s="181" t="s">
        <v>2782</v>
      </c>
      <c r="H43" s="181" t="s">
        <v>2927</v>
      </c>
      <c r="I43" s="181" t="s">
        <v>2676</v>
      </c>
      <c r="J43" s="181" t="s">
        <v>2782</v>
      </c>
      <c r="K43" s="181" t="s">
        <v>2928</v>
      </c>
      <c r="L43" s="181" t="s">
        <v>2676</v>
      </c>
      <c r="M43" s="181" t="s">
        <v>2782</v>
      </c>
      <c r="N43" s="181" t="s">
        <v>2929</v>
      </c>
      <c r="O43" s="181" t="s">
        <v>2676</v>
      </c>
      <c r="P43" s="181" t="s">
        <v>2782</v>
      </c>
      <c r="Q43" s="181" t="s">
        <v>2929</v>
      </c>
      <c r="R43" s="181" t="s">
        <v>2676</v>
      </c>
      <c r="S43" s="181" t="s">
        <v>2782</v>
      </c>
      <c r="T43" s="181" t="s">
        <v>2929</v>
      </c>
      <c r="U43" s="181" t="s">
        <v>2676</v>
      </c>
      <c r="V43" s="181" t="s">
        <v>2782</v>
      </c>
      <c r="W43" s="181" t="s">
        <v>2930</v>
      </c>
      <c r="X43" s="181" t="s">
        <v>2676</v>
      </c>
      <c r="Y43" s="181" t="s">
        <v>2782</v>
      </c>
      <c r="Z43" s="181" t="s">
        <v>2931</v>
      </c>
      <c r="AA43" s="181" t="s">
        <v>2676</v>
      </c>
      <c r="AB43" s="181" t="s">
        <v>2782</v>
      </c>
      <c r="AC43" s="181" t="s">
        <v>2932</v>
      </c>
      <c r="AD43" s="181" t="s">
        <v>2676</v>
      </c>
      <c r="AE43" s="181" t="s">
        <v>2782</v>
      </c>
      <c r="AF43" s="181" t="s">
        <v>2933</v>
      </c>
      <c r="AG43" s="181" t="s">
        <v>2676</v>
      </c>
      <c r="AH43" s="181" t="s">
        <v>2782</v>
      </c>
      <c r="AI43" s="181" t="s">
        <v>2934</v>
      </c>
      <c r="AJ43" s="181" t="s">
        <v>2676</v>
      </c>
      <c r="AK43" s="181" t="s">
        <v>2782</v>
      </c>
      <c r="AL43" s="181" t="s">
        <v>2935</v>
      </c>
      <c r="AM43" s="181" t="s">
        <v>2676</v>
      </c>
      <c r="AN43" s="181" t="s">
        <v>2782</v>
      </c>
      <c r="AO43" s="181" t="s">
        <v>2936</v>
      </c>
      <c r="AP43" s="181" t="s">
        <v>2676</v>
      </c>
      <c r="AQ43" s="181" t="s">
        <v>2782</v>
      </c>
      <c r="AR43" s="181" t="s">
        <v>2937</v>
      </c>
      <c r="AS43" s="181" t="s">
        <v>2676</v>
      </c>
      <c r="AT43" s="181" t="s">
        <v>2782</v>
      </c>
      <c r="AU43" s="181" t="s">
        <v>2938</v>
      </c>
      <c r="AV43" s="181" t="s">
        <v>2676</v>
      </c>
      <c r="AW43" s="181" t="s">
        <v>2782</v>
      </c>
      <c r="AX43" s="181" t="s">
        <v>2939</v>
      </c>
      <c r="AY43" s="181" t="s">
        <v>2676</v>
      </c>
      <c r="AZ43" s="181" t="s">
        <v>2782</v>
      </c>
      <c r="BA43" s="181" t="s">
        <v>2940</v>
      </c>
      <c r="BB43" s="181" t="s">
        <v>2676</v>
      </c>
      <c r="BC43" s="181" t="s">
        <v>2782</v>
      </c>
      <c r="BD43" s="181" t="s">
        <v>2941</v>
      </c>
      <c r="BE43" s="181" t="s">
        <v>2676</v>
      </c>
      <c r="BF43" s="181" t="s">
        <v>2782</v>
      </c>
      <c r="BG43" s="181" t="s">
        <v>2942</v>
      </c>
      <c r="BH43" s="181" t="s">
        <v>2676</v>
      </c>
      <c r="BI43" s="181" t="s">
        <v>2782</v>
      </c>
      <c r="BJ43" s="181" t="s">
        <v>2943</v>
      </c>
      <c r="BK43" s="181" t="s">
        <v>2676</v>
      </c>
      <c r="BL43" s="181" t="s">
        <v>2782</v>
      </c>
      <c r="BM43" s="181" t="s">
        <v>2944</v>
      </c>
      <c r="BN43" s="181" t="s">
        <v>2676</v>
      </c>
      <c r="BO43" s="181" t="s">
        <v>2782</v>
      </c>
      <c r="BP43" s="181" t="s">
        <v>2945</v>
      </c>
      <c r="BQ43" s="181" t="s">
        <v>2676</v>
      </c>
      <c r="BR43" s="181" t="s">
        <v>2782</v>
      </c>
      <c r="BS43" s="181" t="s">
        <v>2946</v>
      </c>
      <c r="BT43" s="181" t="s">
        <v>2676</v>
      </c>
      <c r="BU43" s="181" t="s">
        <v>2782</v>
      </c>
      <c r="BV43" s="181" t="s">
        <v>2947</v>
      </c>
      <c r="BW43" s="181" t="s">
        <v>2676</v>
      </c>
      <c r="BX43" s="181" t="s">
        <v>2782</v>
      </c>
      <c r="BY43" s="181" t="s">
        <v>2948</v>
      </c>
      <c r="BZ43" s="181" t="s">
        <v>2676</v>
      </c>
      <c r="CA43" s="181" t="s">
        <v>2782</v>
      </c>
      <c r="CB43" s="181" t="s">
        <v>2949</v>
      </c>
      <c r="CC43" s="181" t="s">
        <v>2676</v>
      </c>
      <c r="CD43" s="181" t="s">
        <v>2782</v>
      </c>
      <c r="CE43" s="181" t="s">
        <v>2949</v>
      </c>
      <c r="CF43" s="181" t="s">
        <v>2676</v>
      </c>
      <c r="CG43" s="181" t="s">
        <v>2782</v>
      </c>
      <c r="CH43" s="181" t="s">
        <v>2949</v>
      </c>
      <c r="CI43" s="181" t="s">
        <v>2676</v>
      </c>
      <c r="CJ43" s="181" t="s">
        <v>2782</v>
      </c>
      <c r="CK43" s="181" t="s">
        <v>2950</v>
      </c>
      <c r="CL43" s="181" t="s">
        <v>2676</v>
      </c>
      <c r="CM43" s="181" t="s">
        <v>2782</v>
      </c>
      <c r="CN43" s="181" t="s">
        <v>2929</v>
      </c>
      <c r="CO43" s="181" t="s">
        <v>2676</v>
      </c>
      <c r="CP43" s="181" t="s">
        <v>2782</v>
      </c>
      <c r="CQ43" s="181" t="s">
        <v>2951</v>
      </c>
      <c r="CR43" s="181" t="s">
        <v>2676</v>
      </c>
      <c r="CS43" s="181" t="s">
        <v>2782</v>
      </c>
      <c r="CT43" s="181" t="s">
        <v>2952</v>
      </c>
      <c r="CU43" s="181" t="s">
        <v>2676</v>
      </c>
      <c r="CV43" s="181" t="s">
        <v>2782</v>
      </c>
      <c r="CW43" s="181" t="s">
        <v>2953</v>
      </c>
      <c r="CX43" s="181" t="s">
        <v>2676</v>
      </c>
      <c r="CY43" s="181" t="s">
        <v>2782</v>
      </c>
      <c r="CZ43" s="181" t="s">
        <v>2929</v>
      </c>
      <c r="DA43" s="181" t="s">
        <v>2676</v>
      </c>
      <c r="DB43" s="181" t="s">
        <v>2782</v>
      </c>
      <c r="DC43" s="181" t="s">
        <v>2929</v>
      </c>
      <c r="DD43" s="181" t="s">
        <v>2676</v>
      </c>
      <c r="DE43" s="181" t="s">
        <v>2782</v>
      </c>
      <c r="DF43" s="181" t="s">
        <v>2929</v>
      </c>
      <c r="DG43" s="181" t="s">
        <v>2676</v>
      </c>
      <c r="DH43" s="181" t="s">
        <v>2782</v>
      </c>
      <c r="DI43" s="181" t="s">
        <v>2929</v>
      </c>
      <c r="DJ43" s="181" t="s">
        <v>2676</v>
      </c>
      <c r="DK43" s="181" t="s">
        <v>2782</v>
      </c>
      <c r="DL43" s="181" t="s">
        <v>2929</v>
      </c>
      <c r="DM43" s="181" t="s">
        <v>2676</v>
      </c>
      <c r="DN43" s="181" t="s">
        <v>2782</v>
      </c>
      <c r="DO43" s="181" t="s">
        <v>2954</v>
      </c>
      <c r="DP43" s="181" t="s">
        <v>2676</v>
      </c>
      <c r="DQ43" s="181" t="s">
        <v>2782</v>
      </c>
      <c r="DR43" s="181" t="s">
        <v>2955</v>
      </c>
      <c r="DS43" s="181" t="s">
        <v>2676</v>
      </c>
      <c r="DT43" s="181" t="s">
        <v>2782</v>
      </c>
      <c r="DU43" s="181" t="s">
        <v>2956</v>
      </c>
      <c r="DV43" s="181" t="s">
        <v>2676</v>
      </c>
      <c r="DW43" s="181" t="s">
        <v>2782</v>
      </c>
      <c r="DX43" s="181" t="s">
        <v>2957</v>
      </c>
      <c r="DY43" s="181" t="s">
        <v>2676</v>
      </c>
      <c r="DZ43" s="181" t="s">
        <v>2782</v>
      </c>
      <c r="EA43" s="181" t="s">
        <v>2958</v>
      </c>
      <c r="EB43" s="181" t="s">
        <v>2676</v>
      </c>
      <c r="EC43" s="181" t="s">
        <v>2782</v>
      </c>
      <c r="ED43" s="181" t="s">
        <v>2959</v>
      </c>
      <c r="EE43" s="181" t="s">
        <v>2676</v>
      </c>
      <c r="EF43" s="181" t="s">
        <v>2782</v>
      </c>
      <c r="EG43" s="181" t="s">
        <v>2960</v>
      </c>
      <c r="EH43" s="181" t="s">
        <v>2676</v>
      </c>
      <c r="EI43" s="181" t="s">
        <v>2782</v>
      </c>
      <c r="EJ43" s="181" t="s">
        <v>2961</v>
      </c>
      <c r="EK43" s="181" t="s">
        <v>2676</v>
      </c>
      <c r="EL43" s="181" t="s">
        <v>2782</v>
      </c>
      <c r="EM43" s="181" t="s">
        <v>2962</v>
      </c>
      <c r="EN43" s="181" t="s">
        <v>2676</v>
      </c>
      <c r="EO43" s="181" t="s">
        <v>2782</v>
      </c>
      <c r="EP43" s="181" t="s">
        <v>2963</v>
      </c>
      <c r="EQ43" s="181" t="s">
        <v>2676</v>
      </c>
      <c r="ER43" s="181" t="s">
        <v>2782</v>
      </c>
      <c r="ES43" s="181" t="s">
        <v>2964</v>
      </c>
      <c r="ET43" s="181" t="s">
        <v>2676</v>
      </c>
    </row>
    <row r="44" spans="1:150" x14ac:dyDescent="0.3">
      <c r="A44" s="1"/>
      <c r="B44" s="182" t="s">
        <v>2965</v>
      </c>
      <c r="C44" s="182" t="s">
        <v>87</v>
      </c>
      <c r="D44" s="182" t="s">
        <v>88</v>
      </c>
      <c r="E44" s="182" t="s">
        <v>2966</v>
      </c>
      <c r="F44" s="182" t="s">
        <v>2967</v>
      </c>
      <c r="G44" s="183" t="s">
        <v>2782</v>
      </c>
      <c r="H44" s="183" t="s">
        <v>2968</v>
      </c>
      <c r="I44" s="183" t="s">
        <v>2676</v>
      </c>
      <c r="J44" s="183" t="s">
        <v>2782</v>
      </c>
      <c r="K44" s="183" t="s">
        <v>2969</v>
      </c>
      <c r="L44" s="183" t="s">
        <v>2676</v>
      </c>
      <c r="M44" s="183" t="s">
        <v>2782</v>
      </c>
      <c r="N44" s="183" t="s">
        <v>2970</v>
      </c>
      <c r="O44" s="183" t="s">
        <v>2676</v>
      </c>
      <c r="P44" s="183" t="s">
        <v>2782</v>
      </c>
      <c r="Q44" s="183" t="s">
        <v>2970</v>
      </c>
      <c r="R44" s="183" t="s">
        <v>2676</v>
      </c>
      <c r="S44" s="183" t="s">
        <v>2782</v>
      </c>
      <c r="T44" s="183" t="s">
        <v>2970</v>
      </c>
      <c r="U44" s="183" t="s">
        <v>2676</v>
      </c>
      <c r="V44" s="183" t="s">
        <v>2782</v>
      </c>
      <c r="W44" s="183" t="s">
        <v>2971</v>
      </c>
      <c r="X44" s="183" t="s">
        <v>2676</v>
      </c>
      <c r="Y44" s="183" t="s">
        <v>2782</v>
      </c>
      <c r="Z44" s="183" t="s">
        <v>2972</v>
      </c>
      <c r="AA44" s="183" t="s">
        <v>2676</v>
      </c>
      <c r="AB44" s="183" t="s">
        <v>2782</v>
      </c>
      <c r="AC44" s="183" t="s">
        <v>2973</v>
      </c>
      <c r="AD44" s="183" t="s">
        <v>2676</v>
      </c>
      <c r="AE44" s="183" t="s">
        <v>2782</v>
      </c>
      <c r="AF44" s="183" t="s">
        <v>2974</v>
      </c>
      <c r="AG44" s="183" t="s">
        <v>2676</v>
      </c>
      <c r="AH44" s="183" t="s">
        <v>2782</v>
      </c>
      <c r="AI44" s="183" t="s">
        <v>2975</v>
      </c>
      <c r="AJ44" s="183" t="s">
        <v>2676</v>
      </c>
      <c r="AK44" s="183" t="s">
        <v>2782</v>
      </c>
      <c r="AL44" s="183" t="s">
        <v>2976</v>
      </c>
      <c r="AM44" s="183" t="s">
        <v>2676</v>
      </c>
      <c r="AN44" s="183" t="s">
        <v>2782</v>
      </c>
      <c r="AO44" s="183" t="s">
        <v>2977</v>
      </c>
      <c r="AP44" s="183" t="s">
        <v>2676</v>
      </c>
      <c r="AQ44" s="183" t="s">
        <v>2782</v>
      </c>
      <c r="AR44" s="183" t="s">
        <v>2978</v>
      </c>
      <c r="AS44" s="183" t="s">
        <v>2676</v>
      </c>
      <c r="AT44" s="183" t="s">
        <v>2782</v>
      </c>
      <c r="AU44" s="183" t="s">
        <v>2979</v>
      </c>
      <c r="AV44" s="183" t="s">
        <v>2676</v>
      </c>
      <c r="AW44" s="183" t="s">
        <v>2782</v>
      </c>
      <c r="AX44" s="183" t="s">
        <v>2980</v>
      </c>
      <c r="AY44" s="183" t="s">
        <v>2676</v>
      </c>
      <c r="AZ44" s="183" t="s">
        <v>2782</v>
      </c>
      <c r="BA44" s="183" t="s">
        <v>2981</v>
      </c>
      <c r="BB44" s="183" t="s">
        <v>2676</v>
      </c>
      <c r="BC44" s="183" t="s">
        <v>2782</v>
      </c>
      <c r="BD44" s="183" t="s">
        <v>2982</v>
      </c>
      <c r="BE44" s="183" t="s">
        <v>2676</v>
      </c>
      <c r="BF44" s="183" t="s">
        <v>2782</v>
      </c>
      <c r="BG44" s="183" t="s">
        <v>2983</v>
      </c>
      <c r="BH44" s="183" t="s">
        <v>2676</v>
      </c>
      <c r="BI44" s="183" t="s">
        <v>2782</v>
      </c>
      <c r="BJ44" s="183" t="s">
        <v>2984</v>
      </c>
      <c r="BK44" s="183" t="s">
        <v>2676</v>
      </c>
      <c r="BL44" s="183" t="s">
        <v>2782</v>
      </c>
      <c r="BM44" s="183" t="s">
        <v>2985</v>
      </c>
      <c r="BN44" s="183" t="s">
        <v>2676</v>
      </c>
      <c r="BO44" s="183" t="s">
        <v>2782</v>
      </c>
      <c r="BP44" s="183" t="s">
        <v>2945</v>
      </c>
      <c r="BQ44" s="183" t="s">
        <v>2676</v>
      </c>
      <c r="BR44" s="183" t="s">
        <v>2782</v>
      </c>
      <c r="BS44" s="183" t="s">
        <v>2986</v>
      </c>
      <c r="BT44" s="183" t="s">
        <v>2676</v>
      </c>
      <c r="BU44" s="183" t="s">
        <v>2782</v>
      </c>
      <c r="BV44" s="183" t="s">
        <v>2987</v>
      </c>
      <c r="BW44" s="183" t="s">
        <v>2676</v>
      </c>
      <c r="BX44" s="183" t="s">
        <v>2782</v>
      </c>
      <c r="BY44" s="183" t="s">
        <v>2988</v>
      </c>
      <c r="BZ44" s="183" t="s">
        <v>2676</v>
      </c>
      <c r="CA44" s="183" t="s">
        <v>2782</v>
      </c>
      <c r="CB44" s="183" t="s">
        <v>2989</v>
      </c>
      <c r="CC44" s="183" t="s">
        <v>2676</v>
      </c>
      <c r="CD44" s="183" t="s">
        <v>2782</v>
      </c>
      <c r="CE44" s="183" t="s">
        <v>2989</v>
      </c>
      <c r="CF44" s="183" t="s">
        <v>2676</v>
      </c>
      <c r="CG44" s="183" t="s">
        <v>2782</v>
      </c>
      <c r="CH44" s="183" t="s">
        <v>2989</v>
      </c>
      <c r="CI44" s="183" t="s">
        <v>2676</v>
      </c>
      <c r="CJ44" s="183" t="s">
        <v>2782</v>
      </c>
      <c r="CK44" s="183" t="s">
        <v>2990</v>
      </c>
      <c r="CL44" s="183" t="s">
        <v>2676</v>
      </c>
      <c r="CM44" s="183" t="s">
        <v>2782</v>
      </c>
      <c r="CN44" s="183" t="s">
        <v>2970</v>
      </c>
      <c r="CO44" s="183" t="s">
        <v>2676</v>
      </c>
      <c r="CP44" s="183" t="s">
        <v>2782</v>
      </c>
      <c r="CQ44" s="183" t="s">
        <v>2991</v>
      </c>
      <c r="CR44" s="183" t="s">
        <v>2676</v>
      </c>
      <c r="CS44" s="183" t="s">
        <v>2782</v>
      </c>
      <c r="CT44" s="183" t="s">
        <v>2992</v>
      </c>
      <c r="CU44" s="183" t="s">
        <v>2676</v>
      </c>
      <c r="CV44" s="183" t="s">
        <v>2782</v>
      </c>
      <c r="CW44" s="183" t="s">
        <v>2989</v>
      </c>
      <c r="CX44" s="183" t="s">
        <v>2676</v>
      </c>
      <c r="CY44" s="183" t="s">
        <v>2782</v>
      </c>
      <c r="CZ44" s="183" t="s">
        <v>2970</v>
      </c>
      <c r="DA44" s="183" t="s">
        <v>2676</v>
      </c>
      <c r="DB44" s="183" t="s">
        <v>2782</v>
      </c>
      <c r="DC44" s="183" t="s">
        <v>2970</v>
      </c>
      <c r="DD44" s="183" t="s">
        <v>2676</v>
      </c>
      <c r="DE44" s="183" t="s">
        <v>2782</v>
      </c>
      <c r="DF44" s="183" t="s">
        <v>2970</v>
      </c>
      <c r="DG44" s="183" t="s">
        <v>2676</v>
      </c>
      <c r="DH44" s="183" t="s">
        <v>2782</v>
      </c>
      <c r="DI44" s="183" t="s">
        <v>2970</v>
      </c>
      <c r="DJ44" s="183" t="s">
        <v>2676</v>
      </c>
      <c r="DK44" s="183" t="s">
        <v>2782</v>
      </c>
      <c r="DL44" s="183" t="s">
        <v>2970</v>
      </c>
      <c r="DM44" s="183" t="s">
        <v>2676</v>
      </c>
      <c r="DN44" s="183" t="s">
        <v>2782</v>
      </c>
      <c r="DO44" s="183" t="s">
        <v>2993</v>
      </c>
      <c r="DP44" s="183" t="s">
        <v>2676</v>
      </c>
      <c r="DQ44" s="183" t="s">
        <v>2782</v>
      </c>
      <c r="DR44" s="183" t="s">
        <v>2994</v>
      </c>
      <c r="DS44" s="183" t="s">
        <v>2676</v>
      </c>
      <c r="DT44" s="183" t="s">
        <v>2782</v>
      </c>
      <c r="DU44" s="183" t="s">
        <v>2995</v>
      </c>
      <c r="DV44" s="183" t="s">
        <v>2676</v>
      </c>
      <c r="DW44" s="183" t="s">
        <v>2782</v>
      </c>
      <c r="DX44" s="183" t="s">
        <v>2996</v>
      </c>
      <c r="DY44" s="183" t="s">
        <v>2676</v>
      </c>
      <c r="DZ44" s="183" t="s">
        <v>2782</v>
      </c>
      <c r="EA44" s="183" t="s">
        <v>2997</v>
      </c>
      <c r="EB44" s="183" t="s">
        <v>2676</v>
      </c>
      <c r="EC44" s="183" t="s">
        <v>2782</v>
      </c>
      <c r="ED44" s="183" t="s">
        <v>2998</v>
      </c>
      <c r="EE44" s="183" t="s">
        <v>2676</v>
      </c>
      <c r="EF44" s="183" t="s">
        <v>2782</v>
      </c>
      <c r="EG44" s="183" t="s">
        <v>2999</v>
      </c>
      <c r="EH44" s="183" t="s">
        <v>2676</v>
      </c>
      <c r="EI44" s="183" t="s">
        <v>2782</v>
      </c>
      <c r="EJ44" s="183" t="s">
        <v>3000</v>
      </c>
      <c r="EK44" s="183" t="s">
        <v>2676</v>
      </c>
      <c r="EL44" s="183" t="s">
        <v>2782</v>
      </c>
      <c r="EM44" s="183" t="s">
        <v>3001</v>
      </c>
      <c r="EN44" s="183" t="s">
        <v>2676</v>
      </c>
      <c r="EO44" s="183" t="s">
        <v>2782</v>
      </c>
      <c r="EP44" s="183" t="s">
        <v>3002</v>
      </c>
      <c r="EQ44" s="183" t="s">
        <v>2676</v>
      </c>
      <c r="ER44" s="183" t="s">
        <v>2782</v>
      </c>
      <c r="ES44" s="183" t="s">
        <v>3003</v>
      </c>
      <c r="ET44" s="183" t="s">
        <v>2676</v>
      </c>
    </row>
    <row r="45" spans="1:150" x14ac:dyDescent="0.3">
      <c r="A45" s="1"/>
      <c r="B45" s="182" t="s">
        <v>3004</v>
      </c>
      <c r="C45" s="182" t="s">
        <v>87</v>
      </c>
      <c r="D45" s="182" t="s">
        <v>88</v>
      </c>
      <c r="E45" s="182" t="s">
        <v>3005</v>
      </c>
      <c r="F45" s="182" t="s">
        <v>3006</v>
      </c>
      <c r="G45" s="183" t="s">
        <v>2782</v>
      </c>
      <c r="H45" s="183" t="s">
        <v>2968</v>
      </c>
      <c r="I45" s="183" t="s">
        <v>2676</v>
      </c>
      <c r="J45" s="183" t="s">
        <v>2782</v>
      </c>
      <c r="K45" s="183" t="s">
        <v>2969</v>
      </c>
      <c r="L45" s="183" t="s">
        <v>2676</v>
      </c>
      <c r="M45" s="183" t="s">
        <v>2782</v>
      </c>
      <c r="N45" s="183" t="s">
        <v>2970</v>
      </c>
      <c r="O45" s="183" t="s">
        <v>2676</v>
      </c>
      <c r="P45" s="183" t="s">
        <v>2782</v>
      </c>
      <c r="Q45" s="183" t="s">
        <v>2970</v>
      </c>
      <c r="R45" s="183" t="s">
        <v>2676</v>
      </c>
      <c r="S45" s="183" t="s">
        <v>2782</v>
      </c>
      <c r="T45" s="183" t="s">
        <v>2970</v>
      </c>
      <c r="U45" s="183" t="s">
        <v>2676</v>
      </c>
      <c r="V45" s="183" t="s">
        <v>2782</v>
      </c>
      <c r="W45" s="183" t="s">
        <v>2971</v>
      </c>
      <c r="X45" s="183" t="s">
        <v>2676</v>
      </c>
      <c r="Y45" s="183" t="s">
        <v>2782</v>
      </c>
      <c r="Z45" s="183" t="s">
        <v>2972</v>
      </c>
      <c r="AA45" s="183" t="s">
        <v>2676</v>
      </c>
      <c r="AB45" s="183" t="s">
        <v>2782</v>
      </c>
      <c r="AC45" s="183" t="s">
        <v>2973</v>
      </c>
      <c r="AD45" s="183" t="s">
        <v>2676</v>
      </c>
      <c r="AE45" s="183" t="s">
        <v>2782</v>
      </c>
      <c r="AF45" s="183" t="s">
        <v>2974</v>
      </c>
      <c r="AG45" s="183" t="s">
        <v>2676</v>
      </c>
      <c r="AH45" s="183" t="s">
        <v>2782</v>
      </c>
      <c r="AI45" s="183" t="s">
        <v>2975</v>
      </c>
      <c r="AJ45" s="183" t="s">
        <v>2676</v>
      </c>
      <c r="AK45" s="183" t="s">
        <v>2782</v>
      </c>
      <c r="AL45" s="183" t="s">
        <v>2976</v>
      </c>
      <c r="AM45" s="183" t="s">
        <v>2676</v>
      </c>
      <c r="AN45" s="183" t="s">
        <v>2782</v>
      </c>
      <c r="AO45" s="183" t="s">
        <v>2977</v>
      </c>
      <c r="AP45" s="183" t="s">
        <v>2676</v>
      </c>
      <c r="AQ45" s="183" t="s">
        <v>2782</v>
      </c>
      <c r="AR45" s="183" t="s">
        <v>2978</v>
      </c>
      <c r="AS45" s="183" t="s">
        <v>2676</v>
      </c>
      <c r="AT45" s="183" t="s">
        <v>2782</v>
      </c>
      <c r="AU45" s="183" t="s">
        <v>2979</v>
      </c>
      <c r="AV45" s="183" t="s">
        <v>2676</v>
      </c>
      <c r="AW45" s="183" t="s">
        <v>2782</v>
      </c>
      <c r="AX45" s="183" t="s">
        <v>2980</v>
      </c>
      <c r="AY45" s="183" t="s">
        <v>2676</v>
      </c>
      <c r="AZ45" s="183" t="s">
        <v>2782</v>
      </c>
      <c r="BA45" s="183" t="s">
        <v>2981</v>
      </c>
      <c r="BB45" s="183" t="s">
        <v>2676</v>
      </c>
      <c r="BC45" s="183" t="s">
        <v>2782</v>
      </c>
      <c r="BD45" s="183" t="s">
        <v>2982</v>
      </c>
      <c r="BE45" s="183" t="s">
        <v>2676</v>
      </c>
      <c r="BF45" s="183" t="s">
        <v>2782</v>
      </c>
      <c r="BG45" s="183" t="s">
        <v>2983</v>
      </c>
      <c r="BH45" s="183" t="s">
        <v>2676</v>
      </c>
      <c r="BI45" s="183" t="s">
        <v>2782</v>
      </c>
      <c r="BJ45" s="183" t="s">
        <v>2984</v>
      </c>
      <c r="BK45" s="183" t="s">
        <v>2676</v>
      </c>
      <c r="BL45" s="183" t="s">
        <v>2782</v>
      </c>
      <c r="BM45" s="183" t="s">
        <v>2985</v>
      </c>
      <c r="BN45" s="183" t="s">
        <v>2676</v>
      </c>
      <c r="BO45" s="183" t="s">
        <v>2782</v>
      </c>
      <c r="BP45" s="183" t="s">
        <v>2676</v>
      </c>
      <c r="BQ45" s="183" t="s">
        <v>2676</v>
      </c>
      <c r="BR45" s="183" t="s">
        <v>2782</v>
      </c>
      <c r="BS45" s="183" t="s">
        <v>2986</v>
      </c>
      <c r="BT45" s="183" t="s">
        <v>2676</v>
      </c>
      <c r="BU45" s="183" t="s">
        <v>2782</v>
      </c>
      <c r="BV45" s="183" t="s">
        <v>2987</v>
      </c>
      <c r="BW45" s="183" t="s">
        <v>2676</v>
      </c>
      <c r="BX45" s="183" t="s">
        <v>2782</v>
      </c>
      <c r="BY45" s="183" t="s">
        <v>2988</v>
      </c>
      <c r="BZ45" s="183" t="s">
        <v>2676</v>
      </c>
      <c r="CA45" s="183" t="s">
        <v>2782</v>
      </c>
      <c r="CB45" s="183" t="s">
        <v>2989</v>
      </c>
      <c r="CC45" s="183" t="s">
        <v>2676</v>
      </c>
      <c r="CD45" s="183" t="s">
        <v>2782</v>
      </c>
      <c r="CE45" s="183" t="s">
        <v>2989</v>
      </c>
      <c r="CF45" s="183" t="s">
        <v>2676</v>
      </c>
      <c r="CG45" s="183" t="s">
        <v>2782</v>
      </c>
      <c r="CH45" s="183" t="s">
        <v>2989</v>
      </c>
      <c r="CI45" s="183" t="s">
        <v>2676</v>
      </c>
      <c r="CJ45" s="183" t="s">
        <v>2782</v>
      </c>
      <c r="CK45" s="183" t="s">
        <v>2990</v>
      </c>
      <c r="CL45" s="183" t="s">
        <v>2676</v>
      </c>
      <c r="CM45" s="183" t="s">
        <v>2782</v>
      </c>
      <c r="CN45" s="183" t="s">
        <v>2970</v>
      </c>
      <c r="CO45" s="183" t="s">
        <v>2676</v>
      </c>
      <c r="CP45" s="183" t="s">
        <v>2782</v>
      </c>
      <c r="CQ45" s="183" t="s">
        <v>2991</v>
      </c>
      <c r="CR45" s="183" t="s">
        <v>2676</v>
      </c>
      <c r="CS45" s="183" t="s">
        <v>2782</v>
      </c>
      <c r="CT45" s="183" t="s">
        <v>2992</v>
      </c>
      <c r="CU45" s="183" t="s">
        <v>2676</v>
      </c>
      <c r="CV45" s="183" t="s">
        <v>2782</v>
      </c>
      <c r="CW45" s="183" t="s">
        <v>2989</v>
      </c>
      <c r="CX45" s="183" t="s">
        <v>2676</v>
      </c>
      <c r="CY45" s="183" t="s">
        <v>2782</v>
      </c>
      <c r="CZ45" s="183" t="s">
        <v>2970</v>
      </c>
      <c r="DA45" s="183" t="s">
        <v>2676</v>
      </c>
      <c r="DB45" s="183" t="s">
        <v>2782</v>
      </c>
      <c r="DC45" s="183" t="s">
        <v>2970</v>
      </c>
      <c r="DD45" s="183" t="s">
        <v>2676</v>
      </c>
      <c r="DE45" s="183" t="s">
        <v>2782</v>
      </c>
      <c r="DF45" s="183" t="s">
        <v>2970</v>
      </c>
      <c r="DG45" s="183" t="s">
        <v>2676</v>
      </c>
      <c r="DH45" s="183" t="s">
        <v>2782</v>
      </c>
      <c r="DI45" s="183" t="s">
        <v>2970</v>
      </c>
      <c r="DJ45" s="183" t="s">
        <v>2676</v>
      </c>
      <c r="DK45" s="183" t="s">
        <v>2782</v>
      </c>
      <c r="DL45" s="183" t="s">
        <v>2970</v>
      </c>
      <c r="DM45" s="183" t="s">
        <v>2676</v>
      </c>
      <c r="DN45" s="183" t="s">
        <v>2782</v>
      </c>
      <c r="DO45" s="183" t="s">
        <v>2993</v>
      </c>
      <c r="DP45" s="183" t="s">
        <v>2676</v>
      </c>
      <c r="DQ45" s="183" t="s">
        <v>2782</v>
      </c>
      <c r="DR45" s="183" t="s">
        <v>2994</v>
      </c>
      <c r="DS45" s="183" t="s">
        <v>2676</v>
      </c>
      <c r="DT45" s="183" t="s">
        <v>2782</v>
      </c>
      <c r="DU45" s="183" t="s">
        <v>2995</v>
      </c>
      <c r="DV45" s="183" t="s">
        <v>2676</v>
      </c>
      <c r="DW45" s="183" t="s">
        <v>2782</v>
      </c>
      <c r="DX45" s="183" t="s">
        <v>3007</v>
      </c>
      <c r="DY45" s="183" t="s">
        <v>2676</v>
      </c>
      <c r="DZ45" s="183" t="s">
        <v>2782</v>
      </c>
      <c r="EA45" s="183" t="s">
        <v>2997</v>
      </c>
      <c r="EB45" s="183" t="s">
        <v>2676</v>
      </c>
      <c r="EC45" s="183" t="s">
        <v>2782</v>
      </c>
      <c r="ED45" s="183" t="s">
        <v>2998</v>
      </c>
      <c r="EE45" s="183" t="s">
        <v>2676</v>
      </c>
      <c r="EF45" s="183" t="s">
        <v>2782</v>
      </c>
      <c r="EG45" s="183" t="s">
        <v>2999</v>
      </c>
      <c r="EH45" s="183" t="s">
        <v>2676</v>
      </c>
      <c r="EI45" s="183" t="s">
        <v>2782</v>
      </c>
      <c r="EJ45" s="183" t="s">
        <v>3000</v>
      </c>
      <c r="EK45" s="183" t="s">
        <v>2676</v>
      </c>
      <c r="EL45" s="183" t="s">
        <v>2782</v>
      </c>
      <c r="EM45" s="183" t="s">
        <v>3001</v>
      </c>
      <c r="EN45" s="183" t="s">
        <v>2676</v>
      </c>
      <c r="EO45" s="183" t="s">
        <v>2782</v>
      </c>
      <c r="EP45" s="183" t="s">
        <v>3002</v>
      </c>
      <c r="EQ45" s="183" t="s">
        <v>2676</v>
      </c>
      <c r="ER45" s="183" t="s">
        <v>2782</v>
      </c>
      <c r="ES45" s="183" t="s">
        <v>3003</v>
      </c>
      <c r="ET45" s="183" t="s">
        <v>2676</v>
      </c>
    </row>
    <row r="46" spans="1:150" x14ac:dyDescent="0.3">
      <c r="A46" s="1"/>
      <c r="B46" s="181" t="s">
        <v>3008</v>
      </c>
      <c r="C46" s="181" t="s">
        <v>94</v>
      </c>
      <c r="D46" s="181" t="s">
        <v>1085</v>
      </c>
      <c r="E46" s="181" t="s">
        <v>3009</v>
      </c>
      <c r="F46" s="181" t="s">
        <v>3010</v>
      </c>
      <c r="G46" s="181" t="s">
        <v>2782</v>
      </c>
      <c r="H46" s="181" t="s">
        <v>2676</v>
      </c>
      <c r="I46" s="181" t="s">
        <v>2676</v>
      </c>
      <c r="J46" s="181" t="s">
        <v>2782</v>
      </c>
      <c r="K46" s="181" t="s">
        <v>2676</v>
      </c>
      <c r="L46" s="181" t="s">
        <v>2676</v>
      </c>
      <c r="M46" s="181" t="s">
        <v>2782</v>
      </c>
      <c r="N46" s="181" t="s">
        <v>2676</v>
      </c>
      <c r="O46" s="181" t="s">
        <v>2676</v>
      </c>
      <c r="P46" s="181" t="s">
        <v>2782</v>
      </c>
      <c r="Q46" s="181" t="s">
        <v>2676</v>
      </c>
      <c r="R46" s="181" t="s">
        <v>2676</v>
      </c>
      <c r="S46" s="181" t="s">
        <v>2782</v>
      </c>
      <c r="T46" s="181" t="s">
        <v>2676</v>
      </c>
      <c r="U46" s="181" t="s">
        <v>2676</v>
      </c>
      <c r="V46" s="181" t="s">
        <v>2782</v>
      </c>
      <c r="W46" s="181" t="s">
        <v>2676</v>
      </c>
      <c r="X46" s="181" t="s">
        <v>2676</v>
      </c>
      <c r="Y46" s="181" t="s">
        <v>2782</v>
      </c>
      <c r="Z46" s="181" t="s">
        <v>2676</v>
      </c>
      <c r="AA46" s="181" t="s">
        <v>2676</v>
      </c>
      <c r="AB46" s="181" t="s">
        <v>2782</v>
      </c>
      <c r="AC46" s="181" t="s">
        <v>2676</v>
      </c>
      <c r="AD46" s="181" t="s">
        <v>2676</v>
      </c>
      <c r="AE46" s="181" t="s">
        <v>2782</v>
      </c>
      <c r="AF46" s="181" t="s">
        <v>2676</v>
      </c>
      <c r="AG46" s="181" t="s">
        <v>2676</v>
      </c>
      <c r="AH46" s="181" t="s">
        <v>2782</v>
      </c>
      <c r="AI46" s="181" t="s">
        <v>2676</v>
      </c>
      <c r="AJ46" s="181" t="s">
        <v>2676</v>
      </c>
      <c r="AK46" s="181" t="s">
        <v>2782</v>
      </c>
      <c r="AL46" s="181" t="s">
        <v>2676</v>
      </c>
      <c r="AM46" s="181" t="s">
        <v>2676</v>
      </c>
      <c r="AN46" s="181" t="s">
        <v>2782</v>
      </c>
      <c r="AO46" s="181" t="s">
        <v>2676</v>
      </c>
      <c r="AP46" s="181" t="s">
        <v>2676</v>
      </c>
      <c r="AQ46" s="181" t="s">
        <v>2782</v>
      </c>
      <c r="AR46" s="181" t="s">
        <v>2676</v>
      </c>
      <c r="AS46" s="181" t="s">
        <v>2676</v>
      </c>
      <c r="AT46" s="181" t="s">
        <v>2782</v>
      </c>
      <c r="AU46" s="181" t="s">
        <v>2676</v>
      </c>
      <c r="AV46" s="181" t="s">
        <v>2676</v>
      </c>
      <c r="AW46" s="181" t="s">
        <v>2782</v>
      </c>
      <c r="AX46" s="181" t="s">
        <v>2676</v>
      </c>
      <c r="AY46" s="181" t="s">
        <v>2676</v>
      </c>
      <c r="AZ46" s="181" t="s">
        <v>2782</v>
      </c>
      <c r="BA46" s="181" t="s">
        <v>2676</v>
      </c>
      <c r="BB46" s="181" t="s">
        <v>2676</v>
      </c>
      <c r="BC46" s="181" t="s">
        <v>2782</v>
      </c>
      <c r="BD46" s="181" t="s">
        <v>2676</v>
      </c>
      <c r="BE46" s="181" t="s">
        <v>2676</v>
      </c>
      <c r="BF46" s="181" t="s">
        <v>2782</v>
      </c>
      <c r="BG46" s="181" t="s">
        <v>2676</v>
      </c>
      <c r="BH46" s="181" t="s">
        <v>2676</v>
      </c>
      <c r="BI46" s="181" t="s">
        <v>2782</v>
      </c>
      <c r="BJ46" s="181" t="s">
        <v>2676</v>
      </c>
      <c r="BK46" s="181" t="s">
        <v>2676</v>
      </c>
      <c r="BL46" s="181" t="s">
        <v>2782</v>
      </c>
      <c r="BM46" s="181" t="s">
        <v>2676</v>
      </c>
      <c r="BN46" s="181" t="s">
        <v>2676</v>
      </c>
      <c r="BO46" s="181" t="s">
        <v>2782</v>
      </c>
      <c r="BP46" s="181" t="s">
        <v>2676</v>
      </c>
      <c r="BQ46" s="181" t="s">
        <v>2676</v>
      </c>
      <c r="BR46" s="181" t="s">
        <v>2782</v>
      </c>
      <c r="BS46" s="181" t="s">
        <v>2676</v>
      </c>
      <c r="BT46" s="181" t="s">
        <v>2676</v>
      </c>
      <c r="BU46" s="181" t="s">
        <v>2782</v>
      </c>
      <c r="BV46" s="181" t="s">
        <v>2676</v>
      </c>
      <c r="BW46" s="181" t="s">
        <v>2676</v>
      </c>
      <c r="BX46" s="181" t="s">
        <v>2782</v>
      </c>
      <c r="BY46" s="181" t="s">
        <v>2676</v>
      </c>
      <c r="BZ46" s="181" t="s">
        <v>2676</v>
      </c>
      <c r="CA46" s="181" t="s">
        <v>2782</v>
      </c>
      <c r="CB46" s="181" t="s">
        <v>2676</v>
      </c>
      <c r="CC46" s="181" t="s">
        <v>2676</v>
      </c>
      <c r="CD46" s="181" t="s">
        <v>2782</v>
      </c>
      <c r="CE46" s="181" t="s">
        <v>2676</v>
      </c>
      <c r="CF46" s="181" t="s">
        <v>2676</v>
      </c>
      <c r="CG46" s="181" t="s">
        <v>2782</v>
      </c>
      <c r="CH46" s="181" t="s">
        <v>2676</v>
      </c>
      <c r="CI46" s="181" t="s">
        <v>2676</v>
      </c>
      <c r="CJ46" s="181" t="s">
        <v>2782</v>
      </c>
      <c r="CK46" s="181" t="s">
        <v>2676</v>
      </c>
      <c r="CL46" s="181" t="s">
        <v>2676</v>
      </c>
      <c r="CM46" s="181" t="s">
        <v>2782</v>
      </c>
      <c r="CN46" s="181" t="s">
        <v>2676</v>
      </c>
      <c r="CO46" s="181" t="s">
        <v>2676</v>
      </c>
      <c r="CP46" s="181" t="s">
        <v>2782</v>
      </c>
      <c r="CQ46" s="181" t="s">
        <v>2676</v>
      </c>
      <c r="CR46" s="181" t="s">
        <v>2676</v>
      </c>
      <c r="CS46" s="181" t="s">
        <v>2782</v>
      </c>
      <c r="CT46" s="181" t="s">
        <v>2676</v>
      </c>
      <c r="CU46" s="181" t="s">
        <v>2676</v>
      </c>
      <c r="CV46" s="181" t="s">
        <v>2782</v>
      </c>
      <c r="CW46" s="181" t="s">
        <v>2676</v>
      </c>
      <c r="CX46" s="181" t="s">
        <v>2676</v>
      </c>
      <c r="CY46" s="181" t="s">
        <v>2782</v>
      </c>
      <c r="CZ46" s="181" t="s">
        <v>2676</v>
      </c>
      <c r="DA46" s="181" t="s">
        <v>2676</v>
      </c>
      <c r="DB46" s="181" t="s">
        <v>2782</v>
      </c>
      <c r="DC46" s="181" t="s">
        <v>2676</v>
      </c>
      <c r="DD46" s="181" t="s">
        <v>2676</v>
      </c>
      <c r="DE46" s="181" t="s">
        <v>2782</v>
      </c>
      <c r="DF46" s="181" t="s">
        <v>2676</v>
      </c>
      <c r="DG46" s="181" t="s">
        <v>2676</v>
      </c>
      <c r="DH46" s="181" t="s">
        <v>2782</v>
      </c>
      <c r="DI46" s="181" t="s">
        <v>2676</v>
      </c>
      <c r="DJ46" s="181" t="s">
        <v>2676</v>
      </c>
      <c r="DK46" s="181" t="s">
        <v>2782</v>
      </c>
      <c r="DL46" s="181" t="s">
        <v>2676</v>
      </c>
      <c r="DM46" s="181" t="s">
        <v>2676</v>
      </c>
      <c r="DN46" s="181" t="s">
        <v>2782</v>
      </c>
      <c r="DO46" s="181" t="s">
        <v>2676</v>
      </c>
      <c r="DP46" s="181" t="s">
        <v>2676</v>
      </c>
      <c r="DQ46" s="181" t="s">
        <v>2782</v>
      </c>
      <c r="DR46" s="181" t="s">
        <v>2676</v>
      </c>
      <c r="DS46" s="181" t="s">
        <v>2676</v>
      </c>
      <c r="DT46" s="181" t="s">
        <v>2782</v>
      </c>
      <c r="DU46" s="181" t="s">
        <v>2676</v>
      </c>
      <c r="DV46" s="181" t="s">
        <v>2676</v>
      </c>
      <c r="DW46" s="181" t="s">
        <v>2782</v>
      </c>
      <c r="DX46" s="181" t="s">
        <v>2676</v>
      </c>
      <c r="DY46" s="181" t="s">
        <v>2676</v>
      </c>
      <c r="DZ46" s="181" t="s">
        <v>2782</v>
      </c>
      <c r="EA46" s="181" t="s">
        <v>2676</v>
      </c>
      <c r="EB46" s="181" t="s">
        <v>2676</v>
      </c>
      <c r="EC46" s="181" t="s">
        <v>2782</v>
      </c>
      <c r="ED46" s="181" t="s">
        <v>2676</v>
      </c>
      <c r="EE46" s="181" t="s">
        <v>2676</v>
      </c>
      <c r="EF46" s="181" t="s">
        <v>2782</v>
      </c>
      <c r="EG46" s="181" t="s">
        <v>2676</v>
      </c>
      <c r="EH46" s="181" t="s">
        <v>2676</v>
      </c>
      <c r="EI46" s="181" t="s">
        <v>2782</v>
      </c>
      <c r="EJ46" s="181" t="s">
        <v>2676</v>
      </c>
      <c r="EK46" s="181" t="s">
        <v>2676</v>
      </c>
      <c r="EL46" s="181" t="s">
        <v>2782</v>
      </c>
      <c r="EM46" s="181" t="s">
        <v>2676</v>
      </c>
      <c r="EN46" s="181" t="s">
        <v>2676</v>
      </c>
      <c r="EO46" s="181" t="s">
        <v>2782</v>
      </c>
      <c r="EP46" s="181" t="s">
        <v>2676</v>
      </c>
      <c r="EQ46" s="181" t="s">
        <v>2676</v>
      </c>
      <c r="ER46" s="181" t="s">
        <v>2782</v>
      </c>
      <c r="ES46" s="181" t="s">
        <v>2676</v>
      </c>
      <c r="ET46" s="181" t="s">
        <v>2676</v>
      </c>
    </row>
    <row r="47" spans="1:150" x14ac:dyDescent="0.3">
      <c r="A47" s="1"/>
      <c r="B47" s="182" t="s">
        <v>3011</v>
      </c>
      <c r="C47" s="182" t="s">
        <v>94</v>
      </c>
      <c r="D47" s="182" t="s">
        <v>1085</v>
      </c>
      <c r="E47" s="182" t="s">
        <v>3012</v>
      </c>
      <c r="F47" s="182" t="s">
        <v>3013</v>
      </c>
      <c r="G47" s="183" t="s">
        <v>2782</v>
      </c>
      <c r="H47" s="183" t="s">
        <v>2676</v>
      </c>
      <c r="I47" s="183" t="s">
        <v>2676</v>
      </c>
      <c r="J47" s="183" t="s">
        <v>2782</v>
      </c>
      <c r="K47" s="183" t="s">
        <v>2676</v>
      </c>
      <c r="L47" s="183" t="s">
        <v>2676</v>
      </c>
      <c r="M47" s="183" t="s">
        <v>2782</v>
      </c>
      <c r="N47" s="183" t="s">
        <v>2676</v>
      </c>
      <c r="O47" s="183" t="s">
        <v>2676</v>
      </c>
      <c r="P47" s="183" t="s">
        <v>2782</v>
      </c>
      <c r="Q47" s="183" t="s">
        <v>2676</v>
      </c>
      <c r="R47" s="183" t="s">
        <v>2676</v>
      </c>
      <c r="S47" s="183" t="s">
        <v>2782</v>
      </c>
      <c r="T47" s="183" t="s">
        <v>2676</v>
      </c>
      <c r="U47" s="183" t="s">
        <v>2676</v>
      </c>
      <c r="V47" s="183" t="s">
        <v>2782</v>
      </c>
      <c r="W47" s="183" t="s">
        <v>2676</v>
      </c>
      <c r="X47" s="183" t="s">
        <v>2676</v>
      </c>
      <c r="Y47" s="183" t="s">
        <v>2782</v>
      </c>
      <c r="Z47" s="183" t="s">
        <v>2676</v>
      </c>
      <c r="AA47" s="183" t="s">
        <v>2676</v>
      </c>
      <c r="AB47" s="183" t="s">
        <v>2782</v>
      </c>
      <c r="AC47" s="183" t="s">
        <v>2676</v>
      </c>
      <c r="AD47" s="183" t="s">
        <v>2676</v>
      </c>
      <c r="AE47" s="183" t="s">
        <v>2782</v>
      </c>
      <c r="AF47" s="183" t="s">
        <v>2676</v>
      </c>
      <c r="AG47" s="183" t="s">
        <v>2676</v>
      </c>
      <c r="AH47" s="183" t="s">
        <v>2782</v>
      </c>
      <c r="AI47" s="183" t="s">
        <v>2676</v>
      </c>
      <c r="AJ47" s="183" t="s">
        <v>2676</v>
      </c>
      <c r="AK47" s="183" t="s">
        <v>2782</v>
      </c>
      <c r="AL47" s="183" t="s">
        <v>2676</v>
      </c>
      <c r="AM47" s="183" t="s">
        <v>2676</v>
      </c>
      <c r="AN47" s="183" t="s">
        <v>2782</v>
      </c>
      <c r="AO47" s="183" t="s">
        <v>2676</v>
      </c>
      <c r="AP47" s="183" t="s">
        <v>2676</v>
      </c>
      <c r="AQ47" s="183" t="s">
        <v>2782</v>
      </c>
      <c r="AR47" s="183" t="s">
        <v>2676</v>
      </c>
      <c r="AS47" s="183" t="s">
        <v>2676</v>
      </c>
      <c r="AT47" s="183" t="s">
        <v>2782</v>
      </c>
      <c r="AU47" s="183" t="s">
        <v>2676</v>
      </c>
      <c r="AV47" s="183" t="s">
        <v>2676</v>
      </c>
      <c r="AW47" s="183" t="s">
        <v>2782</v>
      </c>
      <c r="AX47" s="183" t="s">
        <v>2676</v>
      </c>
      <c r="AY47" s="183" t="s">
        <v>2676</v>
      </c>
      <c r="AZ47" s="183" t="s">
        <v>2782</v>
      </c>
      <c r="BA47" s="183" t="s">
        <v>2676</v>
      </c>
      <c r="BB47" s="183" t="s">
        <v>2676</v>
      </c>
      <c r="BC47" s="183" t="s">
        <v>2782</v>
      </c>
      <c r="BD47" s="183" t="s">
        <v>2676</v>
      </c>
      <c r="BE47" s="183" t="s">
        <v>2676</v>
      </c>
      <c r="BF47" s="183" t="s">
        <v>2782</v>
      </c>
      <c r="BG47" s="183" t="s">
        <v>2676</v>
      </c>
      <c r="BH47" s="183" t="s">
        <v>2676</v>
      </c>
      <c r="BI47" s="183" t="s">
        <v>2782</v>
      </c>
      <c r="BJ47" s="183" t="s">
        <v>2676</v>
      </c>
      <c r="BK47" s="183" t="s">
        <v>2676</v>
      </c>
      <c r="BL47" s="183" t="s">
        <v>2782</v>
      </c>
      <c r="BM47" s="183" t="s">
        <v>2676</v>
      </c>
      <c r="BN47" s="183" t="s">
        <v>2676</v>
      </c>
      <c r="BO47" s="183" t="s">
        <v>2782</v>
      </c>
      <c r="BP47" s="183" t="s">
        <v>2676</v>
      </c>
      <c r="BQ47" s="183" t="s">
        <v>2676</v>
      </c>
      <c r="BR47" s="183" t="s">
        <v>2782</v>
      </c>
      <c r="BS47" s="183" t="s">
        <v>2676</v>
      </c>
      <c r="BT47" s="183" t="s">
        <v>2676</v>
      </c>
      <c r="BU47" s="183" t="s">
        <v>2782</v>
      </c>
      <c r="BV47" s="183" t="s">
        <v>2676</v>
      </c>
      <c r="BW47" s="183" t="s">
        <v>2676</v>
      </c>
      <c r="BX47" s="183" t="s">
        <v>2782</v>
      </c>
      <c r="BY47" s="183" t="s">
        <v>2676</v>
      </c>
      <c r="BZ47" s="183" t="s">
        <v>2676</v>
      </c>
      <c r="CA47" s="183" t="s">
        <v>2782</v>
      </c>
      <c r="CB47" s="183" t="s">
        <v>2676</v>
      </c>
      <c r="CC47" s="183" t="s">
        <v>2676</v>
      </c>
      <c r="CD47" s="183" t="s">
        <v>2782</v>
      </c>
      <c r="CE47" s="183" t="s">
        <v>2676</v>
      </c>
      <c r="CF47" s="183" t="s">
        <v>2676</v>
      </c>
      <c r="CG47" s="183" t="s">
        <v>2782</v>
      </c>
      <c r="CH47" s="183" t="s">
        <v>2676</v>
      </c>
      <c r="CI47" s="183" t="s">
        <v>2676</v>
      </c>
      <c r="CJ47" s="183" t="s">
        <v>2782</v>
      </c>
      <c r="CK47" s="183" t="s">
        <v>2676</v>
      </c>
      <c r="CL47" s="183" t="s">
        <v>2676</v>
      </c>
      <c r="CM47" s="183" t="s">
        <v>2782</v>
      </c>
      <c r="CN47" s="183" t="s">
        <v>2676</v>
      </c>
      <c r="CO47" s="183" t="s">
        <v>2676</v>
      </c>
      <c r="CP47" s="183" t="s">
        <v>2782</v>
      </c>
      <c r="CQ47" s="183" t="s">
        <v>2676</v>
      </c>
      <c r="CR47" s="183" t="s">
        <v>2676</v>
      </c>
      <c r="CS47" s="183" t="s">
        <v>2782</v>
      </c>
      <c r="CT47" s="183" t="s">
        <v>2676</v>
      </c>
      <c r="CU47" s="183" t="s">
        <v>2676</v>
      </c>
      <c r="CV47" s="183" t="s">
        <v>2782</v>
      </c>
      <c r="CW47" s="183" t="s">
        <v>2676</v>
      </c>
      <c r="CX47" s="183" t="s">
        <v>2676</v>
      </c>
      <c r="CY47" s="183" t="s">
        <v>2782</v>
      </c>
      <c r="CZ47" s="183" t="s">
        <v>2676</v>
      </c>
      <c r="DA47" s="183" t="s">
        <v>2676</v>
      </c>
      <c r="DB47" s="183" t="s">
        <v>2782</v>
      </c>
      <c r="DC47" s="183" t="s">
        <v>2676</v>
      </c>
      <c r="DD47" s="183" t="s">
        <v>2676</v>
      </c>
      <c r="DE47" s="183" t="s">
        <v>2782</v>
      </c>
      <c r="DF47" s="183" t="s">
        <v>2676</v>
      </c>
      <c r="DG47" s="183" t="s">
        <v>2676</v>
      </c>
      <c r="DH47" s="183" t="s">
        <v>2782</v>
      </c>
      <c r="DI47" s="183" t="s">
        <v>2676</v>
      </c>
      <c r="DJ47" s="183" t="s">
        <v>2676</v>
      </c>
      <c r="DK47" s="183" t="s">
        <v>2782</v>
      </c>
      <c r="DL47" s="183" t="s">
        <v>2676</v>
      </c>
      <c r="DM47" s="183" t="s">
        <v>2676</v>
      </c>
      <c r="DN47" s="183" t="s">
        <v>2782</v>
      </c>
      <c r="DO47" s="183" t="s">
        <v>2676</v>
      </c>
      <c r="DP47" s="183" t="s">
        <v>2676</v>
      </c>
      <c r="DQ47" s="183" t="s">
        <v>2782</v>
      </c>
      <c r="DR47" s="183" t="s">
        <v>2676</v>
      </c>
      <c r="DS47" s="183" t="s">
        <v>2676</v>
      </c>
      <c r="DT47" s="183" t="s">
        <v>2782</v>
      </c>
      <c r="DU47" s="183" t="s">
        <v>2676</v>
      </c>
      <c r="DV47" s="183" t="s">
        <v>2676</v>
      </c>
      <c r="DW47" s="183" t="s">
        <v>2782</v>
      </c>
      <c r="DX47" s="183" t="s">
        <v>2676</v>
      </c>
      <c r="DY47" s="183" t="s">
        <v>2676</v>
      </c>
      <c r="DZ47" s="183" t="s">
        <v>2782</v>
      </c>
      <c r="EA47" s="183" t="s">
        <v>2676</v>
      </c>
      <c r="EB47" s="183" t="s">
        <v>2676</v>
      </c>
      <c r="EC47" s="183" t="s">
        <v>2782</v>
      </c>
      <c r="ED47" s="183" t="s">
        <v>2676</v>
      </c>
      <c r="EE47" s="183" t="s">
        <v>2676</v>
      </c>
      <c r="EF47" s="183" t="s">
        <v>2782</v>
      </c>
      <c r="EG47" s="183" t="s">
        <v>2676</v>
      </c>
      <c r="EH47" s="183" t="s">
        <v>2676</v>
      </c>
      <c r="EI47" s="183" t="s">
        <v>2782</v>
      </c>
      <c r="EJ47" s="183" t="s">
        <v>2676</v>
      </c>
      <c r="EK47" s="183" t="s">
        <v>2676</v>
      </c>
      <c r="EL47" s="183" t="s">
        <v>2782</v>
      </c>
      <c r="EM47" s="183" t="s">
        <v>2676</v>
      </c>
      <c r="EN47" s="183" t="s">
        <v>2676</v>
      </c>
      <c r="EO47" s="183" t="s">
        <v>2782</v>
      </c>
      <c r="EP47" s="183" t="s">
        <v>2676</v>
      </c>
      <c r="EQ47" s="183" t="s">
        <v>2676</v>
      </c>
      <c r="ER47" s="183" t="s">
        <v>2782</v>
      </c>
      <c r="ES47" s="183" t="s">
        <v>2676</v>
      </c>
      <c r="ET47" s="183" t="s">
        <v>2676</v>
      </c>
    </row>
    <row r="48" spans="1:150" x14ac:dyDescent="0.3">
      <c r="A48" s="1"/>
      <c r="B48" s="182" t="s">
        <v>3014</v>
      </c>
      <c r="C48" s="182" t="s">
        <v>94</v>
      </c>
      <c r="D48" s="182" t="s">
        <v>1085</v>
      </c>
      <c r="E48" s="182" t="s">
        <v>3015</v>
      </c>
      <c r="F48" s="182" t="s">
        <v>3016</v>
      </c>
      <c r="G48" s="183" t="s">
        <v>2782</v>
      </c>
      <c r="H48" s="183" t="s">
        <v>491</v>
      </c>
      <c r="I48" s="183" t="s">
        <v>491</v>
      </c>
      <c r="J48" s="183" t="s">
        <v>2782</v>
      </c>
      <c r="K48" s="183" t="s">
        <v>491</v>
      </c>
      <c r="L48" s="183" t="s">
        <v>491</v>
      </c>
      <c r="M48" s="183" t="s">
        <v>2782</v>
      </c>
      <c r="N48" s="183" t="s">
        <v>491</v>
      </c>
      <c r="O48" s="183" t="s">
        <v>491</v>
      </c>
      <c r="P48" s="183" t="s">
        <v>2782</v>
      </c>
      <c r="Q48" s="183" t="s">
        <v>491</v>
      </c>
      <c r="R48" s="183" t="s">
        <v>491</v>
      </c>
      <c r="S48" s="183" t="s">
        <v>2782</v>
      </c>
      <c r="T48" s="183" t="s">
        <v>491</v>
      </c>
      <c r="U48" s="183" t="s">
        <v>491</v>
      </c>
      <c r="V48" s="183" t="s">
        <v>2782</v>
      </c>
      <c r="W48" s="183" t="s">
        <v>491</v>
      </c>
      <c r="X48" s="183" t="s">
        <v>491</v>
      </c>
      <c r="Y48" s="183" t="s">
        <v>2782</v>
      </c>
      <c r="Z48" s="183" t="s">
        <v>491</v>
      </c>
      <c r="AA48" s="183" t="s">
        <v>491</v>
      </c>
      <c r="AB48" s="183" t="s">
        <v>2782</v>
      </c>
      <c r="AC48" s="183" t="s">
        <v>491</v>
      </c>
      <c r="AD48" s="183" t="s">
        <v>491</v>
      </c>
      <c r="AE48" s="183" t="s">
        <v>2782</v>
      </c>
      <c r="AF48" s="183" t="s">
        <v>491</v>
      </c>
      <c r="AG48" s="183" t="s">
        <v>491</v>
      </c>
      <c r="AH48" s="183" t="s">
        <v>2782</v>
      </c>
      <c r="AI48" s="183" t="s">
        <v>491</v>
      </c>
      <c r="AJ48" s="183" t="s">
        <v>491</v>
      </c>
      <c r="AK48" s="183" t="s">
        <v>2782</v>
      </c>
      <c r="AL48" s="183" t="s">
        <v>491</v>
      </c>
      <c r="AM48" s="183" t="s">
        <v>491</v>
      </c>
      <c r="AN48" s="183" t="s">
        <v>2782</v>
      </c>
      <c r="AO48" s="183" t="s">
        <v>491</v>
      </c>
      <c r="AP48" s="183" t="s">
        <v>491</v>
      </c>
      <c r="AQ48" s="183" t="s">
        <v>2782</v>
      </c>
      <c r="AR48" s="183" t="s">
        <v>491</v>
      </c>
      <c r="AS48" s="183" t="s">
        <v>491</v>
      </c>
      <c r="AT48" s="183" t="s">
        <v>2782</v>
      </c>
      <c r="AU48" s="183" t="s">
        <v>491</v>
      </c>
      <c r="AV48" s="183" t="s">
        <v>491</v>
      </c>
      <c r="AW48" s="183" t="s">
        <v>2782</v>
      </c>
      <c r="AX48" s="183" t="s">
        <v>491</v>
      </c>
      <c r="AY48" s="183" t="s">
        <v>491</v>
      </c>
      <c r="AZ48" s="183" t="s">
        <v>2782</v>
      </c>
      <c r="BA48" s="183" t="s">
        <v>491</v>
      </c>
      <c r="BB48" s="183" t="s">
        <v>491</v>
      </c>
      <c r="BC48" s="183" t="s">
        <v>2782</v>
      </c>
      <c r="BD48" s="183" t="s">
        <v>491</v>
      </c>
      <c r="BE48" s="183" t="s">
        <v>491</v>
      </c>
      <c r="BF48" s="183" t="s">
        <v>2782</v>
      </c>
      <c r="BG48" s="183" t="s">
        <v>491</v>
      </c>
      <c r="BH48" s="183" t="s">
        <v>491</v>
      </c>
      <c r="BI48" s="183" t="s">
        <v>2782</v>
      </c>
      <c r="BJ48" s="183" t="s">
        <v>491</v>
      </c>
      <c r="BK48" s="183" t="s">
        <v>491</v>
      </c>
      <c r="BL48" s="183" t="s">
        <v>2782</v>
      </c>
      <c r="BM48" s="183" t="s">
        <v>491</v>
      </c>
      <c r="BN48" s="183" t="s">
        <v>491</v>
      </c>
      <c r="BO48" s="183" t="s">
        <v>2782</v>
      </c>
      <c r="BP48" s="183" t="s">
        <v>491</v>
      </c>
      <c r="BQ48" s="183" t="s">
        <v>491</v>
      </c>
      <c r="BR48" s="183" t="s">
        <v>2782</v>
      </c>
      <c r="BS48" s="183" t="s">
        <v>491</v>
      </c>
      <c r="BT48" s="183" t="s">
        <v>491</v>
      </c>
      <c r="BU48" s="183" t="s">
        <v>2782</v>
      </c>
      <c r="BV48" s="183" t="s">
        <v>491</v>
      </c>
      <c r="BW48" s="183" t="s">
        <v>491</v>
      </c>
      <c r="BX48" s="183" t="s">
        <v>2782</v>
      </c>
      <c r="BY48" s="183" t="s">
        <v>491</v>
      </c>
      <c r="BZ48" s="183" t="s">
        <v>491</v>
      </c>
      <c r="CA48" s="183" t="s">
        <v>2782</v>
      </c>
      <c r="CB48" s="183" t="s">
        <v>491</v>
      </c>
      <c r="CC48" s="183" t="s">
        <v>491</v>
      </c>
      <c r="CD48" s="183" t="s">
        <v>2782</v>
      </c>
      <c r="CE48" s="183" t="s">
        <v>491</v>
      </c>
      <c r="CF48" s="183" t="s">
        <v>491</v>
      </c>
      <c r="CG48" s="183" t="s">
        <v>2782</v>
      </c>
      <c r="CH48" s="183" t="s">
        <v>491</v>
      </c>
      <c r="CI48" s="183" t="s">
        <v>491</v>
      </c>
      <c r="CJ48" s="183" t="s">
        <v>2782</v>
      </c>
      <c r="CK48" s="183" t="s">
        <v>491</v>
      </c>
      <c r="CL48" s="183" t="s">
        <v>491</v>
      </c>
      <c r="CM48" s="183" t="s">
        <v>2782</v>
      </c>
      <c r="CN48" s="183" t="s">
        <v>491</v>
      </c>
      <c r="CO48" s="183" t="s">
        <v>491</v>
      </c>
      <c r="CP48" s="183" t="s">
        <v>2782</v>
      </c>
      <c r="CQ48" s="183" t="s">
        <v>491</v>
      </c>
      <c r="CR48" s="183" t="s">
        <v>491</v>
      </c>
      <c r="CS48" s="183" t="s">
        <v>2782</v>
      </c>
      <c r="CT48" s="183" t="s">
        <v>491</v>
      </c>
      <c r="CU48" s="183" t="s">
        <v>491</v>
      </c>
      <c r="CV48" s="183" t="s">
        <v>2782</v>
      </c>
      <c r="CW48" s="183" t="s">
        <v>491</v>
      </c>
      <c r="CX48" s="183" t="s">
        <v>491</v>
      </c>
      <c r="CY48" s="183" t="s">
        <v>2782</v>
      </c>
      <c r="CZ48" s="183" t="s">
        <v>491</v>
      </c>
      <c r="DA48" s="183" t="s">
        <v>491</v>
      </c>
      <c r="DB48" s="183" t="s">
        <v>2782</v>
      </c>
      <c r="DC48" s="183" t="s">
        <v>491</v>
      </c>
      <c r="DD48" s="183" t="s">
        <v>491</v>
      </c>
      <c r="DE48" s="183" t="s">
        <v>2782</v>
      </c>
      <c r="DF48" s="183" t="s">
        <v>491</v>
      </c>
      <c r="DG48" s="183" t="s">
        <v>491</v>
      </c>
      <c r="DH48" s="183" t="s">
        <v>2782</v>
      </c>
      <c r="DI48" s="183" t="s">
        <v>491</v>
      </c>
      <c r="DJ48" s="183" t="s">
        <v>491</v>
      </c>
      <c r="DK48" s="183" t="s">
        <v>2782</v>
      </c>
      <c r="DL48" s="183" t="s">
        <v>491</v>
      </c>
      <c r="DM48" s="183" t="s">
        <v>491</v>
      </c>
      <c r="DN48" s="183" t="s">
        <v>2782</v>
      </c>
      <c r="DO48" s="183" t="s">
        <v>491</v>
      </c>
      <c r="DP48" s="183" t="s">
        <v>491</v>
      </c>
      <c r="DQ48" s="183" t="s">
        <v>2782</v>
      </c>
      <c r="DR48" s="183" t="s">
        <v>491</v>
      </c>
      <c r="DS48" s="183" t="s">
        <v>491</v>
      </c>
      <c r="DT48" s="183" t="s">
        <v>2782</v>
      </c>
      <c r="DU48" s="183" t="s">
        <v>491</v>
      </c>
      <c r="DV48" s="183" t="s">
        <v>491</v>
      </c>
      <c r="DW48" s="183" t="s">
        <v>2782</v>
      </c>
      <c r="DX48" s="183" t="s">
        <v>491</v>
      </c>
      <c r="DY48" s="183" t="s">
        <v>491</v>
      </c>
      <c r="DZ48" s="183" t="s">
        <v>2782</v>
      </c>
      <c r="EA48" s="183" t="s">
        <v>491</v>
      </c>
      <c r="EB48" s="183" t="s">
        <v>491</v>
      </c>
      <c r="EC48" s="183" t="s">
        <v>2782</v>
      </c>
      <c r="ED48" s="183" t="s">
        <v>491</v>
      </c>
      <c r="EE48" s="183" t="s">
        <v>491</v>
      </c>
      <c r="EF48" s="183" t="s">
        <v>2782</v>
      </c>
      <c r="EG48" s="183" t="s">
        <v>491</v>
      </c>
      <c r="EH48" s="183" t="s">
        <v>491</v>
      </c>
      <c r="EI48" s="183" t="s">
        <v>2782</v>
      </c>
      <c r="EJ48" s="183" t="s">
        <v>491</v>
      </c>
      <c r="EK48" s="183" t="s">
        <v>491</v>
      </c>
      <c r="EL48" s="183" t="s">
        <v>2782</v>
      </c>
      <c r="EM48" s="183" t="s">
        <v>491</v>
      </c>
      <c r="EN48" s="183" t="s">
        <v>491</v>
      </c>
      <c r="EO48" s="183" t="s">
        <v>2782</v>
      </c>
      <c r="EP48" s="183" t="s">
        <v>491</v>
      </c>
      <c r="EQ48" s="183" t="s">
        <v>491</v>
      </c>
      <c r="ER48" s="183" t="s">
        <v>2782</v>
      </c>
      <c r="ES48" s="183" t="s">
        <v>491</v>
      </c>
      <c r="ET48" s="183" t="s">
        <v>491</v>
      </c>
    </row>
    <row r="49" spans="1:150" x14ac:dyDescent="0.3">
      <c r="A49" s="1"/>
      <c r="B49" s="181" t="s">
        <v>3017</v>
      </c>
      <c r="C49" s="181" t="s">
        <v>73</v>
      </c>
      <c r="D49" s="181" t="s">
        <v>918</v>
      </c>
      <c r="E49" s="181" t="s">
        <v>3018</v>
      </c>
      <c r="F49" s="181" t="s">
        <v>3019</v>
      </c>
      <c r="G49" s="181" t="s">
        <v>2782</v>
      </c>
      <c r="H49" s="181" t="s">
        <v>3020</v>
      </c>
      <c r="I49" s="181" t="s">
        <v>3021</v>
      </c>
      <c r="J49" s="181" t="s">
        <v>2782</v>
      </c>
      <c r="K49" s="181" t="s">
        <v>3022</v>
      </c>
      <c r="L49" s="181" t="s">
        <v>3021</v>
      </c>
      <c r="M49" s="181" t="s">
        <v>2782</v>
      </c>
      <c r="N49" s="181" t="s">
        <v>3023</v>
      </c>
      <c r="O49" s="181" t="s">
        <v>3024</v>
      </c>
      <c r="P49" s="181" t="s">
        <v>2782</v>
      </c>
      <c r="Q49" s="181" t="s">
        <v>3023</v>
      </c>
      <c r="R49" s="181" t="s">
        <v>3024</v>
      </c>
      <c r="S49" s="181" t="s">
        <v>2782</v>
      </c>
      <c r="T49" s="181" t="s">
        <v>3025</v>
      </c>
      <c r="U49" s="181" t="s">
        <v>3021</v>
      </c>
      <c r="V49" s="181" t="s">
        <v>2782</v>
      </c>
      <c r="W49" s="181" t="s">
        <v>3026</v>
      </c>
      <c r="X49" s="181" t="s">
        <v>3027</v>
      </c>
      <c r="Y49" s="181" t="s">
        <v>2782</v>
      </c>
      <c r="Z49" s="181" t="s">
        <v>3028</v>
      </c>
      <c r="AA49" s="181" t="s">
        <v>3029</v>
      </c>
      <c r="AB49" s="181" t="s">
        <v>2782</v>
      </c>
      <c r="AC49" s="181" t="s">
        <v>3030</v>
      </c>
      <c r="AD49" s="181" t="s">
        <v>3031</v>
      </c>
      <c r="AE49" s="181" t="s">
        <v>2782</v>
      </c>
      <c r="AF49" s="181" t="s">
        <v>3032</v>
      </c>
      <c r="AG49" s="181" t="s">
        <v>3021</v>
      </c>
      <c r="AH49" s="181" t="s">
        <v>2782</v>
      </c>
      <c r="AI49" s="181" t="s">
        <v>3033</v>
      </c>
      <c r="AJ49" s="181" t="s">
        <v>3021</v>
      </c>
      <c r="AK49" s="181" t="s">
        <v>2782</v>
      </c>
      <c r="AL49" s="181" t="s">
        <v>3034</v>
      </c>
      <c r="AM49" s="181" t="s">
        <v>3021</v>
      </c>
      <c r="AN49" s="181" t="s">
        <v>2782</v>
      </c>
      <c r="AO49" s="181" t="s">
        <v>3035</v>
      </c>
      <c r="AP49" s="181" t="s">
        <v>3021</v>
      </c>
      <c r="AQ49" s="181" t="s">
        <v>2782</v>
      </c>
      <c r="AR49" s="181" t="s">
        <v>3036</v>
      </c>
      <c r="AS49" s="181" t="s">
        <v>3021</v>
      </c>
      <c r="AT49" s="181" t="s">
        <v>2782</v>
      </c>
      <c r="AU49" s="181" t="s">
        <v>3037</v>
      </c>
      <c r="AV49" s="181" t="s">
        <v>3038</v>
      </c>
      <c r="AW49" s="181" t="s">
        <v>2782</v>
      </c>
      <c r="AX49" s="181" t="s">
        <v>3039</v>
      </c>
      <c r="AY49" s="181" t="s">
        <v>3038</v>
      </c>
      <c r="AZ49" s="181" t="s">
        <v>2782</v>
      </c>
      <c r="BA49" s="181" t="s">
        <v>3040</v>
      </c>
      <c r="BB49" s="181" t="s">
        <v>3038</v>
      </c>
      <c r="BC49" s="181" t="s">
        <v>2782</v>
      </c>
      <c r="BD49" s="181" t="s">
        <v>3041</v>
      </c>
      <c r="BE49" s="181" t="s">
        <v>2872</v>
      </c>
      <c r="BF49" s="181" t="s">
        <v>2782</v>
      </c>
      <c r="BG49" s="181" t="s">
        <v>2676</v>
      </c>
      <c r="BH49" s="181" t="s">
        <v>2872</v>
      </c>
      <c r="BI49" s="181" t="s">
        <v>2782</v>
      </c>
      <c r="BJ49" s="181" t="s">
        <v>3042</v>
      </c>
      <c r="BK49" s="181" t="s">
        <v>2872</v>
      </c>
      <c r="BL49" s="181" t="s">
        <v>2782</v>
      </c>
      <c r="BM49" s="181" t="s">
        <v>3043</v>
      </c>
      <c r="BN49" s="181" t="s">
        <v>3044</v>
      </c>
      <c r="BO49" s="181" t="s">
        <v>2782</v>
      </c>
      <c r="BP49" s="181" t="s">
        <v>3045</v>
      </c>
      <c r="BQ49" s="181" t="s">
        <v>2676</v>
      </c>
      <c r="BR49" s="181" t="s">
        <v>2782</v>
      </c>
      <c r="BS49" s="181" t="s">
        <v>2872</v>
      </c>
      <c r="BT49" s="181" t="s">
        <v>3046</v>
      </c>
      <c r="BU49" s="181" t="s">
        <v>2782</v>
      </c>
      <c r="BV49" s="181" t="s">
        <v>3047</v>
      </c>
      <c r="BW49" s="181" t="s">
        <v>3048</v>
      </c>
      <c r="BX49" s="181" t="s">
        <v>2782</v>
      </c>
      <c r="BY49" s="181" t="s">
        <v>3049</v>
      </c>
      <c r="BZ49" s="181" t="s">
        <v>3048</v>
      </c>
      <c r="CA49" s="181" t="s">
        <v>2782</v>
      </c>
      <c r="CB49" s="181" t="s">
        <v>3050</v>
      </c>
      <c r="CC49" s="181" t="s">
        <v>3048</v>
      </c>
      <c r="CD49" s="181" t="s">
        <v>2782</v>
      </c>
      <c r="CE49" s="181" t="s">
        <v>3050</v>
      </c>
      <c r="CF49" s="181" t="s">
        <v>3051</v>
      </c>
      <c r="CG49" s="181" t="s">
        <v>2782</v>
      </c>
      <c r="CH49" s="181" t="s">
        <v>3050</v>
      </c>
      <c r="CI49" s="181" t="s">
        <v>3051</v>
      </c>
      <c r="CJ49" s="181" t="s">
        <v>2782</v>
      </c>
      <c r="CK49" s="181" t="s">
        <v>3052</v>
      </c>
      <c r="CL49" s="181" t="s">
        <v>3051</v>
      </c>
      <c r="CM49" s="181" t="s">
        <v>2782</v>
      </c>
      <c r="CN49" s="181" t="s">
        <v>3053</v>
      </c>
      <c r="CO49" s="181" t="s">
        <v>3054</v>
      </c>
      <c r="CP49" s="181" t="s">
        <v>2782</v>
      </c>
      <c r="CQ49" s="181" t="s">
        <v>3055</v>
      </c>
      <c r="CR49" s="181" t="s">
        <v>3048</v>
      </c>
      <c r="CS49" s="181" t="s">
        <v>2782</v>
      </c>
      <c r="CT49" s="181" t="s">
        <v>3056</v>
      </c>
      <c r="CU49" s="181" t="s">
        <v>3057</v>
      </c>
      <c r="CV49" s="181" t="s">
        <v>2782</v>
      </c>
      <c r="CW49" s="181" t="s">
        <v>3058</v>
      </c>
      <c r="CX49" s="181" t="s">
        <v>3057</v>
      </c>
      <c r="CY49" s="181" t="s">
        <v>2782</v>
      </c>
      <c r="CZ49" s="181" t="s">
        <v>2676</v>
      </c>
      <c r="DA49" s="181" t="s">
        <v>3059</v>
      </c>
      <c r="DB49" s="181" t="s">
        <v>2782</v>
      </c>
      <c r="DC49" s="181" t="s">
        <v>3060</v>
      </c>
      <c r="DD49" s="181" t="s">
        <v>3061</v>
      </c>
      <c r="DE49" s="181" t="s">
        <v>2782</v>
      </c>
      <c r="DF49" s="181" t="s">
        <v>3062</v>
      </c>
      <c r="DG49" s="181" t="s">
        <v>3063</v>
      </c>
      <c r="DH49" s="181" t="s">
        <v>2782</v>
      </c>
      <c r="DI49" s="181" t="s">
        <v>3064</v>
      </c>
      <c r="DJ49" s="181" t="s">
        <v>3065</v>
      </c>
      <c r="DK49" s="181" t="s">
        <v>2782</v>
      </c>
      <c r="DL49" s="181" t="s">
        <v>3053</v>
      </c>
      <c r="DM49" s="181" t="s">
        <v>3066</v>
      </c>
      <c r="DN49" s="181" t="s">
        <v>2782</v>
      </c>
      <c r="DO49" s="181" t="s">
        <v>3067</v>
      </c>
      <c r="DP49" s="181" t="s">
        <v>3068</v>
      </c>
      <c r="DQ49" s="181" t="s">
        <v>2782</v>
      </c>
      <c r="DR49" s="181" t="s">
        <v>3069</v>
      </c>
      <c r="DS49" s="181" t="s">
        <v>3070</v>
      </c>
      <c r="DT49" s="181" t="s">
        <v>2782</v>
      </c>
      <c r="DU49" s="181" t="s">
        <v>2676</v>
      </c>
      <c r="DV49" s="181" t="s">
        <v>3071</v>
      </c>
      <c r="DW49" s="181" t="s">
        <v>2782</v>
      </c>
      <c r="DX49" s="181" t="s">
        <v>3072</v>
      </c>
      <c r="DY49" s="181" t="s">
        <v>3038</v>
      </c>
      <c r="DZ49" s="181" t="s">
        <v>2782</v>
      </c>
      <c r="EA49" s="181" t="s">
        <v>2676</v>
      </c>
      <c r="EB49" s="181" t="s">
        <v>3038</v>
      </c>
      <c r="EC49" s="181" t="s">
        <v>2782</v>
      </c>
      <c r="ED49" s="181" t="s">
        <v>2676</v>
      </c>
      <c r="EE49" s="181" t="s">
        <v>3073</v>
      </c>
      <c r="EF49" s="181" t="s">
        <v>2782</v>
      </c>
      <c r="EG49" s="181" t="s">
        <v>2676</v>
      </c>
      <c r="EH49" s="181" t="s">
        <v>3074</v>
      </c>
      <c r="EI49" s="181" t="s">
        <v>2782</v>
      </c>
      <c r="EJ49" s="181" t="s">
        <v>3075</v>
      </c>
      <c r="EK49" s="181" t="s">
        <v>3076</v>
      </c>
      <c r="EL49" s="181" t="s">
        <v>2782</v>
      </c>
      <c r="EM49" s="181" t="s">
        <v>3077</v>
      </c>
      <c r="EN49" s="181" t="s">
        <v>3078</v>
      </c>
      <c r="EO49" s="181" t="s">
        <v>2782</v>
      </c>
      <c r="EP49" s="181" t="s">
        <v>3079</v>
      </c>
      <c r="EQ49" s="181" t="s">
        <v>2676</v>
      </c>
      <c r="ER49" s="181" t="s">
        <v>2782</v>
      </c>
      <c r="ES49" s="181" t="s">
        <v>3080</v>
      </c>
      <c r="ET49" s="181" t="s">
        <v>3081</v>
      </c>
    </row>
    <row r="50" spans="1:150" x14ac:dyDescent="0.3">
      <c r="A50" s="1"/>
      <c r="B50" s="182" t="s">
        <v>3082</v>
      </c>
      <c r="C50" s="182" t="s">
        <v>73</v>
      </c>
      <c r="D50" s="182" t="s">
        <v>918</v>
      </c>
      <c r="E50" s="182" t="s">
        <v>3083</v>
      </c>
      <c r="F50" s="182" t="s">
        <v>3084</v>
      </c>
      <c r="G50" s="183" t="s">
        <v>2782</v>
      </c>
      <c r="H50" s="183" t="s">
        <v>2676</v>
      </c>
      <c r="I50" s="183" t="s">
        <v>2676</v>
      </c>
      <c r="J50" s="183" t="s">
        <v>2782</v>
      </c>
      <c r="K50" s="183" t="s">
        <v>2676</v>
      </c>
      <c r="L50" s="183" t="s">
        <v>2676</v>
      </c>
      <c r="M50" s="183" t="s">
        <v>2782</v>
      </c>
      <c r="N50" s="183" t="s">
        <v>2676</v>
      </c>
      <c r="O50" s="183" t="s">
        <v>2676</v>
      </c>
      <c r="P50" s="183" t="s">
        <v>2782</v>
      </c>
      <c r="Q50" s="183" t="s">
        <v>2676</v>
      </c>
      <c r="R50" s="183" t="s">
        <v>2676</v>
      </c>
      <c r="S50" s="183" t="s">
        <v>2782</v>
      </c>
      <c r="T50" s="183" t="s">
        <v>2676</v>
      </c>
      <c r="U50" s="183" t="s">
        <v>2676</v>
      </c>
      <c r="V50" s="183" t="s">
        <v>2782</v>
      </c>
      <c r="W50" s="183" t="s">
        <v>2676</v>
      </c>
      <c r="X50" s="183" t="s">
        <v>2676</v>
      </c>
      <c r="Y50" s="183" t="s">
        <v>2782</v>
      </c>
      <c r="Z50" s="183" t="s">
        <v>2676</v>
      </c>
      <c r="AA50" s="183" t="s">
        <v>2676</v>
      </c>
      <c r="AB50" s="183" t="s">
        <v>2782</v>
      </c>
      <c r="AC50" s="183" t="s">
        <v>2676</v>
      </c>
      <c r="AD50" s="183" t="s">
        <v>2676</v>
      </c>
      <c r="AE50" s="183" t="s">
        <v>2782</v>
      </c>
      <c r="AF50" s="183" t="s">
        <v>2676</v>
      </c>
      <c r="AG50" s="183" t="s">
        <v>2676</v>
      </c>
      <c r="AH50" s="183" t="s">
        <v>2782</v>
      </c>
      <c r="AI50" s="183" t="s">
        <v>2676</v>
      </c>
      <c r="AJ50" s="183" t="s">
        <v>2676</v>
      </c>
      <c r="AK50" s="183" t="s">
        <v>2782</v>
      </c>
      <c r="AL50" s="183" t="s">
        <v>2676</v>
      </c>
      <c r="AM50" s="183" t="s">
        <v>2676</v>
      </c>
      <c r="AN50" s="183" t="s">
        <v>2782</v>
      </c>
      <c r="AO50" s="183" t="s">
        <v>2676</v>
      </c>
      <c r="AP50" s="183" t="s">
        <v>2676</v>
      </c>
      <c r="AQ50" s="183" t="s">
        <v>2782</v>
      </c>
      <c r="AR50" s="183" t="s">
        <v>2676</v>
      </c>
      <c r="AS50" s="183" t="s">
        <v>2676</v>
      </c>
      <c r="AT50" s="183" t="s">
        <v>2782</v>
      </c>
      <c r="AU50" s="183" t="s">
        <v>2676</v>
      </c>
      <c r="AV50" s="183" t="s">
        <v>2676</v>
      </c>
      <c r="AW50" s="183" t="s">
        <v>2782</v>
      </c>
      <c r="AX50" s="183" t="s">
        <v>2676</v>
      </c>
      <c r="AY50" s="183" t="s">
        <v>2676</v>
      </c>
      <c r="AZ50" s="183" t="s">
        <v>2782</v>
      </c>
      <c r="BA50" s="183" t="s">
        <v>2676</v>
      </c>
      <c r="BB50" s="183" t="s">
        <v>2676</v>
      </c>
      <c r="BC50" s="183" t="s">
        <v>2782</v>
      </c>
      <c r="BD50" s="183" t="s">
        <v>2676</v>
      </c>
      <c r="BE50" s="183" t="s">
        <v>2676</v>
      </c>
      <c r="BF50" s="183" t="s">
        <v>2782</v>
      </c>
      <c r="BG50" s="183" t="s">
        <v>2676</v>
      </c>
      <c r="BH50" s="183" t="s">
        <v>2676</v>
      </c>
      <c r="BI50" s="183" t="s">
        <v>2782</v>
      </c>
      <c r="BJ50" s="183" t="s">
        <v>2676</v>
      </c>
      <c r="BK50" s="183" t="s">
        <v>2676</v>
      </c>
      <c r="BL50" s="183" t="s">
        <v>2782</v>
      </c>
      <c r="BM50" s="183" t="s">
        <v>2676</v>
      </c>
      <c r="BN50" s="183" t="s">
        <v>2676</v>
      </c>
      <c r="BO50" s="183" t="s">
        <v>2782</v>
      </c>
      <c r="BP50" s="183" t="s">
        <v>2676</v>
      </c>
      <c r="BQ50" s="183" t="s">
        <v>2676</v>
      </c>
      <c r="BR50" s="183" t="s">
        <v>2782</v>
      </c>
      <c r="BS50" s="183" t="s">
        <v>2676</v>
      </c>
      <c r="BT50" s="183" t="s">
        <v>2676</v>
      </c>
      <c r="BU50" s="183" t="s">
        <v>2782</v>
      </c>
      <c r="BV50" s="183" t="s">
        <v>2676</v>
      </c>
      <c r="BW50" s="183" t="s">
        <v>2676</v>
      </c>
      <c r="BX50" s="183" t="s">
        <v>2782</v>
      </c>
      <c r="BY50" s="183" t="s">
        <v>2676</v>
      </c>
      <c r="BZ50" s="183" t="s">
        <v>2676</v>
      </c>
      <c r="CA50" s="183" t="s">
        <v>2782</v>
      </c>
      <c r="CB50" s="183" t="s">
        <v>2676</v>
      </c>
      <c r="CC50" s="183" t="s">
        <v>2676</v>
      </c>
      <c r="CD50" s="183" t="s">
        <v>2782</v>
      </c>
      <c r="CE50" s="183" t="s">
        <v>2676</v>
      </c>
      <c r="CF50" s="183" t="s">
        <v>2676</v>
      </c>
      <c r="CG50" s="183" t="s">
        <v>2782</v>
      </c>
      <c r="CH50" s="183" t="s">
        <v>2676</v>
      </c>
      <c r="CI50" s="183" t="s">
        <v>2676</v>
      </c>
      <c r="CJ50" s="183" t="s">
        <v>2782</v>
      </c>
      <c r="CK50" s="183" t="s">
        <v>2676</v>
      </c>
      <c r="CL50" s="183" t="s">
        <v>2676</v>
      </c>
      <c r="CM50" s="183" t="s">
        <v>2782</v>
      </c>
      <c r="CN50" s="183" t="s">
        <v>2676</v>
      </c>
      <c r="CO50" s="183" t="s">
        <v>2676</v>
      </c>
      <c r="CP50" s="183" t="s">
        <v>2782</v>
      </c>
      <c r="CQ50" s="183" t="s">
        <v>2676</v>
      </c>
      <c r="CR50" s="183" t="s">
        <v>2676</v>
      </c>
      <c r="CS50" s="183" t="s">
        <v>2782</v>
      </c>
      <c r="CT50" s="183" t="s">
        <v>2676</v>
      </c>
      <c r="CU50" s="183" t="s">
        <v>2676</v>
      </c>
      <c r="CV50" s="183" t="s">
        <v>2782</v>
      </c>
      <c r="CW50" s="183" t="s">
        <v>2676</v>
      </c>
      <c r="CX50" s="183" t="s">
        <v>2676</v>
      </c>
      <c r="CY50" s="183" t="s">
        <v>2782</v>
      </c>
      <c r="CZ50" s="183" t="s">
        <v>2676</v>
      </c>
      <c r="DA50" s="183" t="s">
        <v>2676</v>
      </c>
      <c r="DB50" s="183" t="s">
        <v>2782</v>
      </c>
      <c r="DC50" s="183" t="s">
        <v>2676</v>
      </c>
      <c r="DD50" s="183" t="s">
        <v>2676</v>
      </c>
      <c r="DE50" s="183" t="s">
        <v>2782</v>
      </c>
      <c r="DF50" s="183" t="s">
        <v>2676</v>
      </c>
      <c r="DG50" s="183" t="s">
        <v>2676</v>
      </c>
      <c r="DH50" s="183" t="s">
        <v>2782</v>
      </c>
      <c r="DI50" s="183" t="s">
        <v>2676</v>
      </c>
      <c r="DJ50" s="183" t="s">
        <v>2676</v>
      </c>
      <c r="DK50" s="183" t="s">
        <v>2782</v>
      </c>
      <c r="DL50" s="183" t="s">
        <v>2676</v>
      </c>
      <c r="DM50" s="183" t="s">
        <v>2676</v>
      </c>
      <c r="DN50" s="183" t="s">
        <v>2782</v>
      </c>
      <c r="DO50" s="183" t="s">
        <v>2676</v>
      </c>
      <c r="DP50" s="183" t="s">
        <v>2676</v>
      </c>
      <c r="DQ50" s="183" t="s">
        <v>2782</v>
      </c>
      <c r="DR50" s="183" t="s">
        <v>2676</v>
      </c>
      <c r="DS50" s="183" t="s">
        <v>2676</v>
      </c>
      <c r="DT50" s="183" t="s">
        <v>2782</v>
      </c>
      <c r="DU50" s="183" t="s">
        <v>2676</v>
      </c>
      <c r="DV50" s="183" t="s">
        <v>2676</v>
      </c>
      <c r="DW50" s="183" t="s">
        <v>2782</v>
      </c>
      <c r="DX50" s="183" t="s">
        <v>2676</v>
      </c>
      <c r="DY50" s="183" t="s">
        <v>2676</v>
      </c>
      <c r="DZ50" s="183" t="s">
        <v>2782</v>
      </c>
      <c r="EA50" s="183" t="s">
        <v>2676</v>
      </c>
      <c r="EB50" s="183" t="s">
        <v>2676</v>
      </c>
      <c r="EC50" s="183" t="s">
        <v>2782</v>
      </c>
      <c r="ED50" s="183" t="s">
        <v>2676</v>
      </c>
      <c r="EE50" s="183" t="s">
        <v>2676</v>
      </c>
      <c r="EF50" s="183" t="s">
        <v>2782</v>
      </c>
      <c r="EG50" s="183" t="s">
        <v>2676</v>
      </c>
      <c r="EH50" s="183" t="s">
        <v>2676</v>
      </c>
      <c r="EI50" s="183" t="s">
        <v>2782</v>
      </c>
      <c r="EJ50" s="183" t="s">
        <v>2676</v>
      </c>
      <c r="EK50" s="183" t="s">
        <v>2676</v>
      </c>
      <c r="EL50" s="183" t="s">
        <v>2782</v>
      </c>
      <c r="EM50" s="183" t="s">
        <v>2676</v>
      </c>
      <c r="EN50" s="183" t="s">
        <v>2676</v>
      </c>
      <c r="EO50" s="183" t="s">
        <v>2782</v>
      </c>
      <c r="EP50" s="183" t="s">
        <v>2676</v>
      </c>
      <c r="EQ50" s="183" t="s">
        <v>2676</v>
      </c>
      <c r="ER50" s="183" t="s">
        <v>2782</v>
      </c>
      <c r="ES50" s="183" t="s">
        <v>2676</v>
      </c>
      <c r="ET50" s="183" t="s">
        <v>2676</v>
      </c>
    </row>
    <row r="51" spans="1:150" x14ac:dyDescent="0.3">
      <c r="A51" s="1"/>
      <c r="B51" s="182" t="s">
        <v>3085</v>
      </c>
      <c r="C51" s="182" t="s">
        <v>73</v>
      </c>
      <c r="D51" s="182" t="s">
        <v>918</v>
      </c>
      <c r="E51" s="182" t="s">
        <v>3086</v>
      </c>
      <c r="F51" s="182" t="s">
        <v>3087</v>
      </c>
      <c r="G51" s="183" t="s">
        <v>2782</v>
      </c>
      <c r="H51" s="183" t="s">
        <v>2676</v>
      </c>
      <c r="I51" s="183" t="s">
        <v>2676</v>
      </c>
      <c r="J51" s="183" t="s">
        <v>2782</v>
      </c>
      <c r="K51" s="183" t="s">
        <v>2676</v>
      </c>
      <c r="L51" s="183" t="s">
        <v>2676</v>
      </c>
      <c r="M51" s="183" t="s">
        <v>2782</v>
      </c>
      <c r="N51" s="183" t="s">
        <v>2676</v>
      </c>
      <c r="O51" s="183" t="s">
        <v>2676</v>
      </c>
      <c r="P51" s="183" t="s">
        <v>2782</v>
      </c>
      <c r="Q51" s="183" t="s">
        <v>2676</v>
      </c>
      <c r="R51" s="183" t="s">
        <v>2676</v>
      </c>
      <c r="S51" s="183" t="s">
        <v>2782</v>
      </c>
      <c r="T51" s="183" t="s">
        <v>2676</v>
      </c>
      <c r="U51" s="183" t="s">
        <v>2676</v>
      </c>
      <c r="V51" s="183" t="s">
        <v>2782</v>
      </c>
      <c r="W51" s="183" t="s">
        <v>3088</v>
      </c>
      <c r="X51" s="183" t="s">
        <v>3089</v>
      </c>
      <c r="Y51" s="183" t="s">
        <v>2782</v>
      </c>
      <c r="Z51" s="183" t="s">
        <v>2676</v>
      </c>
      <c r="AA51" s="183" t="s">
        <v>3090</v>
      </c>
      <c r="AB51" s="183" t="s">
        <v>2782</v>
      </c>
      <c r="AC51" s="183" t="s">
        <v>2676</v>
      </c>
      <c r="AD51" s="183" t="s">
        <v>3091</v>
      </c>
      <c r="AE51" s="183" t="s">
        <v>2782</v>
      </c>
      <c r="AF51" s="183" t="s">
        <v>2676</v>
      </c>
      <c r="AG51" s="183" t="s">
        <v>2676</v>
      </c>
      <c r="AH51" s="183" t="s">
        <v>2782</v>
      </c>
      <c r="AI51" s="183" t="s">
        <v>2676</v>
      </c>
      <c r="AJ51" s="183" t="s">
        <v>3092</v>
      </c>
      <c r="AK51" s="183" t="s">
        <v>2782</v>
      </c>
      <c r="AL51" s="183" t="s">
        <v>3093</v>
      </c>
      <c r="AM51" s="183" t="s">
        <v>3094</v>
      </c>
      <c r="AN51" s="183" t="s">
        <v>2782</v>
      </c>
      <c r="AO51" s="183" t="s">
        <v>2676</v>
      </c>
      <c r="AP51" s="183" t="s">
        <v>3095</v>
      </c>
      <c r="AQ51" s="183" t="s">
        <v>2782</v>
      </c>
      <c r="AR51" s="183" t="s">
        <v>3096</v>
      </c>
      <c r="AS51" s="183" t="s">
        <v>3097</v>
      </c>
      <c r="AT51" s="183" t="s">
        <v>2782</v>
      </c>
      <c r="AU51" s="183" t="s">
        <v>2676</v>
      </c>
      <c r="AV51" s="183" t="s">
        <v>3098</v>
      </c>
      <c r="AW51" s="183" t="s">
        <v>2782</v>
      </c>
      <c r="AX51" s="183" t="s">
        <v>2676</v>
      </c>
      <c r="AY51" s="183" t="s">
        <v>3098</v>
      </c>
      <c r="AZ51" s="183" t="s">
        <v>2782</v>
      </c>
      <c r="BA51" s="183" t="s">
        <v>2676</v>
      </c>
      <c r="BB51" s="183" t="s">
        <v>3099</v>
      </c>
      <c r="BC51" s="183" t="s">
        <v>2782</v>
      </c>
      <c r="BD51" s="183" t="s">
        <v>2676</v>
      </c>
      <c r="BE51" s="183" t="s">
        <v>2676</v>
      </c>
      <c r="BF51" s="183" t="s">
        <v>2782</v>
      </c>
      <c r="BG51" s="183" t="s">
        <v>2676</v>
      </c>
      <c r="BH51" s="183" t="s">
        <v>2676</v>
      </c>
      <c r="BI51" s="183" t="s">
        <v>2782</v>
      </c>
      <c r="BJ51" s="183" t="s">
        <v>2676</v>
      </c>
      <c r="BK51" s="183" t="s">
        <v>2676</v>
      </c>
      <c r="BL51" s="183" t="s">
        <v>2782</v>
      </c>
      <c r="BM51" s="183" t="s">
        <v>2676</v>
      </c>
      <c r="BN51" s="183" t="s">
        <v>2676</v>
      </c>
      <c r="BO51" s="183" t="s">
        <v>2782</v>
      </c>
      <c r="BP51" s="183" t="s">
        <v>2676</v>
      </c>
      <c r="BQ51" s="183" t="s">
        <v>2676</v>
      </c>
      <c r="BR51" s="183" t="s">
        <v>2782</v>
      </c>
      <c r="BS51" s="183" t="s">
        <v>2676</v>
      </c>
      <c r="BT51" s="183" t="s">
        <v>2676</v>
      </c>
      <c r="BU51" s="183" t="s">
        <v>2782</v>
      </c>
      <c r="BV51" s="183" t="s">
        <v>2676</v>
      </c>
      <c r="BW51" s="183" t="s">
        <v>3100</v>
      </c>
      <c r="BX51" s="183" t="s">
        <v>2782</v>
      </c>
      <c r="BY51" s="183" t="s">
        <v>2676</v>
      </c>
      <c r="BZ51" s="183" t="s">
        <v>3101</v>
      </c>
      <c r="CA51" s="183" t="s">
        <v>2782</v>
      </c>
      <c r="CB51" s="183" t="s">
        <v>2676</v>
      </c>
      <c r="CC51" s="183" t="s">
        <v>3102</v>
      </c>
      <c r="CD51" s="183" t="s">
        <v>2782</v>
      </c>
      <c r="CE51" s="183" t="s">
        <v>2676</v>
      </c>
      <c r="CF51" s="183" t="s">
        <v>3103</v>
      </c>
      <c r="CG51" s="183" t="s">
        <v>2782</v>
      </c>
      <c r="CH51" s="183" t="s">
        <v>2676</v>
      </c>
      <c r="CI51" s="183" t="s">
        <v>3104</v>
      </c>
      <c r="CJ51" s="183" t="s">
        <v>2782</v>
      </c>
      <c r="CK51" s="183" t="s">
        <v>2676</v>
      </c>
      <c r="CL51" s="183" t="s">
        <v>3105</v>
      </c>
      <c r="CM51" s="183" t="s">
        <v>2782</v>
      </c>
      <c r="CN51" s="183" t="s">
        <v>3106</v>
      </c>
      <c r="CO51" s="183" t="s">
        <v>3107</v>
      </c>
      <c r="CP51" s="183" t="s">
        <v>2782</v>
      </c>
      <c r="CQ51" s="183" t="s">
        <v>2676</v>
      </c>
      <c r="CR51" s="183" t="s">
        <v>2676</v>
      </c>
      <c r="CS51" s="183" t="s">
        <v>2782</v>
      </c>
      <c r="CT51" s="183" t="s">
        <v>2676</v>
      </c>
      <c r="CU51" s="183" t="s">
        <v>2676</v>
      </c>
      <c r="CV51" s="183" t="s">
        <v>2782</v>
      </c>
      <c r="CW51" s="183" t="s">
        <v>2676</v>
      </c>
      <c r="CX51" s="183" t="s">
        <v>2676</v>
      </c>
      <c r="CY51" s="183" t="s">
        <v>2782</v>
      </c>
      <c r="CZ51" s="183" t="s">
        <v>2676</v>
      </c>
      <c r="DA51" s="183" t="s">
        <v>2676</v>
      </c>
      <c r="DB51" s="183" t="s">
        <v>2782</v>
      </c>
      <c r="DC51" s="183" t="s">
        <v>2676</v>
      </c>
      <c r="DD51" s="183" t="s">
        <v>3108</v>
      </c>
      <c r="DE51" s="183" t="s">
        <v>2782</v>
      </c>
      <c r="DF51" s="183" t="s">
        <v>2676</v>
      </c>
      <c r="DG51" s="183" t="s">
        <v>3109</v>
      </c>
      <c r="DH51" s="183" t="s">
        <v>2782</v>
      </c>
      <c r="DI51" s="183" t="s">
        <v>2676</v>
      </c>
      <c r="DJ51" s="183" t="s">
        <v>3110</v>
      </c>
      <c r="DK51" s="183" t="s">
        <v>2782</v>
      </c>
      <c r="DL51" s="183" t="s">
        <v>2676</v>
      </c>
      <c r="DM51" s="183" t="s">
        <v>3111</v>
      </c>
      <c r="DN51" s="183" t="s">
        <v>2782</v>
      </c>
      <c r="DO51" s="183" t="s">
        <v>2676</v>
      </c>
      <c r="DP51" s="183" t="s">
        <v>3112</v>
      </c>
      <c r="DQ51" s="183" t="s">
        <v>2782</v>
      </c>
      <c r="DR51" s="183" t="s">
        <v>2676</v>
      </c>
      <c r="DS51" s="183" t="s">
        <v>3070</v>
      </c>
      <c r="DT51" s="183" t="s">
        <v>2782</v>
      </c>
      <c r="DU51" s="183" t="s">
        <v>2676</v>
      </c>
      <c r="DV51" s="183" t="s">
        <v>3113</v>
      </c>
      <c r="DW51" s="183" t="s">
        <v>2782</v>
      </c>
      <c r="DX51" s="183" t="s">
        <v>2676</v>
      </c>
      <c r="DY51" s="183" t="s">
        <v>3114</v>
      </c>
      <c r="DZ51" s="183" t="s">
        <v>2782</v>
      </c>
      <c r="EA51" s="183" t="s">
        <v>2676</v>
      </c>
      <c r="EB51" s="183" t="s">
        <v>2676</v>
      </c>
      <c r="EC51" s="183" t="s">
        <v>2782</v>
      </c>
      <c r="ED51" s="183" t="s">
        <v>2676</v>
      </c>
      <c r="EE51" s="183" t="s">
        <v>2676</v>
      </c>
      <c r="EF51" s="183" t="s">
        <v>2782</v>
      </c>
      <c r="EG51" s="183" t="s">
        <v>2676</v>
      </c>
      <c r="EH51" s="183" t="s">
        <v>2676</v>
      </c>
      <c r="EI51" s="183" t="s">
        <v>2782</v>
      </c>
      <c r="EJ51" s="183" t="s">
        <v>2676</v>
      </c>
      <c r="EK51" s="183" t="s">
        <v>3115</v>
      </c>
      <c r="EL51" s="183" t="s">
        <v>2782</v>
      </c>
      <c r="EM51" s="183" t="s">
        <v>2676</v>
      </c>
      <c r="EN51" s="183" t="s">
        <v>3116</v>
      </c>
      <c r="EO51" s="183" t="s">
        <v>2782</v>
      </c>
      <c r="EP51" s="183" t="s">
        <v>3117</v>
      </c>
      <c r="EQ51" s="183" t="s">
        <v>2676</v>
      </c>
      <c r="ER51" s="183" t="s">
        <v>2782</v>
      </c>
      <c r="ES51" s="183" t="s">
        <v>2676</v>
      </c>
      <c r="ET51" s="183" t="s">
        <v>3118</v>
      </c>
    </row>
    <row r="52" spans="1:150" x14ac:dyDescent="0.3">
      <c r="A52" s="1"/>
      <c r="B52" s="182" t="s">
        <v>3119</v>
      </c>
      <c r="C52" s="182" t="s">
        <v>73</v>
      </c>
      <c r="D52" s="182" t="s">
        <v>918</v>
      </c>
      <c r="E52" s="182" t="s">
        <v>3120</v>
      </c>
      <c r="F52" s="182" t="s">
        <v>3121</v>
      </c>
      <c r="G52" s="183" t="s">
        <v>2782</v>
      </c>
      <c r="H52" s="183" t="s">
        <v>2676</v>
      </c>
      <c r="I52" s="183" t="s">
        <v>3122</v>
      </c>
      <c r="J52" s="183" t="s">
        <v>2782</v>
      </c>
      <c r="K52" s="183" t="s">
        <v>2676</v>
      </c>
      <c r="L52" s="183" t="s">
        <v>3123</v>
      </c>
      <c r="M52" s="183" t="s">
        <v>2782</v>
      </c>
      <c r="N52" s="183" t="s">
        <v>3124</v>
      </c>
      <c r="O52" s="183" t="s">
        <v>3125</v>
      </c>
      <c r="P52" s="183" t="s">
        <v>2782</v>
      </c>
      <c r="Q52" s="183" t="s">
        <v>3124</v>
      </c>
      <c r="R52" s="183" t="s">
        <v>3125</v>
      </c>
      <c r="S52" s="183" t="s">
        <v>2782</v>
      </c>
      <c r="T52" s="183" t="s">
        <v>3025</v>
      </c>
      <c r="U52" s="183" t="s">
        <v>3126</v>
      </c>
      <c r="V52" s="183" t="s">
        <v>2782</v>
      </c>
      <c r="W52" s="183" t="s">
        <v>2676</v>
      </c>
      <c r="X52" s="183" t="s">
        <v>3127</v>
      </c>
      <c r="Y52" s="183" t="s">
        <v>2782</v>
      </c>
      <c r="Z52" s="183" t="s">
        <v>2676</v>
      </c>
      <c r="AA52" s="183" t="s">
        <v>3128</v>
      </c>
      <c r="AB52" s="183" t="s">
        <v>2782</v>
      </c>
      <c r="AC52" s="183" t="s">
        <v>2676</v>
      </c>
      <c r="AD52" s="183" t="s">
        <v>3129</v>
      </c>
      <c r="AE52" s="183" t="s">
        <v>2782</v>
      </c>
      <c r="AF52" s="183" t="s">
        <v>2676</v>
      </c>
      <c r="AG52" s="183" t="s">
        <v>3130</v>
      </c>
      <c r="AH52" s="183" t="s">
        <v>2782</v>
      </c>
      <c r="AI52" s="183" t="s">
        <v>3131</v>
      </c>
      <c r="AJ52" s="183" t="s">
        <v>3132</v>
      </c>
      <c r="AK52" s="183" t="s">
        <v>2782</v>
      </c>
      <c r="AL52" s="183" t="s">
        <v>2676</v>
      </c>
      <c r="AM52" s="183" t="s">
        <v>3133</v>
      </c>
      <c r="AN52" s="183" t="s">
        <v>2782</v>
      </c>
      <c r="AO52" s="183" t="s">
        <v>2676</v>
      </c>
      <c r="AP52" s="183" t="s">
        <v>3134</v>
      </c>
      <c r="AQ52" s="183" t="s">
        <v>2782</v>
      </c>
      <c r="AR52" s="183" t="s">
        <v>2676</v>
      </c>
      <c r="AS52" s="183" t="s">
        <v>3135</v>
      </c>
      <c r="AT52" s="183" t="s">
        <v>2782</v>
      </c>
      <c r="AU52" s="183" t="s">
        <v>2676</v>
      </c>
      <c r="AV52" s="183" t="s">
        <v>3136</v>
      </c>
      <c r="AW52" s="183" t="s">
        <v>2782</v>
      </c>
      <c r="AX52" s="183" t="s">
        <v>2676</v>
      </c>
      <c r="AY52" s="183" t="s">
        <v>3136</v>
      </c>
      <c r="AZ52" s="183" t="s">
        <v>2782</v>
      </c>
      <c r="BA52" s="183" t="s">
        <v>2676</v>
      </c>
      <c r="BB52" s="183" t="s">
        <v>3137</v>
      </c>
      <c r="BC52" s="183" t="s">
        <v>2782</v>
      </c>
      <c r="BD52" s="183" t="s">
        <v>3041</v>
      </c>
      <c r="BE52" s="183" t="s">
        <v>2872</v>
      </c>
      <c r="BF52" s="183" t="s">
        <v>2782</v>
      </c>
      <c r="BG52" s="183" t="s">
        <v>2676</v>
      </c>
      <c r="BH52" s="183" t="s">
        <v>2872</v>
      </c>
      <c r="BI52" s="183" t="s">
        <v>2782</v>
      </c>
      <c r="BJ52" s="183" t="s">
        <v>3042</v>
      </c>
      <c r="BK52" s="183" t="s">
        <v>2872</v>
      </c>
      <c r="BL52" s="183" t="s">
        <v>2782</v>
      </c>
      <c r="BM52" s="183" t="s">
        <v>3043</v>
      </c>
      <c r="BN52" s="183" t="s">
        <v>3044</v>
      </c>
      <c r="BO52" s="183" t="s">
        <v>2782</v>
      </c>
      <c r="BP52" s="183" t="s">
        <v>3045</v>
      </c>
      <c r="BQ52" s="183" t="s">
        <v>2676</v>
      </c>
      <c r="BR52" s="183" t="s">
        <v>2782</v>
      </c>
      <c r="BS52" s="183" t="s">
        <v>2872</v>
      </c>
      <c r="BT52" s="183" t="s">
        <v>3046</v>
      </c>
      <c r="BU52" s="183" t="s">
        <v>2782</v>
      </c>
      <c r="BV52" s="183" t="s">
        <v>3138</v>
      </c>
      <c r="BW52" s="183" t="s">
        <v>3139</v>
      </c>
      <c r="BX52" s="183" t="s">
        <v>2782</v>
      </c>
      <c r="BY52" s="183" t="s">
        <v>3049</v>
      </c>
      <c r="BZ52" s="183" t="s">
        <v>2676</v>
      </c>
      <c r="CA52" s="183" t="s">
        <v>2782</v>
      </c>
      <c r="CB52" s="183" t="s">
        <v>2676</v>
      </c>
      <c r="CC52" s="183" t="s">
        <v>3140</v>
      </c>
      <c r="CD52" s="183" t="s">
        <v>2782</v>
      </c>
      <c r="CE52" s="183" t="s">
        <v>2676</v>
      </c>
      <c r="CF52" s="183" t="s">
        <v>3141</v>
      </c>
      <c r="CG52" s="183" t="s">
        <v>2782</v>
      </c>
      <c r="CH52" s="183" t="s">
        <v>2676</v>
      </c>
      <c r="CI52" s="183" t="s">
        <v>3141</v>
      </c>
      <c r="CJ52" s="183" t="s">
        <v>2782</v>
      </c>
      <c r="CK52" s="183" t="s">
        <v>3142</v>
      </c>
      <c r="CL52" s="183" t="s">
        <v>3143</v>
      </c>
      <c r="CM52" s="183" t="s">
        <v>2782</v>
      </c>
      <c r="CN52" s="183" t="s">
        <v>2676</v>
      </c>
      <c r="CO52" s="183" t="s">
        <v>3144</v>
      </c>
      <c r="CP52" s="183" t="s">
        <v>2782</v>
      </c>
      <c r="CQ52" s="183" t="s">
        <v>2676</v>
      </c>
      <c r="CR52" s="183" t="s">
        <v>3145</v>
      </c>
      <c r="CS52" s="183" t="s">
        <v>2782</v>
      </c>
      <c r="CT52" s="183" t="s">
        <v>3146</v>
      </c>
      <c r="CU52" s="183" t="s">
        <v>3147</v>
      </c>
      <c r="CV52" s="183" t="s">
        <v>2782</v>
      </c>
      <c r="CW52" s="183" t="s">
        <v>3058</v>
      </c>
      <c r="CX52" s="183" t="s">
        <v>2676</v>
      </c>
      <c r="CY52" s="183" t="s">
        <v>2782</v>
      </c>
      <c r="CZ52" s="183" t="s">
        <v>2676</v>
      </c>
      <c r="DA52" s="183" t="s">
        <v>3148</v>
      </c>
      <c r="DB52" s="183" t="s">
        <v>2782</v>
      </c>
      <c r="DC52" s="183" t="s">
        <v>2676</v>
      </c>
      <c r="DD52" s="183" t="s">
        <v>3149</v>
      </c>
      <c r="DE52" s="183" t="s">
        <v>2782</v>
      </c>
      <c r="DF52" s="183" t="s">
        <v>2676</v>
      </c>
      <c r="DG52" s="183" t="s">
        <v>3150</v>
      </c>
      <c r="DH52" s="183" t="s">
        <v>2782</v>
      </c>
      <c r="DI52" s="183" t="s">
        <v>2676</v>
      </c>
      <c r="DJ52" s="183" t="s">
        <v>3151</v>
      </c>
      <c r="DK52" s="183" t="s">
        <v>2782</v>
      </c>
      <c r="DL52" s="183" t="s">
        <v>2676</v>
      </c>
      <c r="DM52" s="183" t="s">
        <v>3152</v>
      </c>
      <c r="DN52" s="183" t="s">
        <v>2782</v>
      </c>
      <c r="DO52" s="183" t="s">
        <v>2676</v>
      </c>
      <c r="DP52" s="183" t="s">
        <v>3153</v>
      </c>
      <c r="DQ52" s="183" t="s">
        <v>2782</v>
      </c>
      <c r="DR52" s="183" t="s">
        <v>3069</v>
      </c>
      <c r="DS52" s="183" t="s">
        <v>2676</v>
      </c>
      <c r="DT52" s="183" t="s">
        <v>2782</v>
      </c>
      <c r="DU52" s="183" t="s">
        <v>2676</v>
      </c>
      <c r="DV52" s="183" t="s">
        <v>3154</v>
      </c>
      <c r="DW52" s="183" t="s">
        <v>2782</v>
      </c>
      <c r="DX52" s="183" t="s">
        <v>3072</v>
      </c>
      <c r="DY52" s="183" t="s">
        <v>2676</v>
      </c>
      <c r="DZ52" s="183" t="s">
        <v>2782</v>
      </c>
      <c r="EA52" s="183" t="s">
        <v>2676</v>
      </c>
      <c r="EB52" s="183" t="s">
        <v>3155</v>
      </c>
      <c r="EC52" s="183" t="s">
        <v>2782</v>
      </c>
      <c r="ED52" s="183" t="s">
        <v>2676</v>
      </c>
      <c r="EE52" s="183" t="s">
        <v>3156</v>
      </c>
      <c r="EF52" s="183" t="s">
        <v>2782</v>
      </c>
      <c r="EG52" s="183" t="s">
        <v>2676</v>
      </c>
      <c r="EH52" s="183" t="s">
        <v>3157</v>
      </c>
      <c r="EI52" s="183" t="s">
        <v>2782</v>
      </c>
      <c r="EJ52" s="183" t="s">
        <v>2676</v>
      </c>
      <c r="EK52" s="183" t="s">
        <v>3158</v>
      </c>
      <c r="EL52" s="183" t="s">
        <v>2782</v>
      </c>
      <c r="EM52" s="183" t="s">
        <v>2676</v>
      </c>
      <c r="EN52" s="183" t="s">
        <v>3159</v>
      </c>
      <c r="EO52" s="183" t="s">
        <v>2782</v>
      </c>
      <c r="EP52" s="183" t="s">
        <v>2676</v>
      </c>
      <c r="EQ52" s="183" t="s">
        <v>2676</v>
      </c>
      <c r="ER52" s="183" t="s">
        <v>2782</v>
      </c>
      <c r="ES52" s="183" t="s">
        <v>2676</v>
      </c>
      <c r="ET52" s="183" t="s">
        <v>3160</v>
      </c>
    </row>
    <row r="53" spans="1:150" x14ac:dyDescent="0.3">
      <c r="A53" s="1"/>
      <c r="B53" s="182" t="s">
        <v>3161</v>
      </c>
      <c r="C53" s="182" t="s">
        <v>73</v>
      </c>
      <c r="D53" s="182" t="s">
        <v>918</v>
      </c>
      <c r="E53" s="182" t="s">
        <v>3162</v>
      </c>
      <c r="F53" s="182" t="s">
        <v>3163</v>
      </c>
      <c r="G53" s="183" t="s">
        <v>2782</v>
      </c>
      <c r="H53" s="183" t="s">
        <v>3020</v>
      </c>
      <c r="I53" s="183" t="s">
        <v>3164</v>
      </c>
      <c r="J53" s="183" t="s">
        <v>2782</v>
      </c>
      <c r="K53" s="183" t="s">
        <v>3022</v>
      </c>
      <c r="L53" s="183" t="s">
        <v>3165</v>
      </c>
      <c r="M53" s="183" t="s">
        <v>2782</v>
      </c>
      <c r="N53" s="183" t="s">
        <v>3124</v>
      </c>
      <c r="O53" s="183" t="s">
        <v>3125</v>
      </c>
      <c r="P53" s="183" t="s">
        <v>2782</v>
      </c>
      <c r="Q53" s="183" t="s">
        <v>3124</v>
      </c>
      <c r="R53" s="183" t="s">
        <v>3125</v>
      </c>
      <c r="S53" s="183" t="s">
        <v>2782</v>
      </c>
      <c r="T53" s="183" t="s">
        <v>2676</v>
      </c>
      <c r="U53" s="183" t="s">
        <v>3166</v>
      </c>
      <c r="V53" s="183" t="s">
        <v>2782</v>
      </c>
      <c r="W53" s="183" t="s">
        <v>3167</v>
      </c>
      <c r="X53" s="183" t="s">
        <v>2676</v>
      </c>
      <c r="Y53" s="183" t="s">
        <v>2782</v>
      </c>
      <c r="Z53" s="183" t="s">
        <v>3028</v>
      </c>
      <c r="AA53" s="183" t="s">
        <v>2676</v>
      </c>
      <c r="AB53" s="183" t="s">
        <v>2782</v>
      </c>
      <c r="AC53" s="183" t="s">
        <v>3030</v>
      </c>
      <c r="AD53" s="183" t="s">
        <v>2676</v>
      </c>
      <c r="AE53" s="183" t="s">
        <v>2782</v>
      </c>
      <c r="AF53" s="183" t="s">
        <v>3032</v>
      </c>
      <c r="AG53" s="183" t="s">
        <v>3168</v>
      </c>
      <c r="AH53" s="183" t="s">
        <v>2782</v>
      </c>
      <c r="AI53" s="183" t="s">
        <v>3131</v>
      </c>
      <c r="AJ53" s="183" t="s">
        <v>3132</v>
      </c>
      <c r="AK53" s="183" t="s">
        <v>2782</v>
      </c>
      <c r="AL53" s="183" t="s">
        <v>3169</v>
      </c>
      <c r="AM53" s="183" t="s">
        <v>2676</v>
      </c>
      <c r="AN53" s="183" t="s">
        <v>2782</v>
      </c>
      <c r="AO53" s="183" t="s">
        <v>3035</v>
      </c>
      <c r="AP53" s="183" t="s">
        <v>3170</v>
      </c>
      <c r="AQ53" s="183" t="s">
        <v>2782</v>
      </c>
      <c r="AR53" s="183" t="s">
        <v>3171</v>
      </c>
      <c r="AS53" s="183" t="s">
        <v>2676</v>
      </c>
      <c r="AT53" s="183" t="s">
        <v>2782</v>
      </c>
      <c r="AU53" s="183" t="s">
        <v>3037</v>
      </c>
      <c r="AV53" s="183" t="s">
        <v>2676</v>
      </c>
      <c r="AW53" s="183" t="s">
        <v>2782</v>
      </c>
      <c r="AX53" s="183" t="s">
        <v>3039</v>
      </c>
      <c r="AY53" s="183" t="s">
        <v>2676</v>
      </c>
      <c r="AZ53" s="183" t="s">
        <v>2782</v>
      </c>
      <c r="BA53" s="183" t="s">
        <v>3040</v>
      </c>
      <c r="BB53" s="183" t="s">
        <v>3172</v>
      </c>
      <c r="BC53" s="183" t="s">
        <v>2782</v>
      </c>
      <c r="BD53" s="183" t="s">
        <v>2676</v>
      </c>
      <c r="BE53" s="183" t="s">
        <v>2676</v>
      </c>
      <c r="BF53" s="183" t="s">
        <v>2782</v>
      </c>
      <c r="BG53" s="183" t="s">
        <v>2676</v>
      </c>
      <c r="BH53" s="183" t="s">
        <v>2676</v>
      </c>
      <c r="BI53" s="183" t="s">
        <v>2782</v>
      </c>
      <c r="BJ53" s="183" t="s">
        <v>2676</v>
      </c>
      <c r="BK53" s="183" t="s">
        <v>2676</v>
      </c>
      <c r="BL53" s="183" t="s">
        <v>2782</v>
      </c>
      <c r="BM53" s="183" t="s">
        <v>2676</v>
      </c>
      <c r="BN53" s="183" t="s">
        <v>2676</v>
      </c>
      <c r="BO53" s="183" t="s">
        <v>2782</v>
      </c>
      <c r="BP53" s="183" t="s">
        <v>2676</v>
      </c>
      <c r="BQ53" s="183" t="s">
        <v>2676</v>
      </c>
      <c r="BR53" s="183" t="s">
        <v>2782</v>
      </c>
      <c r="BS53" s="183" t="s">
        <v>2676</v>
      </c>
      <c r="BT53" s="183" t="s">
        <v>2676</v>
      </c>
      <c r="BU53" s="183" t="s">
        <v>2782</v>
      </c>
      <c r="BV53" s="183" t="s">
        <v>3049</v>
      </c>
      <c r="BW53" s="183" t="s">
        <v>2676</v>
      </c>
      <c r="BX53" s="183" t="s">
        <v>2782</v>
      </c>
      <c r="BY53" s="183" t="s">
        <v>2676</v>
      </c>
      <c r="BZ53" s="183" t="s">
        <v>3173</v>
      </c>
      <c r="CA53" s="183" t="s">
        <v>2782</v>
      </c>
      <c r="CB53" s="183" t="s">
        <v>3050</v>
      </c>
      <c r="CC53" s="183" t="s">
        <v>2676</v>
      </c>
      <c r="CD53" s="183" t="s">
        <v>2782</v>
      </c>
      <c r="CE53" s="183" t="s">
        <v>3050</v>
      </c>
      <c r="CF53" s="183" t="s">
        <v>2676</v>
      </c>
      <c r="CG53" s="183" t="s">
        <v>2782</v>
      </c>
      <c r="CH53" s="183" t="s">
        <v>3050</v>
      </c>
      <c r="CI53" s="183" t="s">
        <v>2676</v>
      </c>
      <c r="CJ53" s="183" t="s">
        <v>2782</v>
      </c>
      <c r="CK53" s="183" t="s">
        <v>3142</v>
      </c>
      <c r="CL53" s="183" t="s">
        <v>3143</v>
      </c>
      <c r="CM53" s="183" t="s">
        <v>2782</v>
      </c>
      <c r="CN53" s="183" t="s">
        <v>3174</v>
      </c>
      <c r="CO53" s="183" t="s">
        <v>2676</v>
      </c>
      <c r="CP53" s="183" t="s">
        <v>2782</v>
      </c>
      <c r="CQ53" s="183" t="s">
        <v>3055</v>
      </c>
      <c r="CR53" s="183" t="s">
        <v>3175</v>
      </c>
      <c r="CS53" s="183" t="s">
        <v>2782</v>
      </c>
      <c r="CT53" s="183" t="s">
        <v>3176</v>
      </c>
      <c r="CU53" s="183" t="s">
        <v>3177</v>
      </c>
      <c r="CV53" s="183" t="s">
        <v>2782</v>
      </c>
      <c r="CW53" s="183" t="s">
        <v>2676</v>
      </c>
      <c r="CX53" s="183" t="s">
        <v>3057</v>
      </c>
      <c r="CY53" s="183" t="s">
        <v>2782</v>
      </c>
      <c r="CZ53" s="183" t="s">
        <v>2676</v>
      </c>
      <c r="DA53" s="183" t="s">
        <v>3178</v>
      </c>
      <c r="DB53" s="183" t="s">
        <v>2782</v>
      </c>
      <c r="DC53" s="183" t="s">
        <v>3060</v>
      </c>
      <c r="DD53" s="183" t="s">
        <v>3179</v>
      </c>
      <c r="DE53" s="183" t="s">
        <v>2782</v>
      </c>
      <c r="DF53" s="183" t="s">
        <v>3062</v>
      </c>
      <c r="DG53" s="183" t="s">
        <v>2676</v>
      </c>
      <c r="DH53" s="183" t="s">
        <v>2782</v>
      </c>
      <c r="DI53" s="183" t="s">
        <v>3064</v>
      </c>
      <c r="DJ53" s="183" t="s">
        <v>2676</v>
      </c>
      <c r="DK53" s="183" t="s">
        <v>2782</v>
      </c>
      <c r="DL53" s="183" t="s">
        <v>3053</v>
      </c>
      <c r="DM53" s="183" t="s">
        <v>2676</v>
      </c>
      <c r="DN53" s="183" t="s">
        <v>2782</v>
      </c>
      <c r="DO53" s="183" t="s">
        <v>3067</v>
      </c>
      <c r="DP53" s="183" t="s">
        <v>2676</v>
      </c>
      <c r="DQ53" s="183" t="s">
        <v>2782</v>
      </c>
      <c r="DR53" s="183" t="s">
        <v>2676</v>
      </c>
      <c r="DS53" s="183" t="s">
        <v>2676</v>
      </c>
      <c r="DT53" s="183" t="s">
        <v>2782</v>
      </c>
      <c r="DU53" s="183" t="s">
        <v>2676</v>
      </c>
      <c r="DV53" s="183" t="s">
        <v>2676</v>
      </c>
      <c r="DW53" s="183" t="s">
        <v>2782</v>
      </c>
      <c r="DX53" s="183" t="s">
        <v>2676</v>
      </c>
      <c r="DY53" s="183" t="s">
        <v>3180</v>
      </c>
      <c r="DZ53" s="183" t="s">
        <v>2782</v>
      </c>
      <c r="EA53" s="183" t="s">
        <v>2676</v>
      </c>
      <c r="EB53" s="183" t="s">
        <v>3181</v>
      </c>
      <c r="EC53" s="183" t="s">
        <v>2782</v>
      </c>
      <c r="ED53" s="183" t="s">
        <v>2676</v>
      </c>
      <c r="EE53" s="183" t="s">
        <v>3182</v>
      </c>
      <c r="EF53" s="183" t="s">
        <v>2782</v>
      </c>
      <c r="EG53" s="183" t="s">
        <v>2676</v>
      </c>
      <c r="EH53" s="183" t="s">
        <v>3183</v>
      </c>
      <c r="EI53" s="183" t="s">
        <v>2782</v>
      </c>
      <c r="EJ53" s="183" t="s">
        <v>3075</v>
      </c>
      <c r="EK53" s="183" t="s">
        <v>2676</v>
      </c>
      <c r="EL53" s="183" t="s">
        <v>2782</v>
      </c>
      <c r="EM53" s="183" t="s">
        <v>3077</v>
      </c>
      <c r="EN53" s="183" t="s">
        <v>2676</v>
      </c>
      <c r="EO53" s="183" t="s">
        <v>2782</v>
      </c>
      <c r="EP53" s="183" t="s">
        <v>3184</v>
      </c>
      <c r="EQ53" s="183" t="s">
        <v>2676</v>
      </c>
      <c r="ER53" s="183" t="s">
        <v>2782</v>
      </c>
      <c r="ES53" s="183" t="s">
        <v>3080</v>
      </c>
      <c r="ET53" s="183" t="s">
        <v>2676</v>
      </c>
    </row>
    <row r="54" spans="1:150" x14ac:dyDescent="0.3">
      <c r="A54" s="1"/>
      <c r="B54" s="181" t="s">
        <v>3185</v>
      </c>
      <c r="C54" s="181" t="s">
        <v>73</v>
      </c>
      <c r="D54" s="181" t="s">
        <v>921</v>
      </c>
      <c r="E54" s="181" t="s">
        <v>3186</v>
      </c>
      <c r="F54" s="181" t="s">
        <v>3187</v>
      </c>
      <c r="G54" s="181" t="s">
        <v>2782</v>
      </c>
      <c r="H54" s="181" t="s">
        <v>2872</v>
      </c>
      <c r="I54" s="181" t="s">
        <v>3188</v>
      </c>
      <c r="J54" s="181" t="s">
        <v>2782</v>
      </c>
      <c r="K54" s="181" t="s">
        <v>2872</v>
      </c>
      <c r="L54" s="181" t="s">
        <v>3188</v>
      </c>
      <c r="M54" s="181" t="s">
        <v>2782</v>
      </c>
      <c r="N54" s="181" t="s">
        <v>2872</v>
      </c>
      <c r="O54" s="181" t="s">
        <v>3188</v>
      </c>
      <c r="P54" s="181" t="s">
        <v>2782</v>
      </c>
      <c r="Q54" s="181" t="s">
        <v>2872</v>
      </c>
      <c r="R54" s="181" t="s">
        <v>3188</v>
      </c>
      <c r="S54" s="181" t="s">
        <v>2782</v>
      </c>
      <c r="T54" s="181" t="s">
        <v>2872</v>
      </c>
      <c r="U54" s="181" t="s">
        <v>3188</v>
      </c>
      <c r="V54" s="181" t="s">
        <v>2782</v>
      </c>
      <c r="W54" s="181" t="s">
        <v>2872</v>
      </c>
      <c r="X54" s="181" t="s">
        <v>3188</v>
      </c>
      <c r="Y54" s="181" t="s">
        <v>2782</v>
      </c>
      <c r="Z54" s="181" t="s">
        <v>2872</v>
      </c>
      <c r="AA54" s="181" t="s">
        <v>3188</v>
      </c>
      <c r="AB54" s="181" t="s">
        <v>2782</v>
      </c>
      <c r="AC54" s="181" t="s">
        <v>2872</v>
      </c>
      <c r="AD54" s="181" t="s">
        <v>3188</v>
      </c>
      <c r="AE54" s="181" t="s">
        <v>2782</v>
      </c>
      <c r="AF54" s="181" t="s">
        <v>2872</v>
      </c>
      <c r="AG54" s="181" t="s">
        <v>3188</v>
      </c>
      <c r="AH54" s="181" t="s">
        <v>2782</v>
      </c>
      <c r="AI54" s="181" t="s">
        <v>2872</v>
      </c>
      <c r="AJ54" s="181" t="s">
        <v>3188</v>
      </c>
      <c r="AK54" s="181" t="s">
        <v>2782</v>
      </c>
      <c r="AL54" s="181" t="s">
        <v>2872</v>
      </c>
      <c r="AM54" s="181" t="s">
        <v>3188</v>
      </c>
      <c r="AN54" s="181" t="s">
        <v>2782</v>
      </c>
      <c r="AO54" s="181" t="s">
        <v>2872</v>
      </c>
      <c r="AP54" s="181" t="s">
        <v>3188</v>
      </c>
      <c r="AQ54" s="181" t="s">
        <v>2782</v>
      </c>
      <c r="AR54" s="181" t="s">
        <v>2872</v>
      </c>
      <c r="AS54" s="181" t="s">
        <v>3188</v>
      </c>
      <c r="AT54" s="181" t="s">
        <v>2782</v>
      </c>
      <c r="AU54" s="181" t="s">
        <v>2872</v>
      </c>
      <c r="AV54" s="181" t="s">
        <v>3188</v>
      </c>
      <c r="AW54" s="181" t="s">
        <v>2782</v>
      </c>
      <c r="AX54" s="181" t="s">
        <v>2872</v>
      </c>
      <c r="AY54" s="181" t="s">
        <v>3188</v>
      </c>
      <c r="AZ54" s="181" t="s">
        <v>2782</v>
      </c>
      <c r="BA54" s="181" t="s">
        <v>2872</v>
      </c>
      <c r="BB54" s="181" t="s">
        <v>3188</v>
      </c>
      <c r="BC54" s="181" t="s">
        <v>2782</v>
      </c>
      <c r="BD54" s="181" t="s">
        <v>2872</v>
      </c>
      <c r="BE54" s="181" t="s">
        <v>3188</v>
      </c>
      <c r="BF54" s="181" t="s">
        <v>2782</v>
      </c>
      <c r="BG54" s="181" t="s">
        <v>2872</v>
      </c>
      <c r="BH54" s="181" t="s">
        <v>3188</v>
      </c>
      <c r="BI54" s="181" t="s">
        <v>2782</v>
      </c>
      <c r="BJ54" s="181" t="s">
        <v>2872</v>
      </c>
      <c r="BK54" s="181" t="s">
        <v>3188</v>
      </c>
      <c r="BL54" s="181" t="s">
        <v>2782</v>
      </c>
      <c r="BM54" s="181" t="s">
        <v>2872</v>
      </c>
      <c r="BN54" s="181" t="s">
        <v>3188</v>
      </c>
      <c r="BO54" s="181" t="s">
        <v>2782</v>
      </c>
      <c r="BP54" s="181" t="s">
        <v>2872</v>
      </c>
      <c r="BQ54" s="181" t="s">
        <v>3188</v>
      </c>
      <c r="BR54" s="181" t="s">
        <v>2782</v>
      </c>
      <c r="BS54" s="181" t="s">
        <v>2872</v>
      </c>
      <c r="BT54" s="181" t="s">
        <v>3188</v>
      </c>
      <c r="BU54" s="181" t="s">
        <v>2782</v>
      </c>
      <c r="BV54" s="181" t="s">
        <v>2872</v>
      </c>
      <c r="BW54" s="181" t="s">
        <v>3188</v>
      </c>
      <c r="BX54" s="181" t="s">
        <v>2782</v>
      </c>
      <c r="BY54" s="181" t="s">
        <v>2872</v>
      </c>
      <c r="BZ54" s="181" t="s">
        <v>3188</v>
      </c>
      <c r="CA54" s="181" t="s">
        <v>2782</v>
      </c>
      <c r="CB54" s="181" t="s">
        <v>2872</v>
      </c>
      <c r="CC54" s="181" t="s">
        <v>3188</v>
      </c>
      <c r="CD54" s="181" t="s">
        <v>2782</v>
      </c>
      <c r="CE54" s="181" t="s">
        <v>2872</v>
      </c>
      <c r="CF54" s="181" t="s">
        <v>3188</v>
      </c>
      <c r="CG54" s="181" t="s">
        <v>2782</v>
      </c>
      <c r="CH54" s="181" t="s">
        <v>2872</v>
      </c>
      <c r="CI54" s="181" t="s">
        <v>3188</v>
      </c>
      <c r="CJ54" s="181" t="s">
        <v>2782</v>
      </c>
      <c r="CK54" s="181" t="s">
        <v>2872</v>
      </c>
      <c r="CL54" s="181" t="s">
        <v>3188</v>
      </c>
      <c r="CM54" s="181" t="s">
        <v>2782</v>
      </c>
      <c r="CN54" s="181" t="s">
        <v>2872</v>
      </c>
      <c r="CO54" s="181" t="s">
        <v>3188</v>
      </c>
      <c r="CP54" s="181" t="s">
        <v>2782</v>
      </c>
      <c r="CQ54" s="181" t="s">
        <v>2872</v>
      </c>
      <c r="CR54" s="181" t="s">
        <v>3188</v>
      </c>
      <c r="CS54" s="181" t="s">
        <v>2782</v>
      </c>
      <c r="CT54" s="181" t="s">
        <v>2872</v>
      </c>
      <c r="CU54" s="181" t="s">
        <v>3188</v>
      </c>
      <c r="CV54" s="181" t="s">
        <v>2782</v>
      </c>
      <c r="CW54" s="181" t="s">
        <v>2872</v>
      </c>
      <c r="CX54" s="181" t="s">
        <v>3188</v>
      </c>
      <c r="CY54" s="181" t="s">
        <v>2782</v>
      </c>
      <c r="CZ54" s="181" t="s">
        <v>2872</v>
      </c>
      <c r="DA54" s="181" t="s">
        <v>3189</v>
      </c>
      <c r="DB54" s="181" t="s">
        <v>2782</v>
      </c>
      <c r="DC54" s="181" t="s">
        <v>2872</v>
      </c>
      <c r="DD54" s="181" t="s">
        <v>3190</v>
      </c>
      <c r="DE54" s="181" t="s">
        <v>2782</v>
      </c>
      <c r="DF54" s="181" t="s">
        <v>2872</v>
      </c>
      <c r="DG54" s="181" t="s">
        <v>3191</v>
      </c>
      <c r="DH54" s="181" t="s">
        <v>2782</v>
      </c>
      <c r="DI54" s="181" t="s">
        <v>2872</v>
      </c>
      <c r="DJ54" s="181" t="s">
        <v>2676</v>
      </c>
      <c r="DK54" s="181" t="s">
        <v>2782</v>
      </c>
      <c r="DL54" s="181" t="s">
        <v>2872</v>
      </c>
      <c r="DM54" s="181" t="s">
        <v>3192</v>
      </c>
      <c r="DN54" s="181" t="s">
        <v>2782</v>
      </c>
      <c r="DO54" s="181" t="s">
        <v>2872</v>
      </c>
      <c r="DP54" s="181" t="s">
        <v>3193</v>
      </c>
      <c r="DQ54" s="181" t="s">
        <v>2782</v>
      </c>
      <c r="DR54" s="181" t="s">
        <v>2872</v>
      </c>
      <c r="DS54" s="181" t="s">
        <v>3194</v>
      </c>
      <c r="DT54" s="181" t="s">
        <v>2782</v>
      </c>
      <c r="DU54" s="181" t="s">
        <v>2676</v>
      </c>
      <c r="DV54" s="181" t="s">
        <v>3195</v>
      </c>
      <c r="DW54" s="181" t="s">
        <v>2782</v>
      </c>
      <c r="DX54" s="181" t="s">
        <v>2872</v>
      </c>
      <c r="DY54" s="181" t="s">
        <v>3188</v>
      </c>
      <c r="DZ54" s="181" t="s">
        <v>2782</v>
      </c>
      <c r="EA54" s="181" t="s">
        <v>2872</v>
      </c>
      <c r="EB54" s="181" t="s">
        <v>3188</v>
      </c>
      <c r="EC54" s="181" t="s">
        <v>2782</v>
      </c>
      <c r="ED54" s="181" t="s">
        <v>2872</v>
      </c>
      <c r="EE54" s="181" t="s">
        <v>3196</v>
      </c>
      <c r="EF54" s="181" t="s">
        <v>2782</v>
      </c>
      <c r="EG54" s="181" t="s">
        <v>2872</v>
      </c>
      <c r="EH54" s="181" t="s">
        <v>3197</v>
      </c>
      <c r="EI54" s="181" t="s">
        <v>2782</v>
      </c>
      <c r="EJ54" s="181" t="s">
        <v>2872</v>
      </c>
      <c r="EK54" s="181" t="s">
        <v>3198</v>
      </c>
      <c r="EL54" s="181" t="s">
        <v>2782</v>
      </c>
      <c r="EM54" s="181" t="s">
        <v>2872</v>
      </c>
      <c r="EN54" s="181" t="s">
        <v>3199</v>
      </c>
      <c r="EO54" s="181" t="s">
        <v>2782</v>
      </c>
      <c r="EP54" s="181" t="s">
        <v>2872</v>
      </c>
      <c r="EQ54" s="181" t="s">
        <v>2676</v>
      </c>
      <c r="ER54" s="181" t="s">
        <v>2782</v>
      </c>
      <c r="ES54" s="181" t="s">
        <v>2872</v>
      </c>
      <c r="ET54" s="181" t="s">
        <v>3200</v>
      </c>
    </row>
    <row r="55" spans="1:150" x14ac:dyDescent="0.3">
      <c r="A55" s="1"/>
      <c r="B55" s="182" t="s">
        <v>3201</v>
      </c>
      <c r="C55" s="182" t="s">
        <v>73</v>
      </c>
      <c r="D55" s="182" t="s">
        <v>921</v>
      </c>
      <c r="E55" s="182" t="s">
        <v>3202</v>
      </c>
      <c r="F55" s="182" t="s">
        <v>3203</v>
      </c>
      <c r="G55" s="183" t="s">
        <v>2782</v>
      </c>
      <c r="H55" s="183" t="s">
        <v>2872</v>
      </c>
      <c r="I55" s="183" t="s">
        <v>3188</v>
      </c>
      <c r="J55" s="183" t="s">
        <v>2782</v>
      </c>
      <c r="K55" s="183" t="s">
        <v>2872</v>
      </c>
      <c r="L55" s="183" t="s">
        <v>3188</v>
      </c>
      <c r="M55" s="183" t="s">
        <v>2782</v>
      </c>
      <c r="N55" s="183" t="s">
        <v>2872</v>
      </c>
      <c r="O55" s="183" t="s">
        <v>3188</v>
      </c>
      <c r="P55" s="183" t="s">
        <v>2782</v>
      </c>
      <c r="Q55" s="183" t="s">
        <v>2872</v>
      </c>
      <c r="R55" s="183" t="s">
        <v>3188</v>
      </c>
      <c r="S55" s="183" t="s">
        <v>2782</v>
      </c>
      <c r="T55" s="183" t="s">
        <v>2872</v>
      </c>
      <c r="U55" s="183" t="s">
        <v>3188</v>
      </c>
      <c r="V55" s="183" t="s">
        <v>2782</v>
      </c>
      <c r="W55" s="183" t="s">
        <v>2872</v>
      </c>
      <c r="X55" s="183" t="s">
        <v>3188</v>
      </c>
      <c r="Y55" s="183" t="s">
        <v>2782</v>
      </c>
      <c r="Z55" s="183" t="s">
        <v>2872</v>
      </c>
      <c r="AA55" s="183" t="s">
        <v>3188</v>
      </c>
      <c r="AB55" s="183" t="s">
        <v>2782</v>
      </c>
      <c r="AC55" s="183" t="s">
        <v>2872</v>
      </c>
      <c r="AD55" s="183" t="s">
        <v>3188</v>
      </c>
      <c r="AE55" s="183" t="s">
        <v>2782</v>
      </c>
      <c r="AF55" s="183" t="s">
        <v>2872</v>
      </c>
      <c r="AG55" s="183" t="s">
        <v>3188</v>
      </c>
      <c r="AH55" s="183" t="s">
        <v>2782</v>
      </c>
      <c r="AI55" s="183" t="s">
        <v>2872</v>
      </c>
      <c r="AJ55" s="183" t="s">
        <v>3188</v>
      </c>
      <c r="AK55" s="183" t="s">
        <v>2782</v>
      </c>
      <c r="AL55" s="183" t="s">
        <v>2872</v>
      </c>
      <c r="AM55" s="183" t="s">
        <v>3188</v>
      </c>
      <c r="AN55" s="183" t="s">
        <v>2782</v>
      </c>
      <c r="AO55" s="183" t="s">
        <v>2872</v>
      </c>
      <c r="AP55" s="183" t="s">
        <v>3188</v>
      </c>
      <c r="AQ55" s="183" t="s">
        <v>2782</v>
      </c>
      <c r="AR55" s="183" t="s">
        <v>2872</v>
      </c>
      <c r="AS55" s="183" t="s">
        <v>3188</v>
      </c>
      <c r="AT55" s="183" t="s">
        <v>2782</v>
      </c>
      <c r="AU55" s="183" t="s">
        <v>2872</v>
      </c>
      <c r="AV55" s="183" t="s">
        <v>3188</v>
      </c>
      <c r="AW55" s="183" t="s">
        <v>2782</v>
      </c>
      <c r="AX55" s="183" t="s">
        <v>2872</v>
      </c>
      <c r="AY55" s="183" t="s">
        <v>3188</v>
      </c>
      <c r="AZ55" s="183" t="s">
        <v>2782</v>
      </c>
      <c r="BA55" s="183" t="s">
        <v>2872</v>
      </c>
      <c r="BB55" s="183" t="s">
        <v>3188</v>
      </c>
      <c r="BC55" s="183" t="s">
        <v>2782</v>
      </c>
      <c r="BD55" s="183" t="s">
        <v>2872</v>
      </c>
      <c r="BE55" s="183" t="s">
        <v>3188</v>
      </c>
      <c r="BF55" s="183" t="s">
        <v>2782</v>
      </c>
      <c r="BG55" s="183" t="s">
        <v>2872</v>
      </c>
      <c r="BH55" s="183" t="s">
        <v>3188</v>
      </c>
      <c r="BI55" s="183" t="s">
        <v>2782</v>
      </c>
      <c r="BJ55" s="183" t="s">
        <v>2872</v>
      </c>
      <c r="BK55" s="183" t="s">
        <v>3188</v>
      </c>
      <c r="BL55" s="183" t="s">
        <v>2782</v>
      </c>
      <c r="BM55" s="183" t="s">
        <v>2872</v>
      </c>
      <c r="BN55" s="183" t="s">
        <v>3188</v>
      </c>
      <c r="BO55" s="183" t="s">
        <v>2782</v>
      </c>
      <c r="BP55" s="183" t="s">
        <v>2872</v>
      </c>
      <c r="BQ55" s="183" t="s">
        <v>3188</v>
      </c>
      <c r="BR55" s="183" t="s">
        <v>2782</v>
      </c>
      <c r="BS55" s="183" t="s">
        <v>2872</v>
      </c>
      <c r="BT55" s="183" t="s">
        <v>3188</v>
      </c>
      <c r="BU55" s="183" t="s">
        <v>2782</v>
      </c>
      <c r="BV55" s="183" t="s">
        <v>2872</v>
      </c>
      <c r="BW55" s="183" t="s">
        <v>3188</v>
      </c>
      <c r="BX55" s="183" t="s">
        <v>2782</v>
      </c>
      <c r="BY55" s="183" t="s">
        <v>2872</v>
      </c>
      <c r="BZ55" s="183" t="s">
        <v>3188</v>
      </c>
      <c r="CA55" s="183" t="s">
        <v>2782</v>
      </c>
      <c r="CB55" s="183" t="s">
        <v>2872</v>
      </c>
      <c r="CC55" s="183" t="s">
        <v>3188</v>
      </c>
      <c r="CD55" s="183" t="s">
        <v>2782</v>
      </c>
      <c r="CE55" s="183" t="s">
        <v>2872</v>
      </c>
      <c r="CF55" s="183" t="s">
        <v>3188</v>
      </c>
      <c r="CG55" s="183" t="s">
        <v>2782</v>
      </c>
      <c r="CH55" s="183" t="s">
        <v>2872</v>
      </c>
      <c r="CI55" s="183" t="s">
        <v>3188</v>
      </c>
      <c r="CJ55" s="183" t="s">
        <v>2782</v>
      </c>
      <c r="CK55" s="183" t="s">
        <v>2872</v>
      </c>
      <c r="CL55" s="183" t="s">
        <v>3188</v>
      </c>
      <c r="CM55" s="183" t="s">
        <v>2782</v>
      </c>
      <c r="CN55" s="183" t="s">
        <v>2872</v>
      </c>
      <c r="CO55" s="183" t="s">
        <v>3188</v>
      </c>
      <c r="CP55" s="183" t="s">
        <v>2782</v>
      </c>
      <c r="CQ55" s="183" t="s">
        <v>2872</v>
      </c>
      <c r="CR55" s="183" t="s">
        <v>3188</v>
      </c>
      <c r="CS55" s="183" t="s">
        <v>2782</v>
      </c>
      <c r="CT55" s="183" t="s">
        <v>2872</v>
      </c>
      <c r="CU55" s="183" t="s">
        <v>3188</v>
      </c>
      <c r="CV55" s="183" t="s">
        <v>2782</v>
      </c>
      <c r="CW55" s="183" t="s">
        <v>2872</v>
      </c>
      <c r="CX55" s="183" t="s">
        <v>3188</v>
      </c>
      <c r="CY55" s="183" t="s">
        <v>2782</v>
      </c>
      <c r="CZ55" s="183" t="s">
        <v>2872</v>
      </c>
      <c r="DA55" s="183" t="s">
        <v>3189</v>
      </c>
      <c r="DB55" s="183" t="s">
        <v>2782</v>
      </c>
      <c r="DC55" s="183" t="s">
        <v>2872</v>
      </c>
      <c r="DD55" s="183" t="s">
        <v>3190</v>
      </c>
      <c r="DE55" s="183" t="s">
        <v>2782</v>
      </c>
      <c r="DF55" s="183" t="s">
        <v>2872</v>
      </c>
      <c r="DG55" s="183" t="s">
        <v>3191</v>
      </c>
      <c r="DH55" s="183" t="s">
        <v>2782</v>
      </c>
      <c r="DI55" s="183" t="s">
        <v>2872</v>
      </c>
      <c r="DJ55" s="183" t="s">
        <v>2676</v>
      </c>
      <c r="DK55" s="183" t="s">
        <v>2782</v>
      </c>
      <c r="DL55" s="183" t="s">
        <v>2872</v>
      </c>
      <c r="DM55" s="183" t="s">
        <v>3192</v>
      </c>
      <c r="DN55" s="183" t="s">
        <v>2782</v>
      </c>
      <c r="DO55" s="183" t="s">
        <v>2872</v>
      </c>
      <c r="DP55" s="183" t="s">
        <v>3193</v>
      </c>
      <c r="DQ55" s="183" t="s">
        <v>2782</v>
      </c>
      <c r="DR55" s="183" t="s">
        <v>2872</v>
      </c>
      <c r="DS55" s="183" t="s">
        <v>3194</v>
      </c>
      <c r="DT55" s="183" t="s">
        <v>2782</v>
      </c>
      <c r="DU55" s="183" t="s">
        <v>2676</v>
      </c>
      <c r="DV55" s="183" t="s">
        <v>3195</v>
      </c>
      <c r="DW55" s="183" t="s">
        <v>2782</v>
      </c>
      <c r="DX55" s="183" t="s">
        <v>2872</v>
      </c>
      <c r="DY55" s="183" t="s">
        <v>3188</v>
      </c>
      <c r="DZ55" s="183" t="s">
        <v>2782</v>
      </c>
      <c r="EA55" s="183" t="s">
        <v>2872</v>
      </c>
      <c r="EB55" s="183" t="s">
        <v>3188</v>
      </c>
      <c r="EC55" s="183" t="s">
        <v>2782</v>
      </c>
      <c r="ED55" s="183" t="s">
        <v>2872</v>
      </c>
      <c r="EE55" s="183" t="s">
        <v>3196</v>
      </c>
      <c r="EF55" s="183" t="s">
        <v>2782</v>
      </c>
      <c r="EG55" s="183" t="s">
        <v>2872</v>
      </c>
      <c r="EH55" s="183" t="s">
        <v>3197</v>
      </c>
      <c r="EI55" s="183" t="s">
        <v>2782</v>
      </c>
      <c r="EJ55" s="183" t="s">
        <v>2872</v>
      </c>
      <c r="EK55" s="183" t="s">
        <v>3198</v>
      </c>
      <c r="EL55" s="183" t="s">
        <v>2782</v>
      </c>
      <c r="EM55" s="183" t="s">
        <v>2872</v>
      </c>
      <c r="EN55" s="183" t="s">
        <v>3199</v>
      </c>
      <c r="EO55" s="183" t="s">
        <v>2782</v>
      </c>
      <c r="EP55" s="183" t="s">
        <v>2872</v>
      </c>
      <c r="EQ55" s="183" t="s">
        <v>2676</v>
      </c>
      <c r="ER55" s="183" t="s">
        <v>2782</v>
      </c>
      <c r="ES55" s="183" t="s">
        <v>2872</v>
      </c>
      <c r="ET55" s="183" t="s">
        <v>3200</v>
      </c>
    </row>
    <row r="56" spans="1:150" x14ac:dyDescent="0.3">
      <c r="A56" s="1"/>
      <c r="B56" s="182" t="s">
        <v>3204</v>
      </c>
      <c r="C56" s="182" t="s">
        <v>73</v>
      </c>
      <c r="D56" s="182" t="s">
        <v>921</v>
      </c>
      <c r="E56" s="182" t="s">
        <v>3205</v>
      </c>
      <c r="F56" s="182" t="s">
        <v>3206</v>
      </c>
      <c r="G56" s="183" t="s">
        <v>2782</v>
      </c>
      <c r="H56" s="183" t="s">
        <v>2676</v>
      </c>
      <c r="I56" s="183" t="s">
        <v>2676</v>
      </c>
      <c r="J56" s="183" t="s">
        <v>2782</v>
      </c>
      <c r="K56" s="183" t="s">
        <v>2676</v>
      </c>
      <c r="L56" s="183" t="s">
        <v>2676</v>
      </c>
      <c r="M56" s="183" t="s">
        <v>2782</v>
      </c>
      <c r="N56" s="183" t="s">
        <v>2676</v>
      </c>
      <c r="O56" s="183" t="s">
        <v>2676</v>
      </c>
      <c r="P56" s="183" t="s">
        <v>2782</v>
      </c>
      <c r="Q56" s="183" t="s">
        <v>2676</v>
      </c>
      <c r="R56" s="183" t="s">
        <v>2676</v>
      </c>
      <c r="S56" s="183" t="s">
        <v>2782</v>
      </c>
      <c r="T56" s="183" t="s">
        <v>2676</v>
      </c>
      <c r="U56" s="183" t="s">
        <v>2676</v>
      </c>
      <c r="V56" s="183" t="s">
        <v>2782</v>
      </c>
      <c r="W56" s="183" t="s">
        <v>2676</v>
      </c>
      <c r="X56" s="183" t="s">
        <v>2676</v>
      </c>
      <c r="Y56" s="183" t="s">
        <v>2782</v>
      </c>
      <c r="Z56" s="183" t="s">
        <v>2676</v>
      </c>
      <c r="AA56" s="183" t="s">
        <v>2676</v>
      </c>
      <c r="AB56" s="183" t="s">
        <v>2782</v>
      </c>
      <c r="AC56" s="183" t="s">
        <v>2676</v>
      </c>
      <c r="AD56" s="183" t="s">
        <v>2676</v>
      </c>
      <c r="AE56" s="183" t="s">
        <v>2782</v>
      </c>
      <c r="AF56" s="183" t="s">
        <v>2676</v>
      </c>
      <c r="AG56" s="183" t="s">
        <v>2676</v>
      </c>
      <c r="AH56" s="183" t="s">
        <v>2782</v>
      </c>
      <c r="AI56" s="183" t="s">
        <v>2676</v>
      </c>
      <c r="AJ56" s="183" t="s">
        <v>2676</v>
      </c>
      <c r="AK56" s="183" t="s">
        <v>2782</v>
      </c>
      <c r="AL56" s="183" t="s">
        <v>2676</v>
      </c>
      <c r="AM56" s="183" t="s">
        <v>2676</v>
      </c>
      <c r="AN56" s="183" t="s">
        <v>2782</v>
      </c>
      <c r="AO56" s="183" t="s">
        <v>2676</v>
      </c>
      <c r="AP56" s="183" t="s">
        <v>2676</v>
      </c>
      <c r="AQ56" s="183" t="s">
        <v>2782</v>
      </c>
      <c r="AR56" s="183" t="s">
        <v>2676</v>
      </c>
      <c r="AS56" s="183" t="s">
        <v>2676</v>
      </c>
      <c r="AT56" s="183" t="s">
        <v>2782</v>
      </c>
      <c r="AU56" s="183" t="s">
        <v>2676</v>
      </c>
      <c r="AV56" s="183" t="s">
        <v>2676</v>
      </c>
      <c r="AW56" s="183" t="s">
        <v>2782</v>
      </c>
      <c r="AX56" s="183" t="s">
        <v>2676</v>
      </c>
      <c r="AY56" s="183" t="s">
        <v>2676</v>
      </c>
      <c r="AZ56" s="183" t="s">
        <v>2782</v>
      </c>
      <c r="BA56" s="183" t="s">
        <v>2676</v>
      </c>
      <c r="BB56" s="183" t="s">
        <v>2676</v>
      </c>
      <c r="BC56" s="183" t="s">
        <v>2782</v>
      </c>
      <c r="BD56" s="183" t="s">
        <v>2676</v>
      </c>
      <c r="BE56" s="183" t="s">
        <v>2676</v>
      </c>
      <c r="BF56" s="183" t="s">
        <v>2782</v>
      </c>
      <c r="BG56" s="183" t="s">
        <v>2676</v>
      </c>
      <c r="BH56" s="183" t="s">
        <v>2676</v>
      </c>
      <c r="BI56" s="183" t="s">
        <v>2782</v>
      </c>
      <c r="BJ56" s="183" t="s">
        <v>2676</v>
      </c>
      <c r="BK56" s="183" t="s">
        <v>2676</v>
      </c>
      <c r="BL56" s="183" t="s">
        <v>2782</v>
      </c>
      <c r="BM56" s="183" t="s">
        <v>2676</v>
      </c>
      <c r="BN56" s="183" t="s">
        <v>2676</v>
      </c>
      <c r="BO56" s="183" t="s">
        <v>2782</v>
      </c>
      <c r="BP56" s="183" t="s">
        <v>2676</v>
      </c>
      <c r="BQ56" s="183" t="s">
        <v>2676</v>
      </c>
      <c r="BR56" s="183" t="s">
        <v>2782</v>
      </c>
      <c r="BS56" s="183" t="s">
        <v>2676</v>
      </c>
      <c r="BT56" s="183" t="s">
        <v>2676</v>
      </c>
      <c r="BU56" s="183" t="s">
        <v>2782</v>
      </c>
      <c r="BV56" s="183" t="s">
        <v>2676</v>
      </c>
      <c r="BW56" s="183" t="s">
        <v>2676</v>
      </c>
      <c r="BX56" s="183" t="s">
        <v>2782</v>
      </c>
      <c r="BY56" s="183" t="s">
        <v>2676</v>
      </c>
      <c r="BZ56" s="183" t="s">
        <v>2676</v>
      </c>
      <c r="CA56" s="183" t="s">
        <v>2782</v>
      </c>
      <c r="CB56" s="183" t="s">
        <v>2676</v>
      </c>
      <c r="CC56" s="183" t="s">
        <v>2676</v>
      </c>
      <c r="CD56" s="183" t="s">
        <v>2782</v>
      </c>
      <c r="CE56" s="183" t="s">
        <v>2676</v>
      </c>
      <c r="CF56" s="183" t="s">
        <v>2676</v>
      </c>
      <c r="CG56" s="183" t="s">
        <v>2782</v>
      </c>
      <c r="CH56" s="183" t="s">
        <v>2676</v>
      </c>
      <c r="CI56" s="183" t="s">
        <v>2676</v>
      </c>
      <c r="CJ56" s="183" t="s">
        <v>2782</v>
      </c>
      <c r="CK56" s="183" t="s">
        <v>2676</v>
      </c>
      <c r="CL56" s="183" t="s">
        <v>2676</v>
      </c>
      <c r="CM56" s="183" t="s">
        <v>2782</v>
      </c>
      <c r="CN56" s="183" t="s">
        <v>2676</v>
      </c>
      <c r="CO56" s="183" t="s">
        <v>2676</v>
      </c>
      <c r="CP56" s="183" t="s">
        <v>2782</v>
      </c>
      <c r="CQ56" s="183" t="s">
        <v>2676</v>
      </c>
      <c r="CR56" s="183" t="s">
        <v>2676</v>
      </c>
      <c r="CS56" s="183" t="s">
        <v>2782</v>
      </c>
      <c r="CT56" s="183" t="s">
        <v>2676</v>
      </c>
      <c r="CU56" s="183" t="s">
        <v>2676</v>
      </c>
      <c r="CV56" s="183" t="s">
        <v>2782</v>
      </c>
      <c r="CW56" s="183" t="s">
        <v>2676</v>
      </c>
      <c r="CX56" s="183" t="s">
        <v>2676</v>
      </c>
      <c r="CY56" s="183" t="s">
        <v>2782</v>
      </c>
      <c r="CZ56" s="183" t="s">
        <v>2676</v>
      </c>
      <c r="DA56" s="183" t="s">
        <v>2676</v>
      </c>
      <c r="DB56" s="183" t="s">
        <v>2782</v>
      </c>
      <c r="DC56" s="183" t="s">
        <v>2676</v>
      </c>
      <c r="DD56" s="183" t="s">
        <v>2676</v>
      </c>
      <c r="DE56" s="183" t="s">
        <v>2782</v>
      </c>
      <c r="DF56" s="183" t="s">
        <v>2676</v>
      </c>
      <c r="DG56" s="183" t="s">
        <v>2676</v>
      </c>
      <c r="DH56" s="183" t="s">
        <v>2782</v>
      </c>
      <c r="DI56" s="183" t="s">
        <v>2676</v>
      </c>
      <c r="DJ56" s="183" t="s">
        <v>2676</v>
      </c>
      <c r="DK56" s="183" t="s">
        <v>2782</v>
      </c>
      <c r="DL56" s="183" t="s">
        <v>2676</v>
      </c>
      <c r="DM56" s="183" t="s">
        <v>2676</v>
      </c>
      <c r="DN56" s="183" t="s">
        <v>2782</v>
      </c>
      <c r="DO56" s="183" t="s">
        <v>2676</v>
      </c>
      <c r="DP56" s="183" t="s">
        <v>2676</v>
      </c>
      <c r="DQ56" s="183" t="s">
        <v>2782</v>
      </c>
      <c r="DR56" s="183" t="s">
        <v>2676</v>
      </c>
      <c r="DS56" s="183" t="s">
        <v>2676</v>
      </c>
      <c r="DT56" s="183" t="s">
        <v>2782</v>
      </c>
      <c r="DU56" s="183" t="s">
        <v>2676</v>
      </c>
      <c r="DV56" s="183" t="s">
        <v>2676</v>
      </c>
      <c r="DW56" s="183" t="s">
        <v>2782</v>
      </c>
      <c r="DX56" s="183" t="s">
        <v>2676</v>
      </c>
      <c r="DY56" s="183" t="s">
        <v>2676</v>
      </c>
      <c r="DZ56" s="183" t="s">
        <v>2782</v>
      </c>
      <c r="EA56" s="183" t="s">
        <v>2676</v>
      </c>
      <c r="EB56" s="183" t="s">
        <v>2676</v>
      </c>
      <c r="EC56" s="183" t="s">
        <v>2782</v>
      </c>
      <c r="ED56" s="183" t="s">
        <v>2676</v>
      </c>
      <c r="EE56" s="183" t="s">
        <v>2676</v>
      </c>
      <c r="EF56" s="183" t="s">
        <v>2782</v>
      </c>
      <c r="EG56" s="183" t="s">
        <v>2676</v>
      </c>
      <c r="EH56" s="183" t="s">
        <v>2676</v>
      </c>
      <c r="EI56" s="183" t="s">
        <v>2782</v>
      </c>
      <c r="EJ56" s="183" t="s">
        <v>2676</v>
      </c>
      <c r="EK56" s="183" t="s">
        <v>2676</v>
      </c>
      <c r="EL56" s="183" t="s">
        <v>2782</v>
      </c>
      <c r="EM56" s="183" t="s">
        <v>2676</v>
      </c>
      <c r="EN56" s="183" t="s">
        <v>2676</v>
      </c>
      <c r="EO56" s="183" t="s">
        <v>2782</v>
      </c>
      <c r="EP56" s="183" t="s">
        <v>2676</v>
      </c>
      <c r="EQ56" s="183" t="s">
        <v>2676</v>
      </c>
      <c r="ER56" s="183" t="s">
        <v>2782</v>
      </c>
      <c r="ES56" s="183" t="s">
        <v>2676</v>
      </c>
      <c r="ET56" s="183" t="s">
        <v>2676</v>
      </c>
    </row>
    <row r="57" spans="1:150" x14ac:dyDescent="0.3">
      <c r="A57" s="1"/>
      <c r="B57" s="181" t="s">
        <v>3207</v>
      </c>
      <c r="C57" s="181" t="s">
        <v>43</v>
      </c>
      <c r="D57" s="181" t="s">
        <v>3208</v>
      </c>
      <c r="E57" s="181" t="s">
        <v>3209</v>
      </c>
      <c r="F57" s="181" t="s">
        <v>3210</v>
      </c>
      <c r="G57" s="181" t="s">
        <v>2782</v>
      </c>
      <c r="H57" s="181" t="s">
        <v>2676</v>
      </c>
      <c r="I57" s="181" t="s">
        <v>2676</v>
      </c>
      <c r="J57" s="181" t="s">
        <v>2782</v>
      </c>
      <c r="K57" s="181" t="s">
        <v>2676</v>
      </c>
      <c r="L57" s="181" t="s">
        <v>2676</v>
      </c>
      <c r="M57" s="181" t="s">
        <v>2782</v>
      </c>
      <c r="N57" s="181" t="s">
        <v>2676</v>
      </c>
      <c r="O57" s="181" t="s">
        <v>2676</v>
      </c>
      <c r="P57" s="181" t="s">
        <v>2782</v>
      </c>
      <c r="Q57" s="181" t="s">
        <v>2676</v>
      </c>
      <c r="R57" s="181" t="s">
        <v>2676</v>
      </c>
      <c r="S57" s="181" t="s">
        <v>2782</v>
      </c>
      <c r="T57" s="181" t="s">
        <v>2676</v>
      </c>
      <c r="U57" s="181" t="s">
        <v>2676</v>
      </c>
      <c r="V57" s="181" t="s">
        <v>2782</v>
      </c>
      <c r="W57" s="181" t="s">
        <v>2676</v>
      </c>
      <c r="X57" s="181" t="s">
        <v>2676</v>
      </c>
      <c r="Y57" s="181" t="s">
        <v>2782</v>
      </c>
      <c r="Z57" s="181" t="s">
        <v>2676</v>
      </c>
      <c r="AA57" s="181" t="s">
        <v>2676</v>
      </c>
      <c r="AB57" s="181" t="s">
        <v>2782</v>
      </c>
      <c r="AC57" s="181" t="s">
        <v>2676</v>
      </c>
      <c r="AD57" s="181" t="s">
        <v>2676</v>
      </c>
      <c r="AE57" s="181" t="s">
        <v>2782</v>
      </c>
      <c r="AF57" s="181" t="s">
        <v>2676</v>
      </c>
      <c r="AG57" s="181" t="s">
        <v>2676</v>
      </c>
      <c r="AH57" s="181" t="s">
        <v>2782</v>
      </c>
      <c r="AI57" s="181" t="s">
        <v>2676</v>
      </c>
      <c r="AJ57" s="181" t="s">
        <v>2676</v>
      </c>
      <c r="AK57" s="181" t="s">
        <v>2782</v>
      </c>
      <c r="AL57" s="181" t="s">
        <v>2676</v>
      </c>
      <c r="AM57" s="181" t="s">
        <v>2676</v>
      </c>
      <c r="AN57" s="181" t="s">
        <v>2782</v>
      </c>
      <c r="AO57" s="181" t="s">
        <v>2676</v>
      </c>
      <c r="AP57" s="181" t="s">
        <v>2676</v>
      </c>
      <c r="AQ57" s="181" t="s">
        <v>2782</v>
      </c>
      <c r="AR57" s="181" t="s">
        <v>2676</v>
      </c>
      <c r="AS57" s="181" t="s">
        <v>2676</v>
      </c>
      <c r="AT57" s="181" t="s">
        <v>2782</v>
      </c>
      <c r="AU57" s="181" t="s">
        <v>2676</v>
      </c>
      <c r="AV57" s="181" t="s">
        <v>2676</v>
      </c>
      <c r="AW57" s="181" t="s">
        <v>2782</v>
      </c>
      <c r="AX57" s="181" t="s">
        <v>2676</v>
      </c>
      <c r="AY57" s="181" t="s">
        <v>2676</v>
      </c>
      <c r="AZ57" s="181" t="s">
        <v>2782</v>
      </c>
      <c r="BA57" s="181" t="s">
        <v>2676</v>
      </c>
      <c r="BB57" s="181" t="s">
        <v>2676</v>
      </c>
      <c r="BC57" s="181" t="s">
        <v>2782</v>
      </c>
      <c r="BD57" s="181" t="s">
        <v>2676</v>
      </c>
      <c r="BE57" s="181" t="s">
        <v>2676</v>
      </c>
      <c r="BF57" s="181" t="s">
        <v>2782</v>
      </c>
      <c r="BG57" s="181" t="s">
        <v>2676</v>
      </c>
      <c r="BH57" s="181" t="s">
        <v>2676</v>
      </c>
      <c r="BI57" s="181" t="s">
        <v>2782</v>
      </c>
      <c r="BJ57" s="181" t="s">
        <v>2676</v>
      </c>
      <c r="BK57" s="181" t="s">
        <v>2676</v>
      </c>
      <c r="BL57" s="181" t="s">
        <v>2782</v>
      </c>
      <c r="BM57" s="181" t="s">
        <v>2676</v>
      </c>
      <c r="BN57" s="181" t="s">
        <v>2676</v>
      </c>
      <c r="BO57" s="181" t="s">
        <v>2782</v>
      </c>
      <c r="BP57" s="181" t="s">
        <v>2676</v>
      </c>
      <c r="BQ57" s="181" t="s">
        <v>2676</v>
      </c>
      <c r="BR57" s="181" t="s">
        <v>2782</v>
      </c>
      <c r="BS57" s="181" t="s">
        <v>2676</v>
      </c>
      <c r="BT57" s="181" t="s">
        <v>2676</v>
      </c>
      <c r="BU57" s="181" t="s">
        <v>2782</v>
      </c>
      <c r="BV57" s="181" t="s">
        <v>2676</v>
      </c>
      <c r="BW57" s="181" t="s">
        <v>2676</v>
      </c>
      <c r="BX57" s="181" t="s">
        <v>2782</v>
      </c>
      <c r="BY57" s="181" t="s">
        <v>2676</v>
      </c>
      <c r="BZ57" s="181" t="s">
        <v>2676</v>
      </c>
      <c r="CA57" s="181" t="s">
        <v>2782</v>
      </c>
      <c r="CB57" s="181" t="s">
        <v>2676</v>
      </c>
      <c r="CC57" s="181" t="s">
        <v>2676</v>
      </c>
      <c r="CD57" s="181" t="s">
        <v>2782</v>
      </c>
      <c r="CE57" s="181" t="s">
        <v>2676</v>
      </c>
      <c r="CF57" s="181" t="s">
        <v>2676</v>
      </c>
      <c r="CG57" s="181" t="s">
        <v>2782</v>
      </c>
      <c r="CH57" s="181" t="s">
        <v>2676</v>
      </c>
      <c r="CI57" s="181" t="s">
        <v>2676</v>
      </c>
      <c r="CJ57" s="181" t="s">
        <v>2782</v>
      </c>
      <c r="CK57" s="181" t="s">
        <v>2676</v>
      </c>
      <c r="CL57" s="181" t="s">
        <v>2676</v>
      </c>
      <c r="CM57" s="181" t="s">
        <v>2782</v>
      </c>
      <c r="CN57" s="181" t="s">
        <v>2676</v>
      </c>
      <c r="CO57" s="181" t="s">
        <v>2676</v>
      </c>
      <c r="CP57" s="181" t="s">
        <v>2782</v>
      </c>
      <c r="CQ57" s="181" t="s">
        <v>2676</v>
      </c>
      <c r="CR57" s="181" t="s">
        <v>2676</v>
      </c>
      <c r="CS57" s="181" t="s">
        <v>2782</v>
      </c>
      <c r="CT57" s="181" t="s">
        <v>2676</v>
      </c>
      <c r="CU57" s="181" t="s">
        <v>2676</v>
      </c>
      <c r="CV57" s="181" t="s">
        <v>2782</v>
      </c>
      <c r="CW57" s="181" t="s">
        <v>2676</v>
      </c>
      <c r="CX57" s="181" t="s">
        <v>2676</v>
      </c>
      <c r="CY57" s="181" t="s">
        <v>2782</v>
      </c>
      <c r="CZ57" s="181" t="s">
        <v>2676</v>
      </c>
      <c r="DA57" s="181" t="s">
        <v>2676</v>
      </c>
      <c r="DB57" s="181" t="s">
        <v>2782</v>
      </c>
      <c r="DC57" s="181" t="s">
        <v>2676</v>
      </c>
      <c r="DD57" s="181" t="s">
        <v>2676</v>
      </c>
      <c r="DE57" s="181" t="s">
        <v>2782</v>
      </c>
      <c r="DF57" s="181" t="s">
        <v>2676</v>
      </c>
      <c r="DG57" s="181" t="s">
        <v>2676</v>
      </c>
      <c r="DH57" s="181" t="s">
        <v>2782</v>
      </c>
      <c r="DI57" s="181" t="s">
        <v>2676</v>
      </c>
      <c r="DJ57" s="181" t="s">
        <v>2676</v>
      </c>
      <c r="DK57" s="181" t="s">
        <v>2782</v>
      </c>
      <c r="DL57" s="181" t="s">
        <v>2676</v>
      </c>
      <c r="DM57" s="181" t="s">
        <v>2676</v>
      </c>
      <c r="DN57" s="181" t="s">
        <v>2782</v>
      </c>
      <c r="DO57" s="181" t="s">
        <v>2676</v>
      </c>
      <c r="DP57" s="181" t="s">
        <v>2676</v>
      </c>
      <c r="DQ57" s="181" t="s">
        <v>2782</v>
      </c>
      <c r="DR57" s="181" t="s">
        <v>2676</v>
      </c>
      <c r="DS57" s="181" t="s">
        <v>2676</v>
      </c>
      <c r="DT57" s="181" t="s">
        <v>2782</v>
      </c>
      <c r="DU57" s="181" t="s">
        <v>2676</v>
      </c>
      <c r="DV57" s="181" t="s">
        <v>2676</v>
      </c>
      <c r="DW57" s="181" t="s">
        <v>2782</v>
      </c>
      <c r="DX57" s="181" t="s">
        <v>2676</v>
      </c>
      <c r="DY57" s="181" t="s">
        <v>2676</v>
      </c>
      <c r="DZ57" s="181" t="s">
        <v>2782</v>
      </c>
      <c r="EA57" s="181" t="s">
        <v>2676</v>
      </c>
      <c r="EB57" s="181" t="s">
        <v>2676</v>
      </c>
      <c r="EC57" s="181" t="s">
        <v>2782</v>
      </c>
      <c r="ED57" s="181" t="s">
        <v>2676</v>
      </c>
      <c r="EE57" s="181" t="s">
        <v>2676</v>
      </c>
      <c r="EF57" s="181" t="s">
        <v>2782</v>
      </c>
      <c r="EG57" s="181" t="s">
        <v>2676</v>
      </c>
      <c r="EH57" s="181" t="s">
        <v>2676</v>
      </c>
      <c r="EI57" s="181" t="s">
        <v>2782</v>
      </c>
      <c r="EJ57" s="181" t="s">
        <v>2676</v>
      </c>
      <c r="EK57" s="181" t="s">
        <v>2676</v>
      </c>
      <c r="EL57" s="181" t="s">
        <v>2782</v>
      </c>
      <c r="EM57" s="181" t="s">
        <v>2676</v>
      </c>
      <c r="EN57" s="181" t="s">
        <v>2676</v>
      </c>
      <c r="EO57" s="181" t="s">
        <v>2782</v>
      </c>
      <c r="EP57" s="181" t="s">
        <v>2676</v>
      </c>
      <c r="EQ57" s="181" t="s">
        <v>2676</v>
      </c>
      <c r="ER57" s="181" t="s">
        <v>2782</v>
      </c>
      <c r="ES57" s="181" t="s">
        <v>2676</v>
      </c>
      <c r="ET57" s="181" t="s">
        <v>2676</v>
      </c>
    </row>
    <row r="58" spans="1:150" x14ac:dyDescent="0.3">
      <c r="A58" s="1"/>
      <c r="B58" s="182" t="s">
        <v>3211</v>
      </c>
      <c r="C58" s="182" t="s">
        <v>43</v>
      </c>
      <c r="D58" s="182" t="s">
        <v>3208</v>
      </c>
      <c r="E58" s="182" t="s">
        <v>3212</v>
      </c>
      <c r="F58" s="182" t="s">
        <v>3213</v>
      </c>
      <c r="G58" s="183" t="s">
        <v>2782</v>
      </c>
      <c r="H58" s="183" t="s">
        <v>491</v>
      </c>
      <c r="I58" s="183" t="s">
        <v>491</v>
      </c>
      <c r="J58" s="183" t="s">
        <v>2782</v>
      </c>
      <c r="K58" s="183" t="s">
        <v>491</v>
      </c>
      <c r="L58" s="183" t="s">
        <v>491</v>
      </c>
      <c r="M58" s="183" t="s">
        <v>2782</v>
      </c>
      <c r="N58" s="183" t="s">
        <v>491</v>
      </c>
      <c r="O58" s="183" t="s">
        <v>491</v>
      </c>
      <c r="P58" s="183" t="s">
        <v>2782</v>
      </c>
      <c r="Q58" s="183" t="s">
        <v>491</v>
      </c>
      <c r="R58" s="183" t="s">
        <v>491</v>
      </c>
      <c r="S58" s="183" t="s">
        <v>2782</v>
      </c>
      <c r="T58" s="183" t="s">
        <v>491</v>
      </c>
      <c r="U58" s="183" t="s">
        <v>491</v>
      </c>
      <c r="V58" s="183" t="s">
        <v>2782</v>
      </c>
      <c r="W58" s="183" t="s">
        <v>491</v>
      </c>
      <c r="X58" s="183" t="s">
        <v>491</v>
      </c>
      <c r="Y58" s="183" t="s">
        <v>2782</v>
      </c>
      <c r="Z58" s="183" t="s">
        <v>491</v>
      </c>
      <c r="AA58" s="183" t="s">
        <v>491</v>
      </c>
      <c r="AB58" s="183" t="s">
        <v>2782</v>
      </c>
      <c r="AC58" s="183" t="s">
        <v>491</v>
      </c>
      <c r="AD58" s="183" t="s">
        <v>491</v>
      </c>
      <c r="AE58" s="183" t="s">
        <v>2782</v>
      </c>
      <c r="AF58" s="183" t="s">
        <v>491</v>
      </c>
      <c r="AG58" s="183" t="s">
        <v>491</v>
      </c>
      <c r="AH58" s="183" t="s">
        <v>2782</v>
      </c>
      <c r="AI58" s="183" t="s">
        <v>491</v>
      </c>
      <c r="AJ58" s="183" t="s">
        <v>491</v>
      </c>
      <c r="AK58" s="183" t="s">
        <v>2782</v>
      </c>
      <c r="AL58" s="183" t="s">
        <v>491</v>
      </c>
      <c r="AM58" s="183" t="s">
        <v>491</v>
      </c>
      <c r="AN58" s="183" t="s">
        <v>2782</v>
      </c>
      <c r="AO58" s="183" t="s">
        <v>491</v>
      </c>
      <c r="AP58" s="183" t="s">
        <v>491</v>
      </c>
      <c r="AQ58" s="183" t="s">
        <v>2782</v>
      </c>
      <c r="AR58" s="183" t="s">
        <v>491</v>
      </c>
      <c r="AS58" s="183" t="s">
        <v>491</v>
      </c>
      <c r="AT58" s="183" t="s">
        <v>2782</v>
      </c>
      <c r="AU58" s="183" t="s">
        <v>491</v>
      </c>
      <c r="AV58" s="183" t="s">
        <v>491</v>
      </c>
      <c r="AW58" s="183" t="s">
        <v>2782</v>
      </c>
      <c r="AX58" s="183" t="s">
        <v>491</v>
      </c>
      <c r="AY58" s="183" t="s">
        <v>491</v>
      </c>
      <c r="AZ58" s="183" t="s">
        <v>2782</v>
      </c>
      <c r="BA58" s="183" t="s">
        <v>491</v>
      </c>
      <c r="BB58" s="183" t="s">
        <v>491</v>
      </c>
      <c r="BC58" s="183" t="s">
        <v>2782</v>
      </c>
      <c r="BD58" s="183" t="s">
        <v>491</v>
      </c>
      <c r="BE58" s="183" t="s">
        <v>491</v>
      </c>
      <c r="BF58" s="183" t="s">
        <v>2782</v>
      </c>
      <c r="BG58" s="183" t="s">
        <v>491</v>
      </c>
      <c r="BH58" s="183" t="s">
        <v>491</v>
      </c>
      <c r="BI58" s="183" t="s">
        <v>2782</v>
      </c>
      <c r="BJ58" s="183" t="s">
        <v>491</v>
      </c>
      <c r="BK58" s="183" t="s">
        <v>491</v>
      </c>
      <c r="BL58" s="183" t="s">
        <v>2782</v>
      </c>
      <c r="BM58" s="183" t="s">
        <v>491</v>
      </c>
      <c r="BN58" s="183" t="s">
        <v>491</v>
      </c>
      <c r="BO58" s="183" t="s">
        <v>2782</v>
      </c>
      <c r="BP58" s="183" t="s">
        <v>491</v>
      </c>
      <c r="BQ58" s="183" t="s">
        <v>491</v>
      </c>
      <c r="BR58" s="183" t="s">
        <v>2782</v>
      </c>
      <c r="BS58" s="183" t="s">
        <v>491</v>
      </c>
      <c r="BT58" s="183" t="s">
        <v>491</v>
      </c>
      <c r="BU58" s="183" t="s">
        <v>2782</v>
      </c>
      <c r="BV58" s="183" t="s">
        <v>491</v>
      </c>
      <c r="BW58" s="183" t="s">
        <v>491</v>
      </c>
      <c r="BX58" s="183" t="s">
        <v>2782</v>
      </c>
      <c r="BY58" s="183" t="s">
        <v>491</v>
      </c>
      <c r="BZ58" s="183" t="s">
        <v>491</v>
      </c>
      <c r="CA58" s="183" t="s">
        <v>2782</v>
      </c>
      <c r="CB58" s="183" t="s">
        <v>491</v>
      </c>
      <c r="CC58" s="183" t="s">
        <v>491</v>
      </c>
      <c r="CD58" s="183" t="s">
        <v>2782</v>
      </c>
      <c r="CE58" s="183" t="s">
        <v>491</v>
      </c>
      <c r="CF58" s="183" t="s">
        <v>491</v>
      </c>
      <c r="CG58" s="183" t="s">
        <v>2782</v>
      </c>
      <c r="CH58" s="183" t="s">
        <v>491</v>
      </c>
      <c r="CI58" s="183" t="s">
        <v>491</v>
      </c>
      <c r="CJ58" s="183" t="s">
        <v>2782</v>
      </c>
      <c r="CK58" s="183" t="s">
        <v>491</v>
      </c>
      <c r="CL58" s="183" t="s">
        <v>491</v>
      </c>
      <c r="CM58" s="183" t="s">
        <v>2782</v>
      </c>
      <c r="CN58" s="183" t="s">
        <v>491</v>
      </c>
      <c r="CO58" s="183" t="s">
        <v>491</v>
      </c>
      <c r="CP58" s="183" t="s">
        <v>2782</v>
      </c>
      <c r="CQ58" s="183" t="s">
        <v>491</v>
      </c>
      <c r="CR58" s="183" t="s">
        <v>491</v>
      </c>
      <c r="CS58" s="183" t="s">
        <v>2782</v>
      </c>
      <c r="CT58" s="183" t="s">
        <v>491</v>
      </c>
      <c r="CU58" s="183" t="s">
        <v>491</v>
      </c>
      <c r="CV58" s="183" t="s">
        <v>2782</v>
      </c>
      <c r="CW58" s="183" t="s">
        <v>491</v>
      </c>
      <c r="CX58" s="183" t="s">
        <v>491</v>
      </c>
      <c r="CY58" s="183" t="s">
        <v>2782</v>
      </c>
      <c r="CZ58" s="183" t="s">
        <v>491</v>
      </c>
      <c r="DA58" s="183" t="s">
        <v>491</v>
      </c>
      <c r="DB58" s="183" t="s">
        <v>2782</v>
      </c>
      <c r="DC58" s="183" t="s">
        <v>491</v>
      </c>
      <c r="DD58" s="183" t="s">
        <v>491</v>
      </c>
      <c r="DE58" s="183" t="s">
        <v>2782</v>
      </c>
      <c r="DF58" s="183" t="s">
        <v>491</v>
      </c>
      <c r="DG58" s="183" t="s">
        <v>491</v>
      </c>
      <c r="DH58" s="183" t="s">
        <v>2782</v>
      </c>
      <c r="DI58" s="183" t="s">
        <v>491</v>
      </c>
      <c r="DJ58" s="183" t="s">
        <v>491</v>
      </c>
      <c r="DK58" s="183" t="s">
        <v>2782</v>
      </c>
      <c r="DL58" s="183" t="s">
        <v>491</v>
      </c>
      <c r="DM58" s="183" t="s">
        <v>491</v>
      </c>
      <c r="DN58" s="183" t="s">
        <v>2782</v>
      </c>
      <c r="DO58" s="183" t="s">
        <v>491</v>
      </c>
      <c r="DP58" s="183" t="s">
        <v>491</v>
      </c>
      <c r="DQ58" s="183" t="s">
        <v>2782</v>
      </c>
      <c r="DR58" s="183" t="s">
        <v>491</v>
      </c>
      <c r="DS58" s="183" t="s">
        <v>491</v>
      </c>
      <c r="DT58" s="183" t="s">
        <v>2782</v>
      </c>
      <c r="DU58" s="183" t="s">
        <v>491</v>
      </c>
      <c r="DV58" s="183" t="s">
        <v>491</v>
      </c>
      <c r="DW58" s="183" t="s">
        <v>2782</v>
      </c>
      <c r="DX58" s="183" t="s">
        <v>491</v>
      </c>
      <c r="DY58" s="183" t="s">
        <v>491</v>
      </c>
      <c r="DZ58" s="183" t="s">
        <v>2782</v>
      </c>
      <c r="EA58" s="183" t="s">
        <v>491</v>
      </c>
      <c r="EB58" s="183" t="s">
        <v>491</v>
      </c>
      <c r="EC58" s="183" t="s">
        <v>2782</v>
      </c>
      <c r="ED58" s="183" t="s">
        <v>491</v>
      </c>
      <c r="EE58" s="183" t="s">
        <v>491</v>
      </c>
      <c r="EF58" s="183" t="s">
        <v>2782</v>
      </c>
      <c r="EG58" s="183" t="s">
        <v>491</v>
      </c>
      <c r="EH58" s="183" t="s">
        <v>491</v>
      </c>
      <c r="EI58" s="183" t="s">
        <v>2782</v>
      </c>
      <c r="EJ58" s="183" t="s">
        <v>491</v>
      </c>
      <c r="EK58" s="183" t="s">
        <v>491</v>
      </c>
      <c r="EL58" s="183" t="s">
        <v>2782</v>
      </c>
      <c r="EM58" s="183" t="s">
        <v>491</v>
      </c>
      <c r="EN58" s="183" t="s">
        <v>491</v>
      </c>
      <c r="EO58" s="183" t="s">
        <v>2782</v>
      </c>
      <c r="EP58" s="183" t="s">
        <v>491</v>
      </c>
      <c r="EQ58" s="183" t="s">
        <v>491</v>
      </c>
      <c r="ER58" s="183" t="s">
        <v>2782</v>
      </c>
      <c r="ES58" s="183" t="s">
        <v>491</v>
      </c>
      <c r="ET58" s="183" t="s">
        <v>491</v>
      </c>
    </row>
    <row r="59" spans="1:150" x14ac:dyDescent="0.3">
      <c r="A59" s="1"/>
      <c r="B59" s="182" t="s">
        <v>3214</v>
      </c>
      <c r="C59" s="182" t="s">
        <v>43</v>
      </c>
      <c r="D59" s="182" t="s">
        <v>3208</v>
      </c>
      <c r="E59" s="182" t="s">
        <v>3215</v>
      </c>
      <c r="F59" s="182" t="s">
        <v>3216</v>
      </c>
      <c r="G59" s="183" t="s">
        <v>2782</v>
      </c>
      <c r="H59" s="183" t="s">
        <v>491</v>
      </c>
      <c r="I59" s="183" t="s">
        <v>491</v>
      </c>
      <c r="J59" s="183" t="s">
        <v>2782</v>
      </c>
      <c r="K59" s="183" t="s">
        <v>491</v>
      </c>
      <c r="L59" s="183" t="s">
        <v>491</v>
      </c>
      <c r="M59" s="183" t="s">
        <v>2782</v>
      </c>
      <c r="N59" s="183" t="s">
        <v>491</v>
      </c>
      <c r="O59" s="183" t="s">
        <v>491</v>
      </c>
      <c r="P59" s="183" t="s">
        <v>2782</v>
      </c>
      <c r="Q59" s="183" t="s">
        <v>491</v>
      </c>
      <c r="R59" s="183" t="s">
        <v>491</v>
      </c>
      <c r="S59" s="183" t="s">
        <v>2782</v>
      </c>
      <c r="T59" s="183" t="s">
        <v>491</v>
      </c>
      <c r="U59" s="183" t="s">
        <v>491</v>
      </c>
      <c r="V59" s="183" t="s">
        <v>2782</v>
      </c>
      <c r="W59" s="183" t="s">
        <v>491</v>
      </c>
      <c r="X59" s="183" t="s">
        <v>491</v>
      </c>
      <c r="Y59" s="183" t="s">
        <v>2782</v>
      </c>
      <c r="Z59" s="183" t="s">
        <v>491</v>
      </c>
      <c r="AA59" s="183" t="s">
        <v>491</v>
      </c>
      <c r="AB59" s="183" t="s">
        <v>2782</v>
      </c>
      <c r="AC59" s="183" t="s">
        <v>491</v>
      </c>
      <c r="AD59" s="183" t="s">
        <v>491</v>
      </c>
      <c r="AE59" s="183" t="s">
        <v>2782</v>
      </c>
      <c r="AF59" s="183" t="s">
        <v>491</v>
      </c>
      <c r="AG59" s="183" t="s">
        <v>491</v>
      </c>
      <c r="AH59" s="183" t="s">
        <v>2782</v>
      </c>
      <c r="AI59" s="183" t="s">
        <v>491</v>
      </c>
      <c r="AJ59" s="183" t="s">
        <v>491</v>
      </c>
      <c r="AK59" s="183" t="s">
        <v>2782</v>
      </c>
      <c r="AL59" s="183" t="s">
        <v>491</v>
      </c>
      <c r="AM59" s="183" t="s">
        <v>491</v>
      </c>
      <c r="AN59" s="183" t="s">
        <v>2782</v>
      </c>
      <c r="AO59" s="183" t="s">
        <v>491</v>
      </c>
      <c r="AP59" s="183" t="s">
        <v>491</v>
      </c>
      <c r="AQ59" s="183" t="s">
        <v>2782</v>
      </c>
      <c r="AR59" s="183" t="s">
        <v>491</v>
      </c>
      <c r="AS59" s="183" t="s">
        <v>491</v>
      </c>
      <c r="AT59" s="183" t="s">
        <v>2782</v>
      </c>
      <c r="AU59" s="183" t="s">
        <v>491</v>
      </c>
      <c r="AV59" s="183" t="s">
        <v>491</v>
      </c>
      <c r="AW59" s="183" t="s">
        <v>2782</v>
      </c>
      <c r="AX59" s="183" t="s">
        <v>491</v>
      </c>
      <c r="AY59" s="183" t="s">
        <v>491</v>
      </c>
      <c r="AZ59" s="183" t="s">
        <v>2782</v>
      </c>
      <c r="BA59" s="183" t="s">
        <v>491</v>
      </c>
      <c r="BB59" s="183" t="s">
        <v>491</v>
      </c>
      <c r="BC59" s="183" t="s">
        <v>2782</v>
      </c>
      <c r="BD59" s="183" t="s">
        <v>491</v>
      </c>
      <c r="BE59" s="183" t="s">
        <v>491</v>
      </c>
      <c r="BF59" s="183" t="s">
        <v>2782</v>
      </c>
      <c r="BG59" s="183" t="s">
        <v>491</v>
      </c>
      <c r="BH59" s="183" t="s">
        <v>491</v>
      </c>
      <c r="BI59" s="183" t="s">
        <v>2782</v>
      </c>
      <c r="BJ59" s="183" t="s">
        <v>491</v>
      </c>
      <c r="BK59" s="183" t="s">
        <v>491</v>
      </c>
      <c r="BL59" s="183" t="s">
        <v>2782</v>
      </c>
      <c r="BM59" s="183" t="s">
        <v>491</v>
      </c>
      <c r="BN59" s="183" t="s">
        <v>491</v>
      </c>
      <c r="BO59" s="183" t="s">
        <v>2782</v>
      </c>
      <c r="BP59" s="183" t="s">
        <v>491</v>
      </c>
      <c r="BQ59" s="183" t="s">
        <v>491</v>
      </c>
      <c r="BR59" s="183" t="s">
        <v>2782</v>
      </c>
      <c r="BS59" s="183" t="s">
        <v>491</v>
      </c>
      <c r="BT59" s="183" t="s">
        <v>491</v>
      </c>
      <c r="BU59" s="183" t="s">
        <v>2782</v>
      </c>
      <c r="BV59" s="183" t="s">
        <v>491</v>
      </c>
      <c r="BW59" s="183" t="s">
        <v>491</v>
      </c>
      <c r="BX59" s="183" t="s">
        <v>2782</v>
      </c>
      <c r="BY59" s="183" t="s">
        <v>491</v>
      </c>
      <c r="BZ59" s="183" t="s">
        <v>491</v>
      </c>
      <c r="CA59" s="183" t="s">
        <v>2782</v>
      </c>
      <c r="CB59" s="183" t="s">
        <v>491</v>
      </c>
      <c r="CC59" s="183" t="s">
        <v>491</v>
      </c>
      <c r="CD59" s="183" t="s">
        <v>2782</v>
      </c>
      <c r="CE59" s="183" t="s">
        <v>491</v>
      </c>
      <c r="CF59" s="183" t="s">
        <v>491</v>
      </c>
      <c r="CG59" s="183" t="s">
        <v>2782</v>
      </c>
      <c r="CH59" s="183" t="s">
        <v>491</v>
      </c>
      <c r="CI59" s="183" t="s">
        <v>491</v>
      </c>
      <c r="CJ59" s="183" t="s">
        <v>2782</v>
      </c>
      <c r="CK59" s="183" t="s">
        <v>491</v>
      </c>
      <c r="CL59" s="183" t="s">
        <v>491</v>
      </c>
      <c r="CM59" s="183" t="s">
        <v>2782</v>
      </c>
      <c r="CN59" s="183" t="s">
        <v>491</v>
      </c>
      <c r="CO59" s="183" t="s">
        <v>491</v>
      </c>
      <c r="CP59" s="183" t="s">
        <v>2782</v>
      </c>
      <c r="CQ59" s="183" t="s">
        <v>491</v>
      </c>
      <c r="CR59" s="183" t="s">
        <v>491</v>
      </c>
      <c r="CS59" s="183" t="s">
        <v>2782</v>
      </c>
      <c r="CT59" s="183" t="s">
        <v>491</v>
      </c>
      <c r="CU59" s="183" t="s">
        <v>491</v>
      </c>
      <c r="CV59" s="183" t="s">
        <v>2782</v>
      </c>
      <c r="CW59" s="183" t="s">
        <v>491</v>
      </c>
      <c r="CX59" s="183" t="s">
        <v>491</v>
      </c>
      <c r="CY59" s="183" t="s">
        <v>2782</v>
      </c>
      <c r="CZ59" s="183" t="s">
        <v>491</v>
      </c>
      <c r="DA59" s="183" t="s">
        <v>491</v>
      </c>
      <c r="DB59" s="183" t="s">
        <v>2782</v>
      </c>
      <c r="DC59" s="183" t="s">
        <v>491</v>
      </c>
      <c r="DD59" s="183" t="s">
        <v>491</v>
      </c>
      <c r="DE59" s="183" t="s">
        <v>2782</v>
      </c>
      <c r="DF59" s="183" t="s">
        <v>491</v>
      </c>
      <c r="DG59" s="183" t="s">
        <v>491</v>
      </c>
      <c r="DH59" s="183" t="s">
        <v>2782</v>
      </c>
      <c r="DI59" s="183" t="s">
        <v>491</v>
      </c>
      <c r="DJ59" s="183" t="s">
        <v>491</v>
      </c>
      <c r="DK59" s="183" t="s">
        <v>2782</v>
      </c>
      <c r="DL59" s="183" t="s">
        <v>491</v>
      </c>
      <c r="DM59" s="183" t="s">
        <v>491</v>
      </c>
      <c r="DN59" s="183" t="s">
        <v>2782</v>
      </c>
      <c r="DO59" s="183" t="s">
        <v>491</v>
      </c>
      <c r="DP59" s="183" t="s">
        <v>491</v>
      </c>
      <c r="DQ59" s="183" t="s">
        <v>2782</v>
      </c>
      <c r="DR59" s="183" t="s">
        <v>491</v>
      </c>
      <c r="DS59" s="183" t="s">
        <v>491</v>
      </c>
      <c r="DT59" s="183" t="s">
        <v>2782</v>
      </c>
      <c r="DU59" s="183" t="s">
        <v>491</v>
      </c>
      <c r="DV59" s="183" t="s">
        <v>491</v>
      </c>
      <c r="DW59" s="183" t="s">
        <v>2782</v>
      </c>
      <c r="DX59" s="183" t="s">
        <v>491</v>
      </c>
      <c r="DY59" s="183" t="s">
        <v>491</v>
      </c>
      <c r="DZ59" s="183" t="s">
        <v>2782</v>
      </c>
      <c r="EA59" s="183" t="s">
        <v>491</v>
      </c>
      <c r="EB59" s="183" t="s">
        <v>491</v>
      </c>
      <c r="EC59" s="183" t="s">
        <v>2782</v>
      </c>
      <c r="ED59" s="183" t="s">
        <v>491</v>
      </c>
      <c r="EE59" s="183" t="s">
        <v>491</v>
      </c>
      <c r="EF59" s="183" t="s">
        <v>2782</v>
      </c>
      <c r="EG59" s="183" t="s">
        <v>491</v>
      </c>
      <c r="EH59" s="183" t="s">
        <v>491</v>
      </c>
      <c r="EI59" s="183" t="s">
        <v>2782</v>
      </c>
      <c r="EJ59" s="183" t="s">
        <v>491</v>
      </c>
      <c r="EK59" s="183" t="s">
        <v>491</v>
      </c>
      <c r="EL59" s="183" t="s">
        <v>2782</v>
      </c>
      <c r="EM59" s="183" t="s">
        <v>491</v>
      </c>
      <c r="EN59" s="183" t="s">
        <v>491</v>
      </c>
      <c r="EO59" s="183" t="s">
        <v>2782</v>
      </c>
      <c r="EP59" s="183" t="s">
        <v>491</v>
      </c>
      <c r="EQ59" s="183" t="s">
        <v>491</v>
      </c>
      <c r="ER59" s="183" t="s">
        <v>2782</v>
      </c>
      <c r="ES59" s="183" t="s">
        <v>491</v>
      </c>
      <c r="ET59" s="183" t="s">
        <v>491</v>
      </c>
    </row>
    <row r="60" spans="1:150" x14ac:dyDescent="0.3">
      <c r="A60" s="1"/>
      <c r="B60" s="182" t="s">
        <v>3217</v>
      </c>
      <c r="C60" s="182" t="s">
        <v>43</v>
      </c>
      <c r="D60" s="182" t="s">
        <v>3208</v>
      </c>
      <c r="E60" s="182" t="s">
        <v>3218</v>
      </c>
      <c r="F60" s="182" t="s">
        <v>3219</v>
      </c>
      <c r="G60" s="183" t="s">
        <v>2782</v>
      </c>
      <c r="H60" s="183" t="s">
        <v>491</v>
      </c>
      <c r="I60" s="183" t="s">
        <v>491</v>
      </c>
      <c r="J60" s="183" t="s">
        <v>2782</v>
      </c>
      <c r="K60" s="183" t="s">
        <v>491</v>
      </c>
      <c r="L60" s="183" t="s">
        <v>491</v>
      </c>
      <c r="M60" s="183" t="s">
        <v>2782</v>
      </c>
      <c r="N60" s="183" t="s">
        <v>491</v>
      </c>
      <c r="O60" s="183" t="s">
        <v>491</v>
      </c>
      <c r="P60" s="183" t="s">
        <v>2782</v>
      </c>
      <c r="Q60" s="183" t="s">
        <v>491</v>
      </c>
      <c r="R60" s="183" t="s">
        <v>491</v>
      </c>
      <c r="S60" s="183" t="s">
        <v>2782</v>
      </c>
      <c r="T60" s="183" t="s">
        <v>491</v>
      </c>
      <c r="U60" s="183" t="s">
        <v>491</v>
      </c>
      <c r="V60" s="183" t="s">
        <v>2782</v>
      </c>
      <c r="W60" s="183" t="s">
        <v>491</v>
      </c>
      <c r="X60" s="183" t="s">
        <v>491</v>
      </c>
      <c r="Y60" s="183" t="s">
        <v>2782</v>
      </c>
      <c r="Z60" s="183" t="s">
        <v>491</v>
      </c>
      <c r="AA60" s="183" t="s">
        <v>491</v>
      </c>
      <c r="AB60" s="183" t="s">
        <v>2782</v>
      </c>
      <c r="AC60" s="183" t="s">
        <v>491</v>
      </c>
      <c r="AD60" s="183" t="s">
        <v>491</v>
      </c>
      <c r="AE60" s="183" t="s">
        <v>2782</v>
      </c>
      <c r="AF60" s="183" t="s">
        <v>491</v>
      </c>
      <c r="AG60" s="183" t="s">
        <v>491</v>
      </c>
      <c r="AH60" s="183" t="s">
        <v>2782</v>
      </c>
      <c r="AI60" s="183" t="s">
        <v>491</v>
      </c>
      <c r="AJ60" s="183" t="s">
        <v>491</v>
      </c>
      <c r="AK60" s="183" t="s">
        <v>2782</v>
      </c>
      <c r="AL60" s="183" t="s">
        <v>491</v>
      </c>
      <c r="AM60" s="183" t="s">
        <v>491</v>
      </c>
      <c r="AN60" s="183" t="s">
        <v>2782</v>
      </c>
      <c r="AO60" s="183" t="s">
        <v>491</v>
      </c>
      <c r="AP60" s="183" t="s">
        <v>491</v>
      </c>
      <c r="AQ60" s="183" t="s">
        <v>2782</v>
      </c>
      <c r="AR60" s="183" t="s">
        <v>491</v>
      </c>
      <c r="AS60" s="183" t="s">
        <v>491</v>
      </c>
      <c r="AT60" s="183" t="s">
        <v>2782</v>
      </c>
      <c r="AU60" s="183" t="s">
        <v>491</v>
      </c>
      <c r="AV60" s="183" t="s">
        <v>491</v>
      </c>
      <c r="AW60" s="183" t="s">
        <v>2782</v>
      </c>
      <c r="AX60" s="183" t="s">
        <v>491</v>
      </c>
      <c r="AY60" s="183" t="s">
        <v>491</v>
      </c>
      <c r="AZ60" s="183" t="s">
        <v>2782</v>
      </c>
      <c r="BA60" s="183" t="s">
        <v>491</v>
      </c>
      <c r="BB60" s="183" t="s">
        <v>491</v>
      </c>
      <c r="BC60" s="183" t="s">
        <v>2782</v>
      </c>
      <c r="BD60" s="183" t="s">
        <v>491</v>
      </c>
      <c r="BE60" s="183" t="s">
        <v>491</v>
      </c>
      <c r="BF60" s="183" t="s">
        <v>2782</v>
      </c>
      <c r="BG60" s="183" t="s">
        <v>491</v>
      </c>
      <c r="BH60" s="183" t="s">
        <v>491</v>
      </c>
      <c r="BI60" s="183" t="s">
        <v>2782</v>
      </c>
      <c r="BJ60" s="183" t="s">
        <v>491</v>
      </c>
      <c r="BK60" s="183" t="s">
        <v>491</v>
      </c>
      <c r="BL60" s="183" t="s">
        <v>2782</v>
      </c>
      <c r="BM60" s="183" t="s">
        <v>491</v>
      </c>
      <c r="BN60" s="183" t="s">
        <v>491</v>
      </c>
      <c r="BO60" s="183" t="s">
        <v>2782</v>
      </c>
      <c r="BP60" s="183" t="s">
        <v>491</v>
      </c>
      <c r="BQ60" s="183" t="s">
        <v>491</v>
      </c>
      <c r="BR60" s="183" t="s">
        <v>2782</v>
      </c>
      <c r="BS60" s="183" t="s">
        <v>491</v>
      </c>
      <c r="BT60" s="183" t="s">
        <v>491</v>
      </c>
      <c r="BU60" s="183" t="s">
        <v>2782</v>
      </c>
      <c r="BV60" s="183" t="s">
        <v>491</v>
      </c>
      <c r="BW60" s="183" t="s">
        <v>491</v>
      </c>
      <c r="BX60" s="183" t="s">
        <v>2782</v>
      </c>
      <c r="BY60" s="183" t="s">
        <v>491</v>
      </c>
      <c r="BZ60" s="183" t="s">
        <v>491</v>
      </c>
      <c r="CA60" s="183" t="s">
        <v>2782</v>
      </c>
      <c r="CB60" s="183" t="s">
        <v>491</v>
      </c>
      <c r="CC60" s="183" t="s">
        <v>491</v>
      </c>
      <c r="CD60" s="183" t="s">
        <v>2782</v>
      </c>
      <c r="CE60" s="183" t="s">
        <v>491</v>
      </c>
      <c r="CF60" s="183" t="s">
        <v>491</v>
      </c>
      <c r="CG60" s="183" t="s">
        <v>2782</v>
      </c>
      <c r="CH60" s="183" t="s">
        <v>491</v>
      </c>
      <c r="CI60" s="183" t="s">
        <v>491</v>
      </c>
      <c r="CJ60" s="183" t="s">
        <v>2782</v>
      </c>
      <c r="CK60" s="183" t="s">
        <v>491</v>
      </c>
      <c r="CL60" s="183" t="s">
        <v>491</v>
      </c>
      <c r="CM60" s="183" t="s">
        <v>2782</v>
      </c>
      <c r="CN60" s="183" t="s">
        <v>491</v>
      </c>
      <c r="CO60" s="183" t="s">
        <v>491</v>
      </c>
      <c r="CP60" s="183" t="s">
        <v>2782</v>
      </c>
      <c r="CQ60" s="183" t="s">
        <v>491</v>
      </c>
      <c r="CR60" s="183" t="s">
        <v>491</v>
      </c>
      <c r="CS60" s="183" t="s">
        <v>2782</v>
      </c>
      <c r="CT60" s="183" t="s">
        <v>491</v>
      </c>
      <c r="CU60" s="183" t="s">
        <v>491</v>
      </c>
      <c r="CV60" s="183" t="s">
        <v>2782</v>
      </c>
      <c r="CW60" s="183" t="s">
        <v>491</v>
      </c>
      <c r="CX60" s="183" t="s">
        <v>491</v>
      </c>
      <c r="CY60" s="183" t="s">
        <v>2782</v>
      </c>
      <c r="CZ60" s="183" t="s">
        <v>491</v>
      </c>
      <c r="DA60" s="183" t="s">
        <v>491</v>
      </c>
      <c r="DB60" s="183" t="s">
        <v>2782</v>
      </c>
      <c r="DC60" s="183" t="s">
        <v>491</v>
      </c>
      <c r="DD60" s="183" t="s">
        <v>491</v>
      </c>
      <c r="DE60" s="183" t="s">
        <v>2782</v>
      </c>
      <c r="DF60" s="183" t="s">
        <v>491</v>
      </c>
      <c r="DG60" s="183" t="s">
        <v>491</v>
      </c>
      <c r="DH60" s="183" t="s">
        <v>2782</v>
      </c>
      <c r="DI60" s="183" t="s">
        <v>491</v>
      </c>
      <c r="DJ60" s="183" t="s">
        <v>491</v>
      </c>
      <c r="DK60" s="183" t="s">
        <v>2782</v>
      </c>
      <c r="DL60" s="183" t="s">
        <v>491</v>
      </c>
      <c r="DM60" s="183" t="s">
        <v>491</v>
      </c>
      <c r="DN60" s="183" t="s">
        <v>2782</v>
      </c>
      <c r="DO60" s="183" t="s">
        <v>491</v>
      </c>
      <c r="DP60" s="183" t="s">
        <v>491</v>
      </c>
      <c r="DQ60" s="183" t="s">
        <v>2782</v>
      </c>
      <c r="DR60" s="183" t="s">
        <v>491</v>
      </c>
      <c r="DS60" s="183" t="s">
        <v>491</v>
      </c>
      <c r="DT60" s="183" t="s">
        <v>2782</v>
      </c>
      <c r="DU60" s="183" t="s">
        <v>491</v>
      </c>
      <c r="DV60" s="183" t="s">
        <v>491</v>
      </c>
      <c r="DW60" s="183" t="s">
        <v>2782</v>
      </c>
      <c r="DX60" s="183" t="s">
        <v>491</v>
      </c>
      <c r="DY60" s="183" t="s">
        <v>491</v>
      </c>
      <c r="DZ60" s="183" t="s">
        <v>2782</v>
      </c>
      <c r="EA60" s="183" t="s">
        <v>491</v>
      </c>
      <c r="EB60" s="183" t="s">
        <v>491</v>
      </c>
      <c r="EC60" s="183" t="s">
        <v>2782</v>
      </c>
      <c r="ED60" s="183" t="s">
        <v>491</v>
      </c>
      <c r="EE60" s="183" t="s">
        <v>491</v>
      </c>
      <c r="EF60" s="183" t="s">
        <v>2782</v>
      </c>
      <c r="EG60" s="183" t="s">
        <v>491</v>
      </c>
      <c r="EH60" s="183" t="s">
        <v>491</v>
      </c>
      <c r="EI60" s="183" t="s">
        <v>2782</v>
      </c>
      <c r="EJ60" s="183" t="s">
        <v>491</v>
      </c>
      <c r="EK60" s="183" t="s">
        <v>491</v>
      </c>
      <c r="EL60" s="183" t="s">
        <v>2782</v>
      </c>
      <c r="EM60" s="183" t="s">
        <v>491</v>
      </c>
      <c r="EN60" s="183" t="s">
        <v>491</v>
      </c>
      <c r="EO60" s="183" t="s">
        <v>2782</v>
      </c>
      <c r="EP60" s="183" t="s">
        <v>491</v>
      </c>
      <c r="EQ60" s="183" t="s">
        <v>491</v>
      </c>
      <c r="ER60" s="183" t="s">
        <v>2782</v>
      </c>
      <c r="ES60" s="183" t="s">
        <v>491</v>
      </c>
      <c r="ET60" s="183" t="s">
        <v>491</v>
      </c>
    </row>
    <row r="61" spans="1:150" x14ac:dyDescent="0.3">
      <c r="A61" s="1"/>
      <c r="B61" s="182" t="s">
        <v>3220</v>
      </c>
      <c r="C61" s="182" t="s">
        <v>43</v>
      </c>
      <c r="D61" s="182" t="s">
        <v>3208</v>
      </c>
      <c r="E61" s="182" t="s">
        <v>3221</v>
      </c>
      <c r="F61" s="182" t="s">
        <v>3222</v>
      </c>
      <c r="G61" s="183" t="s">
        <v>2782</v>
      </c>
      <c r="H61" s="183" t="s">
        <v>2676</v>
      </c>
      <c r="I61" s="183" t="s">
        <v>2676</v>
      </c>
      <c r="J61" s="183" t="s">
        <v>2782</v>
      </c>
      <c r="K61" s="183" t="s">
        <v>2676</v>
      </c>
      <c r="L61" s="183" t="s">
        <v>2676</v>
      </c>
      <c r="M61" s="183" t="s">
        <v>2782</v>
      </c>
      <c r="N61" s="183" t="s">
        <v>2676</v>
      </c>
      <c r="O61" s="183" t="s">
        <v>2676</v>
      </c>
      <c r="P61" s="183" t="s">
        <v>2782</v>
      </c>
      <c r="Q61" s="183" t="s">
        <v>2676</v>
      </c>
      <c r="R61" s="183" t="s">
        <v>2676</v>
      </c>
      <c r="S61" s="183" t="s">
        <v>2782</v>
      </c>
      <c r="T61" s="183" t="s">
        <v>2676</v>
      </c>
      <c r="U61" s="183" t="s">
        <v>2676</v>
      </c>
      <c r="V61" s="183" t="s">
        <v>2782</v>
      </c>
      <c r="W61" s="183" t="s">
        <v>2676</v>
      </c>
      <c r="X61" s="183" t="s">
        <v>2676</v>
      </c>
      <c r="Y61" s="183" t="s">
        <v>2782</v>
      </c>
      <c r="Z61" s="183" t="s">
        <v>2676</v>
      </c>
      <c r="AA61" s="183" t="s">
        <v>2676</v>
      </c>
      <c r="AB61" s="183" t="s">
        <v>2782</v>
      </c>
      <c r="AC61" s="183" t="s">
        <v>2676</v>
      </c>
      <c r="AD61" s="183" t="s">
        <v>2676</v>
      </c>
      <c r="AE61" s="183" t="s">
        <v>2782</v>
      </c>
      <c r="AF61" s="183" t="s">
        <v>2676</v>
      </c>
      <c r="AG61" s="183" t="s">
        <v>2676</v>
      </c>
      <c r="AH61" s="183" t="s">
        <v>2782</v>
      </c>
      <c r="AI61" s="183" t="s">
        <v>2676</v>
      </c>
      <c r="AJ61" s="183" t="s">
        <v>2676</v>
      </c>
      <c r="AK61" s="183" t="s">
        <v>2782</v>
      </c>
      <c r="AL61" s="183" t="s">
        <v>2676</v>
      </c>
      <c r="AM61" s="183" t="s">
        <v>2676</v>
      </c>
      <c r="AN61" s="183" t="s">
        <v>2782</v>
      </c>
      <c r="AO61" s="183" t="s">
        <v>2676</v>
      </c>
      <c r="AP61" s="183" t="s">
        <v>2676</v>
      </c>
      <c r="AQ61" s="183" t="s">
        <v>2782</v>
      </c>
      <c r="AR61" s="183" t="s">
        <v>2676</v>
      </c>
      <c r="AS61" s="183" t="s">
        <v>2676</v>
      </c>
      <c r="AT61" s="183" t="s">
        <v>2782</v>
      </c>
      <c r="AU61" s="183" t="s">
        <v>2676</v>
      </c>
      <c r="AV61" s="183" t="s">
        <v>2676</v>
      </c>
      <c r="AW61" s="183" t="s">
        <v>2782</v>
      </c>
      <c r="AX61" s="183" t="s">
        <v>2676</v>
      </c>
      <c r="AY61" s="183" t="s">
        <v>2676</v>
      </c>
      <c r="AZ61" s="183" t="s">
        <v>2782</v>
      </c>
      <c r="BA61" s="183" t="s">
        <v>2676</v>
      </c>
      <c r="BB61" s="183" t="s">
        <v>2676</v>
      </c>
      <c r="BC61" s="183" t="s">
        <v>2782</v>
      </c>
      <c r="BD61" s="183" t="s">
        <v>2676</v>
      </c>
      <c r="BE61" s="183" t="s">
        <v>2676</v>
      </c>
      <c r="BF61" s="183" t="s">
        <v>2782</v>
      </c>
      <c r="BG61" s="183" t="s">
        <v>2676</v>
      </c>
      <c r="BH61" s="183" t="s">
        <v>2676</v>
      </c>
      <c r="BI61" s="183" t="s">
        <v>2782</v>
      </c>
      <c r="BJ61" s="183" t="s">
        <v>2676</v>
      </c>
      <c r="BK61" s="183" t="s">
        <v>2676</v>
      </c>
      <c r="BL61" s="183" t="s">
        <v>2782</v>
      </c>
      <c r="BM61" s="183" t="s">
        <v>2676</v>
      </c>
      <c r="BN61" s="183" t="s">
        <v>2676</v>
      </c>
      <c r="BO61" s="183" t="s">
        <v>2782</v>
      </c>
      <c r="BP61" s="183" t="s">
        <v>2676</v>
      </c>
      <c r="BQ61" s="183" t="s">
        <v>2676</v>
      </c>
      <c r="BR61" s="183" t="s">
        <v>2782</v>
      </c>
      <c r="BS61" s="183" t="s">
        <v>2676</v>
      </c>
      <c r="BT61" s="183" t="s">
        <v>2676</v>
      </c>
      <c r="BU61" s="183" t="s">
        <v>2782</v>
      </c>
      <c r="BV61" s="183" t="s">
        <v>2676</v>
      </c>
      <c r="BW61" s="183" t="s">
        <v>2676</v>
      </c>
      <c r="BX61" s="183" t="s">
        <v>2782</v>
      </c>
      <c r="BY61" s="183" t="s">
        <v>2676</v>
      </c>
      <c r="BZ61" s="183" t="s">
        <v>2676</v>
      </c>
      <c r="CA61" s="183" t="s">
        <v>2782</v>
      </c>
      <c r="CB61" s="183" t="s">
        <v>2676</v>
      </c>
      <c r="CC61" s="183" t="s">
        <v>2676</v>
      </c>
      <c r="CD61" s="183" t="s">
        <v>2782</v>
      </c>
      <c r="CE61" s="183" t="s">
        <v>2676</v>
      </c>
      <c r="CF61" s="183" t="s">
        <v>2676</v>
      </c>
      <c r="CG61" s="183" t="s">
        <v>2782</v>
      </c>
      <c r="CH61" s="183" t="s">
        <v>2676</v>
      </c>
      <c r="CI61" s="183" t="s">
        <v>2676</v>
      </c>
      <c r="CJ61" s="183" t="s">
        <v>2782</v>
      </c>
      <c r="CK61" s="183" t="s">
        <v>2676</v>
      </c>
      <c r="CL61" s="183" t="s">
        <v>2676</v>
      </c>
      <c r="CM61" s="183" t="s">
        <v>2782</v>
      </c>
      <c r="CN61" s="183" t="s">
        <v>2676</v>
      </c>
      <c r="CO61" s="183" t="s">
        <v>2676</v>
      </c>
      <c r="CP61" s="183" t="s">
        <v>2782</v>
      </c>
      <c r="CQ61" s="183" t="s">
        <v>2676</v>
      </c>
      <c r="CR61" s="183" t="s">
        <v>2676</v>
      </c>
      <c r="CS61" s="183" t="s">
        <v>2782</v>
      </c>
      <c r="CT61" s="183" t="s">
        <v>2676</v>
      </c>
      <c r="CU61" s="183" t="s">
        <v>2676</v>
      </c>
      <c r="CV61" s="183" t="s">
        <v>2782</v>
      </c>
      <c r="CW61" s="183" t="s">
        <v>2676</v>
      </c>
      <c r="CX61" s="183" t="s">
        <v>2676</v>
      </c>
      <c r="CY61" s="183" t="s">
        <v>2782</v>
      </c>
      <c r="CZ61" s="183" t="s">
        <v>2676</v>
      </c>
      <c r="DA61" s="183" t="s">
        <v>2676</v>
      </c>
      <c r="DB61" s="183" t="s">
        <v>2782</v>
      </c>
      <c r="DC61" s="183" t="s">
        <v>2676</v>
      </c>
      <c r="DD61" s="183" t="s">
        <v>2676</v>
      </c>
      <c r="DE61" s="183" t="s">
        <v>2782</v>
      </c>
      <c r="DF61" s="183" t="s">
        <v>2676</v>
      </c>
      <c r="DG61" s="183" t="s">
        <v>2676</v>
      </c>
      <c r="DH61" s="183" t="s">
        <v>2782</v>
      </c>
      <c r="DI61" s="183" t="s">
        <v>2676</v>
      </c>
      <c r="DJ61" s="183" t="s">
        <v>2676</v>
      </c>
      <c r="DK61" s="183" t="s">
        <v>2782</v>
      </c>
      <c r="DL61" s="183" t="s">
        <v>2676</v>
      </c>
      <c r="DM61" s="183" t="s">
        <v>2676</v>
      </c>
      <c r="DN61" s="183" t="s">
        <v>2782</v>
      </c>
      <c r="DO61" s="183" t="s">
        <v>2676</v>
      </c>
      <c r="DP61" s="183" t="s">
        <v>2676</v>
      </c>
      <c r="DQ61" s="183" t="s">
        <v>2782</v>
      </c>
      <c r="DR61" s="183" t="s">
        <v>2676</v>
      </c>
      <c r="DS61" s="183" t="s">
        <v>2676</v>
      </c>
      <c r="DT61" s="183" t="s">
        <v>2782</v>
      </c>
      <c r="DU61" s="183" t="s">
        <v>2676</v>
      </c>
      <c r="DV61" s="183" t="s">
        <v>2676</v>
      </c>
      <c r="DW61" s="183" t="s">
        <v>2782</v>
      </c>
      <c r="DX61" s="183" t="s">
        <v>2676</v>
      </c>
      <c r="DY61" s="183" t="s">
        <v>2676</v>
      </c>
      <c r="DZ61" s="183" t="s">
        <v>2782</v>
      </c>
      <c r="EA61" s="183" t="s">
        <v>2676</v>
      </c>
      <c r="EB61" s="183" t="s">
        <v>2676</v>
      </c>
      <c r="EC61" s="183" t="s">
        <v>2782</v>
      </c>
      <c r="ED61" s="183" t="s">
        <v>2676</v>
      </c>
      <c r="EE61" s="183" t="s">
        <v>2676</v>
      </c>
      <c r="EF61" s="183" t="s">
        <v>2782</v>
      </c>
      <c r="EG61" s="183" t="s">
        <v>2676</v>
      </c>
      <c r="EH61" s="183" t="s">
        <v>2676</v>
      </c>
      <c r="EI61" s="183" t="s">
        <v>2782</v>
      </c>
      <c r="EJ61" s="183" t="s">
        <v>2676</v>
      </c>
      <c r="EK61" s="183" t="s">
        <v>2676</v>
      </c>
      <c r="EL61" s="183" t="s">
        <v>2782</v>
      </c>
      <c r="EM61" s="183" t="s">
        <v>2676</v>
      </c>
      <c r="EN61" s="183" t="s">
        <v>2676</v>
      </c>
      <c r="EO61" s="183" t="s">
        <v>2782</v>
      </c>
      <c r="EP61" s="183" t="s">
        <v>2676</v>
      </c>
      <c r="EQ61" s="183" t="s">
        <v>2676</v>
      </c>
      <c r="ER61" s="183" t="s">
        <v>2782</v>
      </c>
      <c r="ES61" s="183" t="s">
        <v>2676</v>
      </c>
      <c r="ET61" s="183" t="s">
        <v>2676</v>
      </c>
    </row>
    <row r="62" spans="1:150" x14ac:dyDescent="0.3">
      <c r="A62" s="1"/>
      <c r="B62" s="181" t="s">
        <v>3223</v>
      </c>
      <c r="C62" s="181" t="s">
        <v>57</v>
      </c>
      <c r="D62" s="181" t="s">
        <v>909</v>
      </c>
      <c r="E62" s="181" t="s">
        <v>3224</v>
      </c>
      <c r="F62" s="181" t="s">
        <v>3225</v>
      </c>
      <c r="G62" s="181" t="s">
        <v>2782</v>
      </c>
      <c r="H62" s="181" t="s">
        <v>2676</v>
      </c>
      <c r="I62" s="181" t="s">
        <v>2676</v>
      </c>
      <c r="J62" s="181" t="s">
        <v>2782</v>
      </c>
      <c r="K62" s="181" t="s">
        <v>2676</v>
      </c>
      <c r="L62" s="181" t="s">
        <v>2676</v>
      </c>
      <c r="M62" s="181" t="s">
        <v>2782</v>
      </c>
      <c r="N62" s="181" t="s">
        <v>2676</v>
      </c>
      <c r="O62" s="181" t="s">
        <v>2676</v>
      </c>
      <c r="P62" s="181" t="s">
        <v>2782</v>
      </c>
      <c r="Q62" s="181" t="s">
        <v>2676</v>
      </c>
      <c r="R62" s="181" t="s">
        <v>2676</v>
      </c>
      <c r="S62" s="181" t="s">
        <v>2782</v>
      </c>
      <c r="T62" s="181" t="s">
        <v>2676</v>
      </c>
      <c r="U62" s="181" t="s">
        <v>2676</v>
      </c>
      <c r="V62" s="181" t="s">
        <v>2782</v>
      </c>
      <c r="W62" s="181" t="s">
        <v>2676</v>
      </c>
      <c r="X62" s="181" t="s">
        <v>2676</v>
      </c>
      <c r="Y62" s="181" t="s">
        <v>2782</v>
      </c>
      <c r="Z62" s="181" t="s">
        <v>2676</v>
      </c>
      <c r="AA62" s="181" t="s">
        <v>2676</v>
      </c>
      <c r="AB62" s="181" t="s">
        <v>2782</v>
      </c>
      <c r="AC62" s="181" t="s">
        <v>2676</v>
      </c>
      <c r="AD62" s="181" t="s">
        <v>2676</v>
      </c>
      <c r="AE62" s="181" t="s">
        <v>2782</v>
      </c>
      <c r="AF62" s="181" t="s">
        <v>2676</v>
      </c>
      <c r="AG62" s="181" t="s">
        <v>2676</v>
      </c>
      <c r="AH62" s="181" t="s">
        <v>2782</v>
      </c>
      <c r="AI62" s="181" t="s">
        <v>2676</v>
      </c>
      <c r="AJ62" s="181" t="s">
        <v>2676</v>
      </c>
      <c r="AK62" s="181" t="s">
        <v>2782</v>
      </c>
      <c r="AL62" s="181" t="s">
        <v>2676</v>
      </c>
      <c r="AM62" s="181" t="s">
        <v>2676</v>
      </c>
      <c r="AN62" s="181" t="s">
        <v>2782</v>
      </c>
      <c r="AO62" s="181" t="s">
        <v>2676</v>
      </c>
      <c r="AP62" s="181" t="s">
        <v>2676</v>
      </c>
      <c r="AQ62" s="181" t="s">
        <v>2782</v>
      </c>
      <c r="AR62" s="181" t="s">
        <v>2676</v>
      </c>
      <c r="AS62" s="181" t="s">
        <v>2676</v>
      </c>
      <c r="AT62" s="181" t="s">
        <v>2782</v>
      </c>
      <c r="AU62" s="181" t="s">
        <v>2676</v>
      </c>
      <c r="AV62" s="181" t="s">
        <v>2676</v>
      </c>
      <c r="AW62" s="181" t="s">
        <v>2782</v>
      </c>
      <c r="AX62" s="181" t="s">
        <v>2676</v>
      </c>
      <c r="AY62" s="181" t="s">
        <v>2676</v>
      </c>
      <c r="AZ62" s="181" t="s">
        <v>2782</v>
      </c>
      <c r="BA62" s="181" t="s">
        <v>2676</v>
      </c>
      <c r="BB62" s="181" t="s">
        <v>2676</v>
      </c>
      <c r="BC62" s="181" t="s">
        <v>2782</v>
      </c>
      <c r="BD62" s="181" t="s">
        <v>2676</v>
      </c>
      <c r="BE62" s="181" t="s">
        <v>2676</v>
      </c>
      <c r="BF62" s="181" t="s">
        <v>2782</v>
      </c>
      <c r="BG62" s="181" t="s">
        <v>2676</v>
      </c>
      <c r="BH62" s="181" t="s">
        <v>2676</v>
      </c>
      <c r="BI62" s="181" t="s">
        <v>2782</v>
      </c>
      <c r="BJ62" s="181" t="s">
        <v>2676</v>
      </c>
      <c r="BK62" s="181" t="s">
        <v>2676</v>
      </c>
      <c r="BL62" s="181" t="s">
        <v>2782</v>
      </c>
      <c r="BM62" s="181" t="s">
        <v>2676</v>
      </c>
      <c r="BN62" s="181" t="s">
        <v>2676</v>
      </c>
      <c r="BO62" s="181" t="s">
        <v>2782</v>
      </c>
      <c r="BP62" s="181" t="s">
        <v>2676</v>
      </c>
      <c r="BQ62" s="181" t="s">
        <v>2676</v>
      </c>
      <c r="BR62" s="181" t="s">
        <v>2782</v>
      </c>
      <c r="BS62" s="181" t="s">
        <v>2676</v>
      </c>
      <c r="BT62" s="181" t="s">
        <v>2676</v>
      </c>
      <c r="BU62" s="181" t="s">
        <v>2782</v>
      </c>
      <c r="BV62" s="181" t="s">
        <v>2676</v>
      </c>
      <c r="BW62" s="181" t="s">
        <v>2676</v>
      </c>
      <c r="BX62" s="181" t="s">
        <v>2782</v>
      </c>
      <c r="BY62" s="181" t="s">
        <v>2676</v>
      </c>
      <c r="BZ62" s="181" t="s">
        <v>2676</v>
      </c>
      <c r="CA62" s="181" t="s">
        <v>2782</v>
      </c>
      <c r="CB62" s="181" t="s">
        <v>2676</v>
      </c>
      <c r="CC62" s="181" t="s">
        <v>2676</v>
      </c>
      <c r="CD62" s="181" t="s">
        <v>2782</v>
      </c>
      <c r="CE62" s="181" t="s">
        <v>2676</v>
      </c>
      <c r="CF62" s="181" t="s">
        <v>2676</v>
      </c>
      <c r="CG62" s="181" t="s">
        <v>2782</v>
      </c>
      <c r="CH62" s="181" t="s">
        <v>2676</v>
      </c>
      <c r="CI62" s="181" t="s">
        <v>2676</v>
      </c>
      <c r="CJ62" s="181" t="s">
        <v>2782</v>
      </c>
      <c r="CK62" s="181" t="s">
        <v>2676</v>
      </c>
      <c r="CL62" s="181" t="s">
        <v>2676</v>
      </c>
      <c r="CM62" s="181" t="s">
        <v>2782</v>
      </c>
      <c r="CN62" s="181" t="s">
        <v>2676</v>
      </c>
      <c r="CO62" s="181" t="s">
        <v>2676</v>
      </c>
      <c r="CP62" s="181" t="s">
        <v>2782</v>
      </c>
      <c r="CQ62" s="181" t="s">
        <v>2676</v>
      </c>
      <c r="CR62" s="181" t="s">
        <v>2676</v>
      </c>
      <c r="CS62" s="181" t="s">
        <v>2782</v>
      </c>
      <c r="CT62" s="181" t="s">
        <v>2676</v>
      </c>
      <c r="CU62" s="181" t="s">
        <v>2676</v>
      </c>
      <c r="CV62" s="181" t="s">
        <v>2782</v>
      </c>
      <c r="CW62" s="181" t="s">
        <v>2676</v>
      </c>
      <c r="CX62" s="181" t="s">
        <v>2676</v>
      </c>
      <c r="CY62" s="181" t="s">
        <v>2782</v>
      </c>
      <c r="CZ62" s="181" t="s">
        <v>2676</v>
      </c>
      <c r="DA62" s="181" t="s">
        <v>2676</v>
      </c>
      <c r="DB62" s="181" t="s">
        <v>2782</v>
      </c>
      <c r="DC62" s="181" t="s">
        <v>2676</v>
      </c>
      <c r="DD62" s="181" t="s">
        <v>2676</v>
      </c>
      <c r="DE62" s="181" t="s">
        <v>2782</v>
      </c>
      <c r="DF62" s="181" t="s">
        <v>2676</v>
      </c>
      <c r="DG62" s="181" t="s">
        <v>2676</v>
      </c>
      <c r="DH62" s="181" t="s">
        <v>2782</v>
      </c>
      <c r="DI62" s="181" t="s">
        <v>2676</v>
      </c>
      <c r="DJ62" s="181" t="s">
        <v>2676</v>
      </c>
      <c r="DK62" s="181" t="s">
        <v>2782</v>
      </c>
      <c r="DL62" s="181" t="s">
        <v>2676</v>
      </c>
      <c r="DM62" s="181" t="s">
        <v>2676</v>
      </c>
      <c r="DN62" s="181" t="s">
        <v>2782</v>
      </c>
      <c r="DO62" s="181" t="s">
        <v>2676</v>
      </c>
      <c r="DP62" s="181" t="s">
        <v>2676</v>
      </c>
      <c r="DQ62" s="181" t="s">
        <v>2782</v>
      </c>
      <c r="DR62" s="181" t="s">
        <v>2676</v>
      </c>
      <c r="DS62" s="181" t="s">
        <v>2676</v>
      </c>
      <c r="DT62" s="181" t="s">
        <v>2782</v>
      </c>
      <c r="DU62" s="181" t="s">
        <v>2676</v>
      </c>
      <c r="DV62" s="181" t="s">
        <v>2676</v>
      </c>
      <c r="DW62" s="181" t="s">
        <v>2782</v>
      </c>
      <c r="DX62" s="181" t="s">
        <v>2676</v>
      </c>
      <c r="DY62" s="181" t="s">
        <v>2676</v>
      </c>
      <c r="DZ62" s="181" t="s">
        <v>2782</v>
      </c>
      <c r="EA62" s="181" t="s">
        <v>2676</v>
      </c>
      <c r="EB62" s="181" t="s">
        <v>2676</v>
      </c>
      <c r="EC62" s="181" t="s">
        <v>2782</v>
      </c>
      <c r="ED62" s="181" t="s">
        <v>2676</v>
      </c>
      <c r="EE62" s="181" t="s">
        <v>2676</v>
      </c>
      <c r="EF62" s="181" t="s">
        <v>2782</v>
      </c>
      <c r="EG62" s="181" t="s">
        <v>2676</v>
      </c>
      <c r="EH62" s="181" t="s">
        <v>2676</v>
      </c>
      <c r="EI62" s="181" t="s">
        <v>2782</v>
      </c>
      <c r="EJ62" s="181" t="s">
        <v>2676</v>
      </c>
      <c r="EK62" s="181" t="s">
        <v>2676</v>
      </c>
      <c r="EL62" s="181" t="s">
        <v>2782</v>
      </c>
      <c r="EM62" s="181" t="s">
        <v>2676</v>
      </c>
      <c r="EN62" s="181" t="s">
        <v>2676</v>
      </c>
      <c r="EO62" s="181" t="s">
        <v>2782</v>
      </c>
      <c r="EP62" s="181" t="s">
        <v>2676</v>
      </c>
      <c r="EQ62" s="181" t="s">
        <v>2676</v>
      </c>
      <c r="ER62" s="181" t="s">
        <v>2782</v>
      </c>
      <c r="ES62" s="181" t="s">
        <v>2676</v>
      </c>
      <c r="ET62" s="181" t="s">
        <v>2676</v>
      </c>
    </row>
    <row r="63" spans="1:150" x14ac:dyDescent="0.3">
      <c r="A63" s="1"/>
      <c r="B63" s="182" t="s">
        <v>3226</v>
      </c>
      <c r="C63" s="182" t="s">
        <v>57</v>
      </c>
      <c r="D63" s="182" t="s">
        <v>909</v>
      </c>
      <c r="E63" s="182" t="s">
        <v>3227</v>
      </c>
      <c r="F63" s="182" t="s">
        <v>3228</v>
      </c>
      <c r="G63" s="183" t="s">
        <v>2782</v>
      </c>
      <c r="H63" s="183" t="s">
        <v>2676</v>
      </c>
      <c r="I63" s="183" t="s">
        <v>2676</v>
      </c>
      <c r="J63" s="183" t="s">
        <v>2782</v>
      </c>
      <c r="K63" s="183" t="s">
        <v>2676</v>
      </c>
      <c r="L63" s="183" t="s">
        <v>2676</v>
      </c>
      <c r="M63" s="183" t="s">
        <v>2782</v>
      </c>
      <c r="N63" s="183" t="s">
        <v>2676</v>
      </c>
      <c r="O63" s="183" t="s">
        <v>2676</v>
      </c>
      <c r="P63" s="183" t="s">
        <v>2782</v>
      </c>
      <c r="Q63" s="183" t="s">
        <v>2676</v>
      </c>
      <c r="R63" s="183" t="s">
        <v>2676</v>
      </c>
      <c r="S63" s="183" t="s">
        <v>2782</v>
      </c>
      <c r="T63" s="183" t="s">
        <v>2676</v>
      </c>
      <c r="U63" s="183" t="s">
        <v>2676</v>
      </c>
      <c r="V63" s="183" t="s">
        <v>2782</v>
      </c>
      <c r="W63" s="183" t="s">
        <v>2676</v>
      </c>
      <c r="X63" s="183" t="s">
        <v>2676</v>
      </c>
      <c r="Y63" s="183" t="s">
        <v>2782</v>
      </c>
      <c r="Z63" s="183" t="s">
        <v>2676</v>
      </c>
      <c r="AA63" s="183" t="s">
        <v>2676</v>
      </c>
      <c r="AB63" s="183" t="s">
        <v>2782</v>
      </c>
      <c r="AC63" s="183" t="s">
        <v>2676</v>
      </c>
      <c r="AD63" s="183" t="s">
        <v>2676</v>
      </c>
      <c r="AE63" s="183" t="s">
        <v>2782</v>
      </c>
      <c r="AF63" s="183" t="s">
        <v>2676</v>
      </c>
      <c r="AG63" s="183" t="s">
        <v>2676</v>
      </c>
      <c r="AH63" s="183" t="s">
        <v>2782</v>
      </c>
      <c r="AI63" s="183" t="s">
        <v>2676</v>
      </c>
      <c r="AJ63" s="183" t="s">
        <v>2676</v>
      </c>
      <c r="AK63" s="183" t="s">
        <v>2782</v>
      </c>
      <c r="AL63" s="183" t="s">
        <v>2676</v>
      </c>
      <c r="AM63" s="183" t="s">
        <v>2676</v>
      </c>
      <c r="AN63" s="183" t="s">
        <v>2782</v>
      </c>
      <c r="AO63" s="183" t="s">
        <v>2676</v>
      </c>
      <c r="AP63" s="183" t="s">
        <v>2676</v>
      </c>
      <c r="AQ63" s="183" t="s">
        <v>2782</v>
      </c>
      <c r="AR63" s="183" t="s">
        <v>2676</v>
      </c>
      <c r="AS63" s="183" t="s">
        <v>2676</v>
      </c>
      <c r="AT63" s="183" t="s">
        <v>2782</v>
      </c>
      <c r="AU63" s="183" t="s">
        <v>2676</v>
      </c>
      <c r="AV63" s="183" t="s">
        <v>2676</v>
      </c>
      <c r="AW63" s="183" t="s">
        <v>2782</v>
      </c>
      <c r="AX63" s="183" t="s">
        <v>2676</v>
      </c>
      <c r="AY63" s="183" t="s">
        <v>2676</v>
      </c>
      <c r="AZ63" s="183" t="s">
        <v>2782</v>
      </c>
      <c r="BA63" s="183" t="s">
        <v>2676</v>
      </c>
      <c r="BB63" s="183" t="s">
        <v>2676</v>
      </c>
      <c r="BC63" s="183" t="s">
        <v>2782</v>
      </c>
      <c r="BD63" s="183" t="s">
        <v>2676</v>
      </c>
      <c r="BE63" s="183" t="s">
        <v>2676</v>
      </c>
      <c r="BF63" s="183" t="s">
        <v>2782</v>
      </c>
      <c r="BG63" s="183" t="s">
        <v>2676</v>
      </c>
      <c r="BH63" s="183" t="s">
        <v>2676</v>
      </c>
      <c r="BI63" s="183" t="s">
        <v>2782</v>
      </c>
      <c r="BJ63" s="183" t="s">
        <v>2676</v>
      </c>
      <c r="BK63" s="183" t="s">
        <v>2676</v>
      </c>
      <c r="BL63" s="183" t="s">
        <v>2782</v>
      </c>
      <c r="BM63" s="183" t="s">
        <v>2676</v>
      </c>
      <c r="BN63" s="183" t="s">
        <v>2676</v>
      </c>
      <c r="BO63" s="183" t="s">
        <v>2782</v>
      </c>
      <c r="BP63" s="183" t="s">
        <v>2676</v>
      </c>
      <c r="BQ63" s="183" t="s">
        <v>2676</v>
      </c>
      <c r="BR63" s="183" t="s">
        <v>2782</v>
      </c>
      <c r="BS63" s="183" t="s">
        <v>2676</v>
      </c>
      <c r="BT63" s="183" t="s">
        <v>2676</v>
      </c>
      <c r="BU63" s="183" t="s">
        <v>2782</v>
      </c>
      <c r="BV63" s="183" t="s">
        <v>2676</v>
      </c>
      <c r="BW63" s="183" t="s">
        <v>2676</v>
      </c>
      <c r="BX63" s="183" t="s">
        <v>2782</v>
      </c>
      <c r="BY63" s="183" t="s">
        <v>2676</v>
      </c>
      <c r="BZ63" s="183" t="s">
        <v>2676</v>
      </c>
      <c r="CA63" s="183" t="s">
        <v>2782</v>
      </c>
      <c r="CB63" s="183" t="s">
        <v>2676</v>
      </c>
      <c r="CC63" s="183" t="s">
        <v>2676</v>
      </c>
      <c r="CD63" s="183" t="s">
        <v>2782</v>
      </c>
      <c r="CE63" s="183" t="s">
        <v>2676</v>
      </c>
      <c r="CF63" s="183" t="s">
        <v>2676</v>
      </c>
      <c r="CG63" s="183" t="s">
        <v>2782</v>
      </c>
      <c r="CH63" s="183" t="s">
        <v>2676</v>
      </c>
      <c r="CI63" s="183" t="s">
        <v>2676</v>
      </c>
      <c r="CJ63" s="183" t="s">
        <v>2782</v>
      </c>
      <c r="CK63" s="183" t="s">
        <v>2676</v>
      </c>
      <c r="CL63" s="183" t="s">
        <v>2676</v>
      </c>
      <c r="CM63" s="183" t="s">
        <v>2782</v>
      </c>
      <c r="CN63" s="183" t="s">
        <v>2676</v>
      </c>
      <c r="CO63" s="183" t="s">
        <v>2676</v>
      </c>
      <c r="CP63" s="183" t="s">
        <v>2782</v>
      </c>
      <c r="CQ63" s="183" t="s">
        <v>2676</v>
      </c>
      <c r="CR63" s="183" t="s">
        <v>2676</v>
      </c>
      <c r="CS63" s="183" t="s">
        <v>2782</v>
      </c>
      <c r="CT63" s="183" t="s">
        <v>2676</v>
      </c>
      <c r="CU63" s="183" t="s">
        <v>2676</v>
      </c>
      <c r="CV63" s="183" t="s">
        <v>2782</v>
      </c>
      <c r="CW63" s="183" t="s">
        <v>2676</v>
      </c>
      <c r="CX63" s="183" t="s">
        <v>2676</v>
      </c>
      <c r="CY63" s="183" t="s">
        <v>2782</v>
      </c>
      <c r="CZ63" s="183" t="s">
        <v>2676</v>
      </c>
      <c r="DA63" s="183" t="s">
        <v>2676</v>
      </c>
      <c r="DB63" s="183" t="s">
        <v>2782</v>
      </c>
      <c r="DC63" s="183" t="s">
        <v>2676</v>
      </c>
      <c r="DD63" s="183" t="s">
        <v>2676</v>
      </c>
      <c r="DE63" s="183" t="s">
        <v>2782</v>
      </c>
      <c r="DF63" s="183" t="s">
        <v>2676</v>
      </c>
      <c r="DG63" s="183" t="s">
        <v>2676</v>
      </c>
      <c r="DH63" s="183" t="s">
        <v>2782</v>
      </c>
      <c r="DI63" s="183" t="s">
        <v>2676</v>
      </c>
      <c r="DJ63" s="183" t="s">
        <v>2676</v>
      </c>
      <c r="DK63" s="183" t="s">
        <v>2782</v>
      </c>
      <c r="DL63" s="183" t="s">
        <v>2676</v>
      </c>
      <c r="DM63" s="183" t="s">
        <v>2676</v>
      </c>
      <c r="DN63" s="183" t="s">
        <v>2782</v>
      </c>
      <c r="DO63" s="183" t="s">
        <v>2676</v>
      </c>
      <c r="DP63" s="183" t="s">
        <v>2676</v>
      </c>
      <c r="DQ63" s="183" t="s">
        <v>2782</v>
      </c>
      <c r="DR63" s="183" t="s">
        <v>2676</v>
      </c>
      <c r="DS63" s="183" t="s">
        <v>2676</v>
      </c>
      <c r="DT63" s="183" t="s">
        <v>2782</v>
      </c>
      <c r="DU63" s="183" t="s">
        <v>2676</v>
      </c>
      <c r="DV63" s="183" t="s">
        <v>2676</v>
      </c>
      <c r="DW63" s="183" t="s">
        <v>2782</v>
      </c>
      <c r="DX63" s="183" t="s">
        <v>2676</v>
      </c>
      <c r="DY63" s="183" t="s">
        <v>2676</v>
      </c>
      <c r="DZ63" s="183" t="s">
        <v>2782</v>
      </c>
      <c r="EA63" s="183" t="s">
        <v>2676</v>
      </c>
      <c r="EB63" s="183" t="s">
        <v>2676</v>
      </c>
      <c r="EC63" s="183" t="s">
        <v>2782</v>
      </c>
      <c r="ED63" s="183" t="s">
        <v>2676</v>
      </c>
      <c r="EE63" s="183" t="s">
        <v>2676</v>
      </c>
      <c r="EF63" s="183" t="s">
        <v>2782</v>
      </c>
      <c r="EG63" s="183" t="s">
        <v>2676</v>
      </c>
      <c r="EH63" s="183" t="s">
        <v>2676</v>
      </c>
      <c r="EI63" s="183" t="s">
        <v>2782</v>
      </c>
      <c r="EJ63" s="183" t="s">
        <v>2676</v>
      </c>
      <c r="EK63" s="183" t="s">
        <v>2676</v>
      </c>
      <c r="EL63" s="183" t="s">
        <v>2782</v>
      </c>
      <c r="EM63" s="183" t="s">
        <v>2676</v>
      </c>
      <c r="EN63" s="183" t="s">
        <v>2676</v>
      </c>
      <c r="EO63" s="183" t="s">
        <v>2782</v>
      </c>
      <c r="EP63" s="183" t="s">
        <v>2676</v>
      </c>
      <c r="EQ63" s="183" t="s">
        <v>2676</v>
      </c>
      <c r="ER63" s="183" t="s">
        <v>2782</v>
      </c>
      <c r="ES63" s="183" t="s">
        <v>2676</v>
      </c>
      <c r="ET63" s="183" t="s">
        <v>2676</v>
      </c>
    </row>
    <row r="64" spans="1:150" x14ac:dyDescent="0.3">
      <c r="A64" s="1"/>
      <c r="B64" s="182" t="s">
        <v>3229</v>
      </c>
      <c r="C64" s="182" t="s">
        <v>57</v>
      </c>
      <c r="D64" s="182" t="s">
        <v>909</v>
      </c>
      <c r="E64" s="182" t="s">
        <v>3230</v>
      </c>
      <c r="F64" s="182" t="s">
        <v>3231</v>
      </c>
      <c r="G64" s="183" t="s">
        <v>2782</v>
      </c>
      <c r="H64" s="183" t="s">
        <v>2676</v>
      </c>
      <c r="I64" s="183" t="s">
        <v>2676</v>
      </c>
      <c r="J64" s="183" t="s">
        <v>2782</v>
      </c>
      <c r="K64" s="183" t="s">
        <v>2676</v>
      </c>
      <c r="L64" s="183" t="s">
        <v>2676</v>
      </c>
      <c r="M64" s="183" t="s">
        <v>2782</v>
      </c>
      <c r="N64" s="183" t="s">
        <v>2676</v>
      </c>
      <c r="O64" s="183" t="s">
        <v>2676</v>
      </c>
      <c r="P64" s="183" t="s">
        <v>2782</v>
      </c>
      <c r="Q64" s="183" t="s">
        <v>2676</v>
      </c>
      <c r="R64" s="183" t="s">
        <v>2676</v>
      </c>
      <c r="S64" s="183" t="s">
        <v>2782</v>
      </c>
      <c r="T64" s="183" t="s">
        <v>2676</v>
      </c>
      <c r="U64" s="183" t="s">
        <v>2676</v>
      </c>
      <c r="V64" s="183" t="s">
        <v>2782</v>
      </c>
      <c r="W64" s="183" t="s">
        <v>2676</v>
      </c>
      <c r="X64" s="183" t="s">
        <v>2676</v>
      </c>
      <c r="Y64" s="183" t="s">
        <v>2782</v>
      </c>
      <c r="Z64" s="183" t="s">
        <v>2676</v>
      </c>
      <c r="AA64" s="183" t="s">
        <v>2676</v>
      </c>
      <c r="AB64" s="183" t="s">
        <v>2782</v>
      </c>
      <c r="AC64" s="183" t="s">
        <v>2676</v>
      </c>
      <c r="AD64" s="183" t="s">
        <v>2676</v>
      </c>
      <c r="AE64" s="183" t="s">
        <v>2782</v>
      </c>
      <c r="AF64" s="183" t="s">
        <v>2676</v>
      </c>
      <c r="AG64" s="183" t="s">
        <v>2676</v>
      </c>
      <c r="AH64" s="183" t="s">
        <v>2782</v>
      </c>
      <c r="AI64" s="183" t="s">
        <v>2676</v>
      </c>
      <c r="AJ64" s="183" t="s">
        <v>2676</v>
      </c>
      <c r="AK64" s="183" t="s">
        <v>2782</v>
      </c>
      <c r="AL64" s="183" t="s">
        <v>2676</v>
      </c>
      <c r="AM64" s="183" t="s">
        <v>2676</v>
      </c>
      <c r="AN64" s="183" t="s">
        <v>2782</v>
      </c>
      <c r="AO64" s="183" t="s">
        <v>2676</v>
      </c>
      <c r="AP64" s="183" t="s">
        <v>2676</v>
      </c>
      <c r="AQ64" s="183" t="s">
        <v>2782</v>
      </c>
      <c r="AR64" s="183" t="s">
        <v>2676</v>
      </c>
      <c r="AS64" s="183" t="s">
        <v>2676</v>
      </c>
      <c r="AT64" s="183" t="s">
        <v>2782</v>
      </c>
      <c r="AU64" s="183" t="s">
        <v>2676</v>
      </c>
      <c r="AV64" s="183" t="s">
        <v>2676</v>
      </c>
      <c r="AW64" s="183" t="s">
        <v>2782</v>
      </c>
      <c r="AX64" s="183" t="s">
        <v>2676</v>
      </c>
      <c r="AY64" s="183" t="s">
        <v>2676</v>
      </c>
      <c r="AZ64" s="183" t="s">
        <v>2782</v>
      </c>
      <c r="BA64" s="183" t="s">
        <v>2676</v>
      </c>
      <c r="BB64" s="183" t="s">
        <v>2676</v>
      </c>
      <c r="BC64" s="183" t="s">
        <v>2782</v>
      </c>
      <c r="BD64" s="183" t="s">
        <v>2676</v>
      </c>
      <c r="BE64" s="183" t="s">
        <v>2676</v>
      </c>
      <c r="BF64" s="183" t="s">
        <v>2782</v>
      </c>
      <c r="BG64" s="183" t="s">
        <v>2676</v>
      </c>
      <c r="BH64" s="183" t="s">
        <v>2676</v>
      </c>
      <c r="BI64" s="183" t="s">
        <v>2782</v>
      </c>
      <c r="BJ64" s="183" t="s">
        <v>2676</v>
      </c>
      <c r="BK64" s="183" t="s">
        <v>2676</v>
      </c>
      <c r="BL64" s="183" t="s">
        <v>2782</v>
      </c>
      <c r="BM64" s="183" t="s">
        <v>2676</v>
      </c>
      <c r="BN64" s="183" t="s">
        <v>2676</v>
      </c>
      <c r="BO64" s="183" t="s">
        <v>2782</v>
      </c>
      <c r="BP64" s="183" t="s">
        <v>2676</v>
      </c>
      <c r="BQ64" s="183" t="s">
        <v>2676</v>
      </c>
      <c r="BR64" s="183" t="s">
        <v>2782</v>
      </c>
      <c r="BS64" s="183" t="s">
        <v>2676</v>
      </c>
      <c r="BT64" s="183" t="s">
        <v>2676</v>
      </c>
      <c r="BU64" s="183" t="s">
        <v>2782</v>
      </c>
      <c r="BV64" s="183" t="s">
        <v>2676</v>
      </c>
      <c r="BW64" s="183" t="s">
        <v>2676</v>
      </c>
      <c r="BX64" s="183" t="s">
        <v>2782</v>
      </c>
      <c r="BY64" s="183" t="s">
        <v>2676</v>
      </c>
      <c r="BZ64" s="183" t="s">
        <v>2676</v>
      </c>
      <c r="CA64" s="183" t="s">
        <v>2782</v>
      </c>
      <c r="CB64" s="183" t="s">
        <v>2676</v>
      </c>
      <c r="CC64" s="183" t="s">
        <v>2676</v>
      </c>
      <c r="CD64" s="183" t="s">
        <v>2782</v>
      </c>
      <c r="CE64" s="183" t="s">
        <v>2676</v>
      </c>
      <c r="CF64" s="183" t="s">
        <v>2676</v>
      </c>
      <c r="CG64" s="183" t="s">
        <v>2782</v>
      </c>
      <c r="CH64" s="183" t="s">
        <v>2676</v>
      </c>
      <c r="CI64" s="183" t="s">
        <v>2676</v>
      </c>
      <c r="CJ64" s="183" t="s">
        <v>2782</v>
      </c>
      <c r="CK64" s="183" t="s">
        <v>2676</v>
      </c>
      <c r="CL64" s="183" t="s">
        <v>2676</v>
      </c>
      <c r="CM64" s="183" t="s">
        <v>2782</v>
      </c>
      <c r="CN64" s="183" t="s">
        <v>2676</v>
      </c>
      <c r="CO64" s="183" t="s">
        <v>2676</v>
      </c>
      <c r="CP64" s="183" t="s">
        <v>2782</v>
      </c>
      <c r="CQ64" s="183" t="s">
        <v>2676</v>
      </c>
      <c r="CR64" s="183" t="s">
        <v>2676</v>
      </c>
      <c r="CS64" s="183" t="s">
        <v>2782</v>
      </c>
      <c r="CT64" s="183" t="s">
        <v>2676</v>
      </c>
      <c r="CU64" s="183" t="s">
        <v>2676</v>
      </c>
      <c r="CV64" s="183" t="s">
        <v>2782</v>
      </c>
      <c r="CW64" s="183" t="s">
        <v>2676</v>
      </c>
      <c r="CX64" s="183" t="s">
        <v>2676</v>
      </c>
      <c r="CY64" s="183" t="s">
        <v>2782</v>
      </c>
      <c r="CZ64" s="183" t="s">
        <v>2676</v>
      </c>
      <c r="DA64" s="183" t="s">
        <v>2676</v>
      </c>
      <c r="DB64" s="183" t="s">
        <v>2782</v>
      </c>
      <c r="DC64" s="183" t="s">
        <v>2676</v>
      </c>
      <c r="DD64" s="183" t="s">
        <v>2676</v>
      </c>
      <c r="DE64" s="183" t="s">
        <v>2782</v>
      </c>
      <c r="DF64" s="183" t="s">
        <v>2676</v>
      </c>
      <c r="DG64" s="183" t="s">
        <v>2676</v>
      </c>
      <c r="DH64" s="183" t="s">
        <v>2782</v>
      </c>
      <c r="DI64" s="183" t="s">
        <v>2676</v>
      </c>
      <c r="DJ64" s="183" t="s">
        <v>2676</v>
      </c>
      <c r="DK64" s="183" t="s">
        <v>2782</v>
      </c>
      <c r="DL64" s="183" t="s">
        <v>2676</v>
      </c>
      <c r="DM64" s="183" t="s">
        <v>2676</v>
      </c>
      <c r="DN64" s="183" t="s">
        <v>2782</v>
      </c>
      <c r="DO64" s="183" t="s">
        <v>2676</v>
      </c>
      <c r="DP64" s="183" t="s">
        <v>2676</v>
      </c>
      <c r="DQ64" s="183" t="s">
        <v>2782</v>
      </c>
      <c r="DR64" s="183" t="s">
        <v>2676</v>
      </c>
      <c r="DS64" s="183" t="s">
        <v>2676</v>
      </c>
      <c r="DT64" s="183" t="s">
        <v>2782</v>
      </c>
      <c r="DU64" s="183" t="s">
        <v>2676</v>
      </c>
      <c r="DV64" s="183" t="s">
        <v>2676</v>
      </c>
      <c r="DW64" s="183" t="s">
        <v>2782</v>
      </c>
      <c r="DX64" s="183" t="s">
        <v>2676</v>
      </c>
      <c r="DY64" s="183" t="s">
        <v>2676</v>
      </c>
      <c r="DZ64" s="183" t="s">
        <v>2782</v>
      </c>
      <c r="EA64" s="183" t="s">
        <v>2676</v>
      </c>
      <c r="EB64" s="183" t="s">
        <v>2676</v>
      </c>
      <c r="EC64" s="183" t="s">
        <v>2782</v>
      </c>
      <c r="ED64" s="183" t="s">
        <v>2676</v>
      </c>
      <c r="EE64" s="183" t="s">
        <v>2676</v>
      </c>
      <c r="EF64" s="183" t="s">
        <v>2782</v>
      </c>
      <c r="EG64" s="183" t="s">
        <v>2676</v>
      </c>
      <c r="EH64" s="183" t="s">
        <v>2676</v>
      </c>
      <c r="EI64" s="183" t="s">
        <v>2782</v>
      </c>
      <c r="EJ64" s="183" t="s">
        <v>2676</v>
      </c>
      <c r="EK64" s="183" t="s">
        <v>2676</v>
      </c>
      <c r="EL64" s="183" t="s">
        <v>2782</v>
      </c>
      <c r="EM64" s="183" t="s">
        <v>2676</v>
      </c>
      <c r="EN64" s="183" t="s">
        <v>2676</v>
      </c>
      <c r="EO64" s="183" t="s">
        <v>2782</v>
      </c>
      <c r="EP64" s="183" t="s">
        <v>2676</v>
      </c>
      <c r="EQ64" s="183" t="s">
        <v>2676</v>
      </c>
      <c r="ER64" s="183" t="s">
        <v>2782</v>
      </c>
      <c r="ES64" s="183" t="s">
        <v>2676</v>
      </c>
      <c r="ET64" s="183" t="s">
        <v>2676</v>
      </c>
    </row>
    <row r="65" spans="1:150" x14ac:dyDescent="0.3">
      <c r="A65" s="1"/>
      <c r="B65" s="182" t="s">
        <v>3232</v>
      </c>
      <c r="C65" s="182" t="s">
        <v>57</v>
      </c>
      <c r="D65" s="182" t="s">
        <v>909</v>
      </c>
      <c r="E65" s="182" t="s">
        <v>3233</v>
      </c>
      <c r="F65" s="182" t="s">
        <v>3234</v>
      </c>
      <c r="G65" s="183" t="s">
        <v>2782</v>
      </c>
      <c r="H65" s="183" t="s">
        <v>2676</v>
      </c>
      <c r="I65" s="183" t="s">
        <v>2676</v>
      </c>
      <c r="J65" s="183" t="s">
        <v>2782</v>
      </c>
      <c r="K65" s="183" t="s">
        <v>2676</v>
      </c>
      <c r="L65" s="183" t="s">
        <v>2676</v>
      </c>
      <c r="M65" s="183" t="s">
        <v>2782</v>
      </c>
      <c r="N65" s="183" t="s">
        <v>2676</v>
      </c>
      <c r="O65" s="183" t="s">
        <v>2676</v>
      </c>
      <c r="P65" s="183" t="s">
        <v>2782</v>
      </c>
      <c r="Q65" s="183" t="s">
        <v>2676</v>
      </c>
      <c r="R65" s="183" t="s">
        <v>2676</v>
      </c>
      <c r="S65" s="183" t="s">
        <v>2782</v>
      </c>
      <c r="T65" s="183" t="s">
        <v>2676</v>
      </c>
      <c r="U65" s="183" t="s">
        <v>2676</v>
      </c>
      <c r="V65" s="183" t="s">
        <v>2782</v>
      </c>
      <c r="W65" s="183" t="s">
        <v>2676</v>
      </c>
      <c r="X65" s="183" t="s">
        <v>2676</v>
      </c>
      <c r="Y65" s="183" t="s">
        <v>2782</v>
      </c>
      <c r="Z65" s="183" t="s">
        <v>2676</v>
      </c>
      <c r="AA65" s="183" t="s">
        <v>2676</v>
      </c>
      <c r="AB65" s="183" t="s">
        <v>2782</v>
      </c>
      <c r="AC65" s="183" t="s">
        <v>2676</v>
      </c>
      <c r="AD65" s="183" t="s">
        <v>2676</v>
      </c>
      <c r="AE65" s="183" t="s">
        <v>2782</v>
      </c>
      <c r="AF65" s="183" t="s">
        <v>2676</v>
      </c>
      <c r="AG65" s="183" t="s">
        <v>2676</v>
      </c>
      <c r="AH65" s="183" t="s">
        <v>2782</v>
      </c>
      <c r="AI65" s="183" t="s">
        <v>2676</v>
      </c>
      <c r="AJ65" s="183" t="s">
        <v>2676</v>
      </c>
      <c r="AK65" s="183" t="s">
        <v>2782</v>
      </c>
      <c r="AL65" s="183" t="s">
        <v>2676</v>
      </c>
      <c r="AM65" s="183" t="s">
        <v>2676</v>
      </c>
      <c r="AN65" s="183" t="s">
        <v>2782</v>
      </c>
      <c r="AO65" s="183" t="s">
        <v>2676</v>
      </c>
      <c r="AP65" s="183" t="s">
        <v>2676</v>
      </c>
      <c r="AQ65" s="183" t="s">
        <v>2782</v>
      </c>
      <c r="AR65" s="183" t="s">
        <v>2676</v>
      </c>
      <c r="AS65" s="183" t="s">
        <v>2676</v>
      </c>
      <c r="AT65" s="183" t="s">
        <v>2782</v>
      </c>
      <c r="AU65" s="183" t="s">
        <v>2676</v>
      </c>
      <c r="AV65" s="183" t="s">
        <v>2676</v>
      </c>
      <c r="AW65" s="183" t="s">
        <v>2782</v>
      </c>
      <c r="AX65" s="183" t="s">
        <v>2676</v>
      </c>
      <c r="AY65" s="183" t="s">
        <v>2676</v>
      </c>
      <c r="AZ65" s="183" t="s">
        <v>2782</v>
      </c>
      <c r="BA65" s="183" t="s">
        <v>2676</v>
      </c>
      <c r="BB65" s="183" t="s">
        <v>2676</v>
      </c>
      <c r="BC65" s="183" t="s">
        <v>2782</v>
      </c>
      <c r="BD65" s="183" t="s">
        <v>2676</v>
      </c>
      <c r="BE65" s="183" t="s">
        <v>2676</v>
      </c>
      <c r="BF65" s="183" t="s">
        <v>2782</v>
      </c>
      <c r="BG65" s="183" t="s">
        <v>2676</v>
      </c>
      <c r="BH65" s="183" t="s">
        <v>2676</v>
      </c>
      <c r="BI65" s="183" t="s">
        <v>2782</v>
      </c>
      <c r="BJ65" s="183" t="s">
        <v>2676</v>
      </c>
      <c r="BK65" s="183" t="s">
        <v>2676</v>
      </c>
      <c r="BL65" s="183" t="s">
        <v>2782</v>
      </c>
      <c r="BM65" s="183" t="s">
        <v>2676</v>
      </c>
      <c r="BN65" s="183" t="s">
        <v>2676</v>
      </c>
      <c r="BO65" s="183" t="s">
        <v>2782</v>
      </c>
      <c r="BP65" s="183" t="s">
        <v>2676</v>
      </c>
      <c r="BQ65" s="183" t="s">
        <v>2676</v>
      </c>
      <c r="BR65" s="183" t="s">
        <v>2782</v>
      </c>
      <c r="BS65" s="183" t="s">
        <v>2676</v>
      </c>
      <c r="BT65" s="183" t="s">
        <v>2676</v>
      </c>
      <c r="BU65" s="183" t="s">
        <v>2782</v>
      </c>
      <c r="BV65" s="183" t="s">
        <v>2676</v>
      </c>
      <c r="BW65" s="183" t="s">
        <v>2676</v>
      </c>
      <c r="BX65" s="183" t="s">
        <v>2782</v>
      </c>
      <c r="BY65" s="183" t="s">
        <v>2676</v>
      </c>
      <c r="BZ65" s="183" t="s">
        <v>2676</v>
      </c>
      <c r="CA65" s="183" t="s">
        <v>2782</v>
      </c>
      <c r="CB65" s="183" t="s">
        <v>2676</v>
      </c>
      <c r="CC65" s="183" t="s">
        <v>2676</v>
      </c>
      <c r="CD65" s="183" t="s">
        <v>2782</v>
      </c>
      <c r="CE65" s="183" t="s">
        <v>2676</v>
      </c>
      <c r="CF65" s="183" t="s">
        <v>2676</v>
      </c>
      <c r="CG65" s="183" t="s">
        <v>2782</v>
      </c>
      <c r="CH65" s="183" t="s">
        <v>2676</v>
      </c>
      <c r="CI65" s="183" t="s">
        <v>2676</v>
      </c>
      <c r="CJ65" s="183" t="s">
        <v>2782</v>
      </c>
      <c r="CK65" s="183" t="s">
        <v>2676</v>
      </c>
      <c r="CL65" s="183" t="s">
        <v>2676</v>
      </c>
      <c r="CM65" s="183" t="s">
        <v>2782</v>
      </c>
      <c r="CN65" s="183" t="s">
        <v>2676</v>
      </c>
      <c r="CO65" s="183" t="s">
        <v>2676</v>
      </c>
      <c r="CP65" s="183" t="s">
        <v>2782</v>
      </c>
      <c r="CQ65" s="183" t="s">
        <v>2676</v>
      </c>
      <c r="CR65" s="183" t="s">
        <v>2676</v>
      </c>
      <c r="CS65" s="183" t="s">
        <v>2782</v>
      </c>
      <c r="CT65" s="183" t="s">
        <v>2676</v>
      </c>
      <c r="CU65" s="183" t="s">
        <v>2676</v>
      </c>
      <c r="CV65" s="183" t="s">
        <v>2782</v>
      </c>
      <c r="CW65" s="183" t="s">
        <v>2676</v>
      </c>
      <c r="CX65" s="183" t="s">
        <v>2676</v>
      </c>
      <c r="CY65" s="183" t="s">
        <v>2782</v>
      </c>
      <c r="CZ65" s="183" t="s">
        <v>2676</v>
      </c>
      <c r="DA65" s="183" t="s">
        <v>2676</v>
      </c>
      <c r="DB65" s="183" t="s">
        <v>2782</v>
      </c>
      <c r="DC65" s="183" t="s">
        <v>2676</v>
      </c>
      <c r="DD65" s="183" t="s">
        <v>2676</v>
      </c>
      <c r="DE65" s="183" t="s">
        <v>2782</v>
      </c>
      <c r="DF65" s="183" t="s">
        <v>2676</v>
      </c>
      <c r="DG65" s="183" t="s">
        <v>2676</v>
      </c>
      <c r="DH65" s="183" t="s">
        <v>2782</v>
      </c>
      <c r="DI65" s="183" t="s">
        <v>2676</v>
      </c>
      <c r="DJ65" s="183" t="s">
        <v>2676</v>
      </c>
      <c r="DK65" s="183" t="s">
        <v>2782</v>
      </c>
      <c r="DL65" s="183" t="s">
        <v>2676</v>
      </c>
      <c r="DM65" s="183" t="s">
        <v>2676</v>
      </c>
      <c r="DN65" s="183" t="s">
        <v>2782</v>
      </c>
      <c r="DO65" s="183" t="s">
        <v>2676</v>
      </c>
      <c r="DP65" s="183" t="s">
        <v>2676</v>
      </c>
      <c r="DQ65" s="183" t="s">
        <v>2782</v>
      </c>
      <c r="DR65" s="183" t="s">
        <v>2676</v>
      </c>
      <c r="DS65" s="183" t="s">
        <v>2676</v>
      </c>
      <c r="DT65" s="183" t="s">
        <v>2782</v>
      </c>
      <c r="DU65" s="183" t="s">
        <v>2676</v>
      </c>
      <c r="DV65" s="183" t="s">
        <v>2676</v>
      </c>
      <c r="DW65" s="183" t="s">
        <v>2782</v>
      </c>
      <c r="DX65" s="183" t="s">
        <v>2676</v>
      </c>
      <c r="DY65" s="183" t="s">
        <v>2676</v>
      </c>
      <c r="DZ65" s="183" t="s">
        <v>2782</v>
      </c>
      <c r="EA65" s="183" t="s">
        <v>2676</v>
      </c>
      <c r="EB65" s="183" t="s">
        <v>2676</v>
      </c>
      <c r="EC65" s="183" t="s">
        <v>2782</v>
      </c>
      <c r="ED65" s="183" t="s">
        <v>2676</v>
      </c>
      <c r="EE65" s="183" t="s">
        <v>2676</v>
      </c>
      <c r="EF65" s="183" t="s">
        <v>2782</v>
      </c>
      <c r="EG65" s="183" t="s">
        <v>2676</v>
      </c>
      <c r="EH65" s="183" t="s">
        <v>2676</v>
      </c>
      <c r="EI65" s="183" t="s">
        <v>2782</v>
      </c>
      <c r="EJ65" s="183" t="s">
        <v>2676</v>
      </c>
      <c r="EK65" s="183" t="s">
        <v>2676</v>
      </c>
      <c r="EL65" s="183" t="s">
        <v>2782</v>
      </c>
      <c r="EM65" s="183" t="s">
        <v>2676</v>
      </c>
      <c r="EN65" s="183" t="s">
        <v>2676</v>
      </c>
      <c r="EO65" s="183" t="s">
        <v>2782</v>
      </c>
      <c r="EP65" s="183" t="s">
        <v>2676</v>
      </c>
      <c r="EQ65" s="183" t="s">
        <v>2676</v>
      </c>
      <c r="ER65" s="183" t="s">
        <v>2782</v>
      </c>
      <c r="ES65" s="183" t="s">
        <v>2676</v>
      </c>
      <c r="ET65" s="183" t="s">
        <v>2676</v>
      </c>
    </row>
    <row r="66" spans="1:150" x14ac:dyDescent="0.3">
      <c r="A66" s="1"/>
      <c r="B66" s="181" t="s">
        <v>3235</v>
      </c>
      <c r="C66" s="181" t="s">
        <v>499</v>
      </c>
      <c r="D66" s="181" t="s">
        <v>3236</v>
      </c>
      <c r="E66" s="181" t="s">
        <v>3237</v>
      </c>
      <c r="F66" s="181" t="s">
        <v>3238</v>
      </c>
      <c r="G66" s="181" t="s">
        <v>2782</v>
      </c>
      <c r="H66" s="181" t="s">
        <v>3239</v>
      </c>
      <c r="I66" s="181" t="s">
        <v>3240</v>
      </c>
      <c r="J66" s="181" t="s">
        <v>2782</v>
      </c>
      <c r="K66" s="181" t="s">
        <v>3241</v>
      </c>
      <c r="L66" s="181" t="s">
        <v>3242</v>
      </c>
      <c r="M66" s="181" t="s">
        <v>2782</v>
      </c>
      <c r="N66" s="181" t="s">
        <v>2676</v>
      </c>
      <c r="O66" s="181" t="s">
        <v>3243</v>
      </c>
      <c r="P66" s="181" t="s">
        <v>2782</v>
      </c>
      <c r="Q66" s="181" t="s">
        <v>2676</v>
      </c>
      <c r="R66" s="181" t="s">
        <v>3243</v>
      </c>
      <c r="S66" s="181" t="s">
        <v>2782</v>
      </c>
      <c r="T66" s="181" t="s">
        <v>3244</v>
      </c>
      <c r="U66" s="181" t="s">
        <v>3242</v>
      </c>
      <c r="V66" s="181" t="s">
        <v>2782</v>
      </c>
      <c r="W66" s="181" t="s">
        <v>2676</v>
      </c>
      <c r="X66" s="181" t="s">
        <v>3245</v>
      </c>
      <c r="Y66" s="181" t="s">
        <v>2782</v>
      </c>
      <c r="Z66" s="181" t="s">
        <v>3246</v>
      </c>
      <c r="AA66" s="181" t="s">
        <v>3247</v>
      </c>
      <c r="AB66" s="181" t="s">
        <v>2782</v>
      </c>
      <c r="AC66" s="181" t="s">
        <v>3248</v>
      </c>
      <c r="AD66" s="181" t="s">
        <v>3249</v>
      </c>
      <c r="AE66" s="181" t="s">
        <v>2782</v>
      </c>
      <c r="AF66" s="181" t="s">
        <v>3250</v>
      </c>
      <c r="AG66" s="181" t="s">
        <v>3251</v>
      </c>
      <c r="AH66" s="181" t="s">
        <v>2782</v>
      </c>
      <c r="AI66" s="181" t="s">
        <v>2676</v>
      </c>
      <c r="AJ66" s="181" t="s">
        <v>3252</v>
      </c>
      <c r="AK66" s="181" t="s">
        <v>2782</v>
      </c>
      <c r="AL66" s="181" t="s">
        <v>2676</v>
      </c>
      <c r="AM66" s="181" t="s">
        <v>3252</v>
      </c>
      <c r="AN66" s="181" t="s">
        <v>2782</v>
      </c>
      <c r="AO66" s="181" t="s">
        <v>3253</v>
      </c>
      <c r="AP66" s="181" t="s">
        <v>3242</v>
      </c>
      <c r="AQ66" s="181" t="s">
        <v>2782</v>
      </c>
      <c r="AR66" s="181" t="s">
        <v>3254</v>
      </c>
      <c r="AS66" s="181" t="s">
        <v>3255</v>
      </c>
      <c r="AT66" s="181" t="s">
        <v>2782</v>
      </c>
      <c r="AU66" s="181" t="s">
        <v>3256</v>
      </c>
      <c r="AV66" s="181" t="s">
        <v>3257</v>
      </c>
      <c r="AW66" s="181" t="s">
        <v>2782</v>
      </c>
      <c r="AX66" s="181" t="s">
        <v>3258</v>
      </c>
      <c r="AY66" s="181" t="s">
        <v>3259</v>
      </c>
      <c r="AZ66" s="181" t="s">
        <v>2782</v>
      </c>
      <c r="BA66" s="181" t="s">
        <v>3260</v>
      </c>
      <c r="BB66" s="181" t="s">
        <v>3261</v>
      </c>
      <c r="BC66" s="181" t="s">
        <v>2782</v>
      </c>
      <c r="BD66" s="181" t="s">
        <v>3262</v>
      </c>
      <c r="BE66" s="181" t="s">
        <v>2676</v>
      </c>
      <c r="BF66" s="181" t="s">
        <v>2782</v>
      </c>
      <c r="BG66" s="181" t="s">
        <v>3263</v>
      </c>
      <c r="BH66" s="181" t="s">
        <v>2676</v>
      </c>
      <c r="BI66" s="181" t="s">
        <v>2782</v>
      </c>
      <c r="BJ66" s="181" t="s">
        <v>3264</v>
      </c>
      <c r="BK66" s="181" t="s">
        <v>3265</v>
      </c>
      <c r="BL66" s="181" t="s">
        <v>2782</v>
      </c>
      <c r="BM66" s="181" t="s">
        <v>3266</v>
      </c>
      <c r="BN66" s="181" t="s">
        <v>2676</v>
      </c>
      <c r="BO66" s="181" t="s">
        <v>2782</v>
      </c>
      <c r="BP66" s="181" t="s">
        <v>3267</v>
      </c>
      <c r="BQ66" s="181" t="s">
        <v>2676</v>
      </c>
      <c r="BR66" s="181" t="s">
        <v>2782</v>
      </c>
      <c r="BS66" s="181" t="s">
        <v>3266</v>
      </c>
      <c r="BT66" s="181" t="s">
        <v>2676</v>
      </c>
      <c r="BU66" s="181" t="s">
        <v>2782</v>
      </c>
      <c r="BV66" s="181" t="s">
        <v>2676</v>
      </c>
      <c r="BW66" s="181" t="s">
        <v>3268</v>
      </c>
      <c r="BX66" s="181" t="s">
        <v>2782</v>
      </c>
      <c r="BY66" s="181" t="s">
        <v>2676</v>
      </c>
      <c r="BZ66" s="181" t="s">
        <v>3268</v>
      </c>
      <c r="CA66" s="181" t="s">
        <v>2782</v>
      </c>
      <c r="CB66" s="181" t="s">
        <v>2676</v>
      </c>
      <c r="CC66" s="181" t="s">
        <v>3268</v>
      </c>
      <c r="CD66" s="181" t="s">
        <v>2782</v>
      </c>
      <c r="CE66" s="181" t="s">
        <v>2676</v>
      </c>
      <c r="CF66" s="181" t="s">
        <v>3268</v>
      </c>
      <c r="CG66" s="181" t="s">
        <v>2782</v>
      </c>
      <c r="CH66" s="181" t="s">
        <v>2676</v>
      </c>
      <c r="CI66" s="181" t="s">
        <v>3268</v>
      </c>
      <c r="CJ66" s="181" t="s">
        <v>2782</v>
      </c>
      <c r="CK66" s="181" t="s">
        <v>2676</v>
      </c>
      <c r="CL66" s="181" t="s">
        <v>3268</v>
      </c>
      <c r="CM66" s="181" t="s">
        <v>2782</v>
      </c>
      <c r="CN66" s="181" t="s">
        <v>2676</v>
      </c>
      <c r="CO66" s="181" t="s">
        <v>3268</v>
      </c>
      <c r="CP66" s="181" t="s">
        <v>2782</v>
      </c>
      <c r="CQ66" s="181" t="s">
        <v>2676</v>
      </c>
      <c r="CR66" s="181" t="s">
        <v>3268</v>
      </c>
      <c r="CS66" s="181" t="s">
        <v>2782</v>
      </c>
      <c r="CT66" s="181" t="s">
        <v>2676</v>
      </c>
      <c r="CU66" s="181" t="s">
        <v>3268</v>
      </c>
      <c r="CV66" s="181" t="s">
        <v>2782</v>
      </c>
      <c r="CW66" s="181" t="s">
        <v>2676</v>
      </c>
      <c r="CX66" s="181" t="s">
        <v>3268</v>
      </c>
      <c r="CY66" s="181" t="s">
        <v>2782</v>
      </c>
      <c r="CZ66" s="181" t="s">
        <v>3053</v>
      </c>
      <c r="DA66" s="181" t="s">
        <v>3269</v>
      </c>
      <c r="DB66" s="181" t="s">
        <v>2782</v>
      </c>
      <c r="DC66" s="181" t="s">
        <v>2676</v>
      </c>
      <c r="DD66" s="181" t="s">
        <v>3270</v>
      </c>
      <c r="DE66" s="181" t="s">
        <v>2782</v>
      </c>
      <c r="DF66" s="181" t="s">
        <v>2676</v>
      </c>
      <c r="DG66" s="181" t="s">
        <v>3271</v>
      </c>
      <c r="DH66" s="181" t="s">
        <v>2782</v>
      </c>
      <c r="DI66" s="181" t="s">
        <v>2676</v>
      </c>
      <c r="DJ66" s="181" t="s">
        <v>3272</v>
      </c>
      <c r="DK66" s="181" t="s">
        <v>2782</v>
      </c>
      <c r="DL66" s="181" t="s">
        <v>2676</v>
      </c>
      <c r="DM66" s="181" t="s">
        <v>3273</v>
      </c>
      <c r="DN66" s="181" t="s">
        <v>2782</v>
      </c>
      <c r="DO66" s="181" t="s">
        <v>2676</v>
      </c>
      <c r="DP66" s="181" t="s">
        <v>3274</v>
      </c>
      <c r="DQ66" s="181" t="s">
        <v>2782</v>
      </c>
      <c r="DR66" s="181" t="s">
        <v>2676</v>
      </c>
      <c r="DS66" s="181" t="s">
        <v>3275</v>
      </c>
      <c r="DT66" s="181" t="s">
        <v>2782</v>
      </c>
      <c r="DU66" s="181" t="s">
        <v>3276</v>
      </c>
      <c r="DV66" s="181" t="s">
        <v>2676</v>
      </c>
      <c r="DW66" s="181" t="s">
        <v>2782</v>
      </c>
      <c r="DX66" s="181" t="s">
        <v>3277</v>
      </c>
      <c r="DY66" s="181" t="s">
        <v>3278</v>
      </c>
      <c r="DZ66" s="181" t="s">
        <v>2782</v>
      </c>
      <c r="EA66" s="181" t="s">
        <v>3277</v>
      </c>
      <c r="EB66" s="181" t="s">
        <v>3278</v>
      </c>
      <c r="EC66" s="181" t="s">
        <v>2782</v>
      </c>
      <c r="ED66" s="181" t="s">
        <v>3279</v>
      </c>
      <c r="EE66" s="181" t="s">
        <v>3280</v>
      </c>
      <c r="EF66" s="181" t="s">
        <v>2782</v>
      </c>
      <c r="EG66" s="181" t="s">
        <v>3281</v>
      </c>
      <c r="EH66" s="181" t="s">
        <v>3282</v>
      </c>
      <c r="EI66" s="181" t="s">
        <v>2782</v>
      </c>
      <c r="EJ66" s="181" t="s">
        <v>2676</v>
      </c>
      <c r="EK66" s="181" t="s">
        <v>3283</v>
      </c>
      <c r="EL66" s="181" t="s">
        <v>2782</v>
      </c>
      <c r="EM66" s="181" t="s">
        <v>3284</v>
      </c>
      <c r="EN66" s="181" t="s">
        <v>3285</v>
      </c>
      <c r="EO66" s="181" t="s">
        <v>2782</v>
      </c>
      <c r="EP66" s="181" t="s">
        <v>2676</v>
      </c>
      <c r="EQ66" s="181" t="s">
        <v>3268</v>
      </c>
      <c r="ER66" s="181" t="s">
        <v>2782</v>
      </c>
      <c r="ES66" s="181" t="s">
        <v>3286</v>
      </c>
      <c r="ET66" s="181" t="s">
        <v>3287</v>
      </c>
    </row>
    <row r="67" spans="1:150" x14ac:dyDescent="0.3">
      <c r="A67" s="1"/>
      <c r="B67" s="182" t="s">
        <v>3288</v>
      </c>
      <c r="C67" s="182" t="s">
        <v>499</v>
      </c>
      <c r="D67" s="182" t="s">
        <v>3236</v>
      </c>
      <c r="E67" s="182" t="s">
        <v>3289</v>
      </c>
      <c r="F67" s="182" t="s">
        <v>3290</v>
      </c>
      <c r="G67" s="183" t="s">
        <v>2782</v>
      </c>
      <c r="H67" s="183" t="s">
        <v>3239</v>
      </c>
      <c r="I67" s="183" t="s">
        <v>3240</v>
      </c>
      <c r="J67" s="183" t="s">
        <v>2782</v>
      </c>
      <c r="K67" s="183" t="s">
        <v>3241</v>
      </c>
      <c r="L67" s="183" t="s">
        <v>3242</v>
      </c>
      <c r="M67" s="183" t="s">
        <v>2782</v>
      </c>
      <c r="N67" s="183" t="s">
        <v>2676</v>
      </c>
      <c r="O67" s="183" t="s">
        <v>3243</v>
      </c>
      <c r="P67" s="183" t="s">
        <v>2782</v>
      </c>
      <c r="Q67" s="183" t="s">
        <v>2676</v>
      </c>
      <c r="R67" s="183" t="s">
        <v>3243</v>
      </c>
      <c r="S67" s="183" t="s">
        <v>2782</v>
      </c>
      <c r="T67" s="183" t="s">
        <v>3244</v>
      </c>
      <c r="U67" s="183" t="s">
        <v>3242</v>
      </c>
      <c r="V67" s="183" t="s">
        <v>2782</v>
      </c>
      <c r="W67" s="183" t="s">
        <v>2676</v>
      </c>
      <c r="X67" s="183" t="s">
        <v>3245</v>
      </c>
      <c r="Y67" s="183" t="s">
        <v>2782</v>
      </c>
      <c r="Z67" s="183" t="s">
        <v>3246</v>
      </c>
      <c r="AA67" s="183" t="s">
        <v>3247</v>
      </c>
      <c r="AB67" s="183" t="s">
        <v>2782</v>
      </c>
      <c r="AC67" s="183" t="s">
        <v>3248</v>
      </c>
      <c r="AD67" s="183" t="s">
        <v>3249</v>
      </c>
      <c r="AE67" s="183" t="s">
        <v>2782</v>
      </c>
      <c r="AF67" s="183" t="s">
        <v>3250</v>
      </c>
      <c r="AG67" s="183" t="s">
        <v>3251</v>
      </c>
      <c r="AH67" s="183" t="s">
        <v>2782</v>
      </c>
      <c r="AI67" s="183" t="s">
        <v>2676</v>
      </c>
      <c r="AJ67" s="183" t="s">
        <v>3252</v>
      </c>
      <c r="AK67" s="183" t="s">
        <v>2782</v>
      </c>
      <c r="AL67" s="183" t="s">
        <v>2676</v>
      </c>
      <c r="AM67" s="183" t="s">
        <v>3252</v>
      </c>
      <c r="AN67" s="183" t="s">
        <v>2782</v>
      </c>
      <c r="AO67" s="183" t="s">
        <v>3253</v>
      </c>
      <c r="AP67" s="183" t="s">
        <v>3242</v>
      </c>
      <c r="AQ67" s="183" t="s">
        <v>2782</v>
      </c>
      <c r="AR67" s="183" t="s">
        <v>3254</v>
      </c>
      <c r="AS67" s="183" t="s">
        <v>3255</v>
      </c>
      <c r="AT67" s="183" t="s">
        <v>2782</v>
      </c>
      <c r="AU67" s="183" t="s">
        <v>3256</v>
      </c>
      <c r="AV67" s="183" t="s">
        <v>3257</v>
      </c>
      <c r="AW67" s="183" t="s">
        <v>2782</v>
      </c>
      <c r="AX67" s="183" t="s">
        <v>3258</v>
      </c>
      <c r="AY67" s="183" t="s">
        <v>3259</v>
      </c>
      <c r="AZ67" s="183" t="s">
        <v>2782</v>
      </c>
      <c r="BA67" s="183" t="s">
        <v>3260</v>
      </c>
      <c r="BB67" s="183" t="s">
        <v>3261</v>
      </c>
      <c r="BC67" s="183" t="s">
        <v>2782</v>
      </c>
      <c r="BD67" s="183" t="s">
        <v>3262</v>
      </c>
      <c r="BE67" s="183" t="s">
        <v>2676</v>
      </c>
      <c r="BF67" s="183" t="s">
        <v>2782</v>
      </c>
      <c r="BG67" s="183" t="s">
        <v>3263</v>
      </c>
      <c r="BH67" s="183" t="s">
        <v>2676</v>
      </c>
      <c r="BI67" s="183" t="s">
        <v>2782</v>
      </c>
      <c r="BJ67" s="183" t="s">
        <v>3264</v>
      </c>
      <c r="BK67" s="183" t="s">
        <v>3265</v>
      </c>
      <c r="BL67" s="183" t="s">
        <v>2782</v>
      </c>
      <c r="BM67" s="183" t="s">
        <v>3266</v>
      </c>
      <c r="BN67" s="183" t="s">
        <v>2676</v>
      </c>
      <c r="BO67" s="183" t="s">
        <v>2782</v>
      </c>
      <c r="BP67" s="183" t="s">
        <v>3267</v>
      </c>
      <c r="BQ67" s="183" t="s">
        <v>2676</v>
      </c>
      <c r="BR67" s="183" t="s">
        <v>2782</v>
      </c>
      <c r="BS67" s="183" t="s">
        <v>3266</v>
      </c>
      <c r="BT67" s="183" t="s">
        <v>2676</v>
      </c>
      <c r="BU67" s="183" t="s">
        <v>2782</v>
      </c>
      <c r="BV67" s="183" t="s">
        <v>2676</v>
      </c>
      <c r="BW67" s="183" t="s">
        <v>3268</v>
      </c>
      <c r="BX67" s="183" t="s">
        <v>2782</v>
      </c>
      <c r="BY67" s="183" t="s">
        <v>2676</v>
      </c>
      <c r="BZ67" s="183" t="s">
        <v>3268</v>
      </c>
      <c r="CA67" s="183" t="s">
        <v>2782</v>
      </c>
      <c r="CB67" s="183" t="s">
        <v>2676</v>
      </c>
      <c r="CC67" s="183" t="s">
        <v>3268</v>
      </c>
      <c r="CD67" s="183" t="s">
        <v>2782</v>
      </c>
      <c r="CE67" s="183" t="s">
        <v>2676</v>
      </c>
      <c r="CF67" s="183" t="s">
        <v>3268</v>
      </c>
      <c r="CG67" s="183" t="s">
        <v>2782</v>
      </c>
      <c r="CH67" s="183" t="s">
        <v>2676</v>
      </c>
      <c r="CI67" s="183" t="s">
        <v>3268</v>
      </c>
      <c r="CJ67" s="183" t="s">
        <v>2782</v>
      </c>
      <c r="CK67" s="183" t="s">
        <v>2676</v>
      </c>
      <c r="CL67" s="183" t="s">
        <v>3268</v>
      </c>
      <c r="CM67" s="183" t="s">
        <v>2782</v>
      </c>
      <c r="CN67" s="183" t="s">
        <v>2676</v>
      </c>
      <c r="CO67" s="183" t="s">
        <v>3268</v>
      </c>
      <c r="CP67" s="183" t="s">
        <v>2782</v>
      </c>
      <c r="CQ67" s="183" t="s">
        <v>2676</v>
      </c>
      <c r="CR67" s="183" t="s">
        <v>3268</v>
      </c>
      <c r="CS67" s="183" t="s">
        <v>2782</v>
      </c>
      <c r="CT67" s="183" t="s">
        <v>2676</v>
      </c>
      <c r="CU67" s="183" t="s">
        <v>3268</v>
      </c>
      <c r="CV67" s="183" t="s">
        <v>2782</v>
      </c>
      <c r="CW67" s="183" t="s">
        <v>2676</v>
      </c>
      <c r="CX67" s="183" t="s">
        <v>3268</v>
      </c>
      <c r="CY67" s="183" t="s">
        <v>2782</v>
      </c>
      <c r="CZ67" s="183" t="s">
        <v>3053</v>
      </c>
      <c r="DA67" s="183" t="s">
        <v>3269</v>
      </c>
      <c r="DB67" s="183" t="s">
        <v>2782</v>
      </c>
      <c r="DC67" s="183" t="s">
        <v>2676</v>
      </c>
      <c r="DD67" s="183" t="s">
        <v>3270</v>
      </c>
      <c r="DE67" s="183" t="s">
        <v>2782</v>
      </c>
      <c r="DF67" s="183" t="s">
        <v>2676</v>
      </c>
      <c r="DG67" s="183" t="s">
        <v>3271</v>
      </c>
      <c r="DH67" s="183" t="s">
        <v>2782</v>
      </c>
      <c r="DI67" s="183" t="s">
        <v>2676</v>
      </c>
      <c r="DJ67" s="183" t="s">
        <v>3272</v>
      </c>
      <c r="DK67" s="183" t="s">
        <v>2782</v>
      </c>
      <c r="DL67" s="183" t="s">
        <v>2676</v>
      </c>
      <c r="DM67" s="183" t="s">
        <v>3273</v>
      </c>
      <c r="DN67" s="183" t="s">
        <v>2782</v>
      </c>
      <c r="DO67" s="183" t="s">
        <v>2676</v>
      </c>
      <c r="DP67" s="183" t="s">
        <v>3274</v>
      </c>
      <c r="DQ67" s="183" t="s">
        <v>2782</v>
      </c>
      <c r="DR67" s="183" t="s">
        <v>2676</v>
      </c>
      <c r="DS67" s="183" t="s">
        <v>3275</v>
      </c>
      <c r="DT67" s="183" t="s">
        <v>2782</v>
      </c>
      <c r="DU67" s="183" t="s">
        <v>3276</v>
      </c>
      <c r="DV67" s="183" t="s">
        <v>2676</v>
      </c>
      <c r="DW67" s="183" t="s">
        <v>2782</v>
      </c>
      <c r="DX67" s="183" t="s">
        <v>3277</v>
      </c>
      <c r="DY67" s="183" t="s">
        <v>3278</v>
      </c>
      <c r="DZ67" s="183" t="s">
        <v>2782</v>
      </c>
      <c r="EA67" s="183" t="s">
        <v>3277</v>
      </c>
      <c r="EB67" s="183" t="s">
        <v>3278</v>
      </c>
      <c r="EC67" s="183" t="s">
        <v>2782</v>
      </c>
      <c r="ED67" s="183" t="s">
        <v>3279</v>
      </c>
      <c r="EE67" s="183" t="s">
        <v>3280</v>
      </c>
      <c r="EF67" s="183" t="s">
        <v>2782</v>
      </c>
      <c r="EG67" s="183" t="s">
        <v>3281</v>
      </c>
      <c r="EH67" s="183" t="s">
        <v>3282</v>
      </c>
      <c r="EI67" s="183" t="s">
        <v>2782</v>
      </c>
      <c r="EJ67" s="183" t="s">
        <v>2676</v>
      </c>
      <c r="EK67" s="183" t="s">
        <v>3283</v>
      </c>
      <c r="EL67" s="183" t="s">
        <v>2782</v>
      </c>
      <c r="EM67" s="183" t="s">
        <v>3284</v>
      </c>
      <c r="EN67" s="183" t="s">
        <v>3285</v>
      </c>
      <c r="EO67" s="183" t="s">
        <v>2782</v>
      </c>
      <c r="EP67" s="183" t="s">
        <v>2676</v>
      </c>
      <c r="EQ67" s="183" t="s">
        <v>3268</v>
      </c>
      <c r="ER67" s="183" t="s">
        <v>2782</v>
      </c>
      <c r="ES67" s="183" t="s">
        <v>3286</v>
      </c>
      <c r="ET67" s="183" t="s">
        <v>3287</v>
      </c>
    </row>
    <row r="68" spans="1:150" x14ac:dyDescent="0.3">
      <c r="A68" s="1"/>
      <c r="B68" s="182" t="s">
        <v>3291</v>
      </c>
      <c r="C68" s="182" t="s">
        <v>499</v>
      </c>
      <c r="D68" s="182" t="s">
        <v>3236</v>
      </c>
      <c r="E68" s="182" t="s">
        <v>3292</v>
      </c>
      <c r="F68" s="182" t="s">
        <v>3293</v>
      </c>
      <c r="G68" s="183" t="s">
        <v>2782</v>
      </c>
      <c r="H68" s="183" t="s">
        <v>2676</v>
      </c>
      <c r="I68" s="183" t="s">
        <v>2676</v>
      </c>
      <c r="J68" s="183" t="s">
        <v>2782</v>
      </c>
      <c r="K68" s="183" t="s">
        <v>2676</v>
      </c>
      <c r="L68" s="183" t="s">
        <v>2676</v>
      </c>
      <c r="M68" s="183" t="s">
        <v>2782</v>
      </c>
      <c r="N68" s="183" t="s">
        <v>2676</v>
      </c>
      <c r="O68" s="183" t="s">
        <v>2676</v>
      </c>
      <c r="P68" s="183" t="s">
        <v>2782</v>
      </c>
      <c r="Q68" s="183" t="s">
        <v>2676</v>
      </c>
      <c r="R68" s="183" t="s">
        <v>2676</v>
      </c>
      <c r="S68" s="183" t="s">
        <v>2782</v>
      </c>
      <c r="T68" s="183" t="s">
        <v>2676</v>
      </c>
      <c r="U68" s="183" t="s">
        <v>2676</v>
      </c>
      <c r="V68" s="183" t="s">
        <v>2782</v>
      </c>
      <c r="W68" s="183" t="s">
        <v>2676</v>
      </c>
      <c r="X68" s="183" t="s">
        <v>2676</v>
      </c>
      <c r="Y68" s="183" t="s">
        <v>2782</v>
      </c>
      <c r="Z68" s="183" t="s">
        <v>2676</v>
      </c>
      <c r="AA68" s="183" t="s">
        <v>2676</v>
      </c>
      <c r="AB68" s="183" t="s">
        <v>2782</v>
      </c>
      <c r="AC68" s="183" t="s">
        <v>2676</v>
      </c>
      <c r="AD68" s="183" t="s">
        <v>2676</v>
      </c>
      <c r="AE68" s="183" t="s">
        <v>2782</v>
      </c>
      <c r="AF68" s="183" t="s">
        <v>2676</v>
      </c>
      <c r="AG68" s="183" t="s">
        <v>2676</v>
      </c>
      <c r="AH68" s="183" t="s">
        <v>2782</v>
      </c>
      <c r="AI68" s="183" t="s">
        <v>2676</v>
      </c>
      <c r="AJ68" s="183" t="s">
        <v>2676</v>
      </c>
      <c r="AK68" s="183" t="s">
        <v>2782</v>
      </c>
      <c r="AL68" s="183" t="s">
        <v>2676</v>
      </c>
      <c r="AM68" s="183" t="s">
        <v>2676</v>
      </c>
      <c r="AN68" s="183" t="s">
        <v>2782</v>
      </c>
      <c r="AO68" s="183" t="s">
        <v>2676</v>
      </c>
      <c r="AP68" s="183" t="s">
        <v>2676</v>
      </c>
      <c r="AQ68" s="183" t="s">
        <v>2782</v>
      </c>
      <c r="AR68" s="183" t="s">
        <v>2676</v>
      </c>
      <c r="AS68" s="183" t="s">
        <v>2676</v>
      </c>
      <c r="AT68" s="183" t="s">
        <v>2782</v>
      </c>
      <c r="AU68" s="183" t="s">
        <v>2676</v>
      </c>
      <c r="AV68" s="183" t="s">
        <v>2676</v>
      </c>
      <c r="AW68" s="183" t="s">
        <v>2782</v>
      </c>
      <c r="AX68" s="183" t="s">
        <v>2676</v>
      </c>
      <c r="AY68" s="183" t="s">
        <v>2676</v>
      </c>
      <c r="AZ68" s="183" t="s">
        <v>2782</v>
      </c>
      <c r="BA68" s="183" t="s">
        <v>2676</v>
      </c>
      <c r="BB68" s="183" t="s">
        <v>2676</v>
      </c>
      <c r="BC68" s="183" t="s">
        <v>2782</v>
      </c>
      <c r="BD68" s="183" t="s">
        <v>2676</v>
      </c>
      <c r="BE68" s="183" t="s">
        <v>2676</v>
      </c>
      <c r="BF68" s="183" t="s">
        <v>2782</v>
      </c>
      <c r="BG68" s="183" t="s">
        <v>2676</v>
      </c>
      <c r="BH68" s="183" t="s">
        <v>2676</v>
      </c>
      <c r="BI68" s="183" t="s">
        <v>2782</v>
      </c>
      <c r="BJ68" s="183" t="s">
        <v>2676</v>
      </c>
      <c r="BK68" s="183" t="s">
        <v>2676</v>
      </c>
      <c r="BL68" s="183" t="s">
        <v>2782</v>
      </c>
      <c r="BM68" s="183" t="s">
        <v>2676</v>
      </c>
      <c r="BN68" s="183" t="s">
        <v>2676</v>
      </c>
      <c r="BO68" s="183" t="s">
        <v>2782</v>
      </c>
      <c r="BP68" s="183" t="s">
        <v>2676</v>
      </c>
      <c r="BQ68" s="183" t="s">
        <v>2676</v>
      </c>
      <c r="BR68" s="183" t="s">
        <v>2782</v>
      </c>
      <c r="BS68" s="183" t="s">
        <v>2676</v>
      </c>
      <c r="BT68" s="183" t="s">
        <v>2676</v>
      </c>
      <c r="BU68" s="183" t="s">
        <v>2782</v>
      </c>
      <c r="BV68" s="183" t="s">
        <v>2676</v>
      </c>
      <c r="BW68" s="183" t="s">
        <v>2676</v>
      </c>
      <c r="BX68" s="183" t="s">
        <v>2782</v>
      </c>
      <c r="BY68" s="183" t="s">
        <v>2676</v>
      </c>
      <c r="BZ68" s="183" t="s">
        <v>2676</v>
      </c>
      <c r="CA68" s="183" t="s">
        <v>2782</v>
      </c>
      <c r="CB68" s="183" t="s">
        <v>2676</v>
      </c>
      <c r="CC68" s="183" t="s">
        <v>2676</v>
      </c>
      <c r="CD68" s="183" t="s">
        <v>2782</v>
      </c>
      <c r="CE68" s="183" t="s">
        <v>2676</v>
      </c>
      <c r="CF68" s="183" t="s">
        <v>2676</v>
      </c>
      <c r="CG68" s="183" t="s">
        <v>2782</v>
      </c>
      <c r="CH68" s="183" t="s">
        <v>2676</v>
      </c>
      <c r="CI68" s="183" t="s">
        <v>2676</v>
      </c>
      <c r="CJ68" s="183" t="s">
        <v>2782</v>
      </c>
      <c r="CK68" s="183" t="s">
        <v>2676</v>
      </c>
      <c r="CL68" s="183" t="s">
        <v>2676</v>
      </c>
      <c r="CM68" s="183" t="s">
        <v>2782</v>
      </c>
      <c r="CN68" s="183" t="s">
        <v>2676</v>
      </c>
      <c r="CO68" s="183" t="s">
        <v>2676</v>
      </c>
      <c r="CP68" s="183" t="s">
        <v>2782</v>
      </c>
      <c r="CQ68" s="183" t="s">
        <v>2676</v>
      </c>
      <c r="CR68" s="183" t="s">
        <v>2676</v>
      </c>
      <c r="CS68" s="183" t="s">
        <v>2782</v>
      </c>
      <c r="CT68" s="183" t="s">
        <v>2676</v>
      </c>
      <c r="CU68" s="183" t="s">
        <v>2676</v>
      </c>
      <c r="CV68" s="183" t="s">
        <v>2782</v>
      </c>
      <c r="CW68" s="183" t="s">
        <v>2676</v>
      </c>
      <c r="CX68" s="183" t="s">
        <v>2676</v>
      </c>
      <c r="CY68" s="183" t="s">
        <v>2782</v>
      </c>
      <c r="CZ68" s="183" t="s">
        <v>2676</v>
      </c>
      <c r="DA68" s="183" t="s">
        <v>2676</v>
      </c>
      <c r="DB68" s="183" t="s">
        <v>2782</v>
      </c>
      <c r="DC68" s="183" t="s">
        <v>2676</v>
      </c>
      <c r="DD68" s="183" t="s">
        <v>2676</v>
      </c>
      <c r="DE68" s="183" t="s">
        <v>2782</v>
      </c>
      <c r="DF68" s="183" t="s">
        <v>2676</v>
      </c>
      <c r="DG68" s="183" t="s">
        <v>2676</v>
      </c>
      <c r="DH68" s="183" t="s">
        <v>2782</v>
      </c>
      <c r="DI68" s="183" t="s">
        <v>2676</v>
      </c>
      <c r="DJ68" s="183" t="s">
        <v>2676</v>
      </c>
      <c r="DK68" s="183" t="s">
        <v>2782</v>
      </c>
      <c r="DL68" s="183" t="s">
        <v>2676</v>
      </c>
      <c r="DM68" s="183" t="s">
        <v>2676</v>
      </c>
      <c r="DN68" s="183" t="s">
        <v>2782</v>
      </c>
      <c r="DO68" s="183" t="s">
        <v>2676</v>
      </c>
      <c r="DP68" s="183" t="s">
        <v>2676</v>
      </c>
      <c r="DQ68" s="183" t="s">
        <v>2782</v>
      </c>
      <c r="DR68" s="183" t="s">
        <v>2676</v>
      </c>
      <c r="DS68" s="183" t="s">
        <v>2676</v>
      </c>
      <c r="DT68" s="183" t="s">
        <v>2782</v>
      </c>
      <c r="DU68" s="183" t="s">
        <v>2676</v>
      </c>
      <c r="DV68" s="183" t="s">
        <v>2676</v>
      </c>
      <c r="DW68" s="183" t="s">
        <v>2782</v>
      </c>
      <c r="DX68" s="183" t="s">
        <v>2676</v>
      </c>
      <c r="DY68" s="183" t="s">
        <v>2676</v>
      </c>
      <c r="DZ68" s="183" t="s">
        <v>2782</v>
      </c>
      <c r="EA68" s="183" t="s">
        <v>2676</v>
      </c>
      <c r="EB68" s="183" t="s">
        <v>2676</v>
      </c>
      <c r="EC68" s="183" t="s">
        <v>2782</v>
      </c>
      <c r="ED68" s="183" t="s">
        <v>2676</v>
      </c>
      <c r="EE68" s="183" t="s">
        <v>2676</v>
      </c>
      <c r="EF68" s="183" t="s">
        <v>2782</v>
      </c>
      <c r="EG68" s="183" t="s">
        <v>2676</v>
      </c>
      <c r="EH68" s="183" t="s">
        <v>2676</v>
      </c>
      <c r="EI68" s="183" t="s">
        <v>2782</v>
      </c>
      <c r="EJ68" s="183" t="s">
        <v>2676</v>
      </c>
      <c r="EK68" s="183" t="s">
        <v>2676</v>
      </c>
      <c r="EL68" s="183" t="s">
        <v>2782</v>
      </c>
      <c r="EM68" s="183" t="s">
        <v>2676</v>
      </c>
      <c r="EN68" s="183" t="s">
        <v>2676</v>
      </c>
      <c r="EO68" s="183" t="s">
        <v>2782</v>
      </c>
      <c r="EP68" s="183" t="s">
        <v>2676</v>
      </c>
      <c r="EQ68" s="183" t="s">
        <v>2676</v>
      </c>
      <c r="ER68" s="183" t="s">
        <v>2782</v>
      </c>
      <c r="ES68" s="183" t="s">
        <v>2676</v>
      </c>
      <c r="ET68" s="183" t="s">
        <v>2676</v>
      </c>
    </row>
    <row r="69" spans="1:150" x14ac:dyDescent="0.3">
      <c r="A69" s="1"/>
      <c r="B69" s="181" t="s">
        <v>3294</v>
      </c>
      <c r="C69" s="181" t="s">
        <v>500</v>
      </c>
      <c r="D69" s="181" t="s">
        <v>872</v>
      </c>
      <c r="E69" s="181" t="s">
        <v>3295</v>
      </c>
      <c r="F69" s="181" t="s">
        <v>3296</v>
      </c>
      <c r="G69" s="181" t="s">
        <v>2782</v>
      </c>
      <c r="H69" s="181" t="s">
        <v>2676</v>
      </c>
      <c r="I69" s="181" t="s">
        <v>3297</v>
      </c>
      <c r="J69" s="181" t="s">
        <v>2782</v>
      </c>
      <c r="K69" s="181" t="s">
        <v>2676</v>
      </c>
      <c r="L69" s="181" t="s">
        <v>3297</v>
      </c>
      <c r="M69" s="181" t="s">
        <v>2782</v>
      </c>
      <c r="N69" s="181" t="s">
        <v>2676</v>
      </c>
      <c r="O69" s="181" t="s">
        <v>3297</v>
      </c>
      <c r="P69" s="181" t="s">
        <v>2782</v>
      </c>
      <c r="Q69" s="181" t="s">
        <v>2676</v>
      </c>
      <c r="R69" s="181" t="s">
        <v>3297</v>
      </c>
      <c r="S69" s="181" t="s">
        <v>2782</v>
      </c>
      <c r="T69" s="181" t="s">
        <v>2676</v>
      </c>
      <c r="U69" s="181" t="s">
        <v>3297</v>
      </c>
      <c r="V69" s="181" t="s">
        <v>2782</v>
      </c>
      <c r="W69" s="181" t="s">
        <v>2676</v>
      </c>
      <c r="X69" s="181" t="s">
        <v>3297</v>
      </c>
      <c r="Y69" s="181" t="s">
        <v>2782</v>
      </c>
      <c r="Z69" s="181" t="s">
        <v>2676</v>
      </c>
      <c r="AA69" s="181" t="s">
        <v>3298</v>
      </c>
      <c r="AB69" s="181" t="s">
        <v>2782</v>
      </c>
      <c r="AC69" s="181" t="s">
        <v>2676</v>
      </c>
      <c r="AD69" s="181" t="s">
        <v>3299</v>
      </c>
      <c r="AE69" s="181" t="s">
        <v>2782</v>
      </c>
      <c r="AF69" s="181" t="s">
        <v>2872</v>
      </c>
      <c r="AG69" s="181" t="s">
        <v>3300</v>
      </c>
      <c r="AH69" s="181" t="s">
        <v>2782</v>
      </c>
      <c r="AI69" s="181" t="s">
        <v>2676</v>
      </c>
      <c r="AJ69" s="181" t="s">
        <v>2676</v>
      </c>
      <c r="AK69" s="181" t="s">
        <v>2782</v>
      </c>
      <c r="AL69" s="181" t="s">
        <v>2676</v>
      </c>
      <c r="AM69" s="181" t="s">
        <v>2676</v>
      </c>
      <c r="AN69" s="181" t="s">
        <v>2782</v>
      </c>
      <c r="AO69" s="181" t="s">
        <v>2676</v>
      </c>
      <c r="AP69" s="181" t="s">
        <v>3297</v>
      </c>
      <c r="AQ69" s="181" t="s">
        <v>2782</v>
      </c>
      <c r="AR69" s="181" t="s">
        <v>2676</v>
      </c>
      <c r="AS69" s="181" t="s">
        <v>3297</v>
      </c>
      <c r="AT69" s="181" t="s">
        <v>2782</v>
      </c>
      <c r="AU69" s="181" t="s">
        <v>2676</v>
      </c>
      <c r="AV69" s="181" t="s">
        <v>3301</v>
      </c>
      <c r="AW69" s="181" t="s">
        <v>2782</v>
      </c>
      <c r="AX69" s="181" t="s">
        <v>3302</v>
      </c>
      <c r="AY69" s="181" t="s">
        <v>2676</v>
      </c>
      <c r="AZ69" s="181" t="s">
        <v>2782</v>
      </c>
      <c r="BA69" s="181" t="s">
        <v>2676</v>
      </c>
      <c r="BB69" s="181" t="s">
        <v>3303</v>
      </c>
      <c r="BC69" s="181" t="s">
        <v>2782</v>
      </c>
      <c r="BD69" s="181" t="s">
        <v>2676</v>
      </c>
      <c r="BE69" s="181" t="s">
        <v>2676</v>
      </c>
      <c r="BF69" s="181" t="s">
        <v>2782</v>
      </c>
      <c r="BG69" s="181" t="s">
        <v>2676</v>
      </c>
      <c r="BH69" s="181" t="s">
        <v>2676</v>
      </c>
      <c r="BI69" s="181" t="s">
        <v>2782</v>
      </c>
      <c r="BJ69" s="181" t="s">
        <v>2676</v>
      </c>
      <c r="BK69" s="181" t="s">
        <v>2676</v>
      </c>
      <c r="BL69" s="181" t="s">
        <v>2782</v>
      </c>
      <c r="BM69" s="181" t="s">
        <v>2676</v>
      </c>
      <c r="BN69" s="181" t="s">
        <v>2676</v>
      </c>
      <c r="BO69" s="181" t="s">
        <v>2782</v>
      </c>
      <c r="BP69" s="181" t="s">
        <v>2676</v>
      </c>
      <c r="BQ69" s="181" t="s">
        <v>2676</v>
      </c>
      <c r="BR69" s="181" t="s">
        <v>2782</v>
      </c>
      <c r="BS69" s="181" t="s">
        <v>2676</v>
      </c>
      <c r="BT69" s="181" t="s">
        <v>2676</v>
      </c>
      <c r="BU69" s="181" t="s">
        <v>2782</v>
      </c>
      <c r="BV69" s="181" t="s">
        <v>2676</v>
      </c>
      <c r="BW69" s="181" t="s">
        <v>2676</v>
      </c>
      <c r="BX69" s="181" t="s">
        <v>2782</v>
      </c>
      <c r="BY69" s="181" t="s">
        <v>2676</v>
      </c>
      <c r="BZ69" s="181" t="s">
        <v>2676</v>
      </c>
      <c r="CA69" s="181" t="s">
        <v>2782</v>
      </c>
      <c r="CB69" s="181" t="s">
        <v>2676</v>
      </c>
      <c r="CC69" s="181" t="s">
        <v>2676</v>
      </c>
      <c r="CD69" s="181" t="s">
        <v>2782</v>
      </c>
      <c r="CE69" s="181" t="s">
        <v>2676</v>
      </c>
      <c r="CF69" s="181" t="s">
        <v>2676</v>
      </c>
      <c r="CG69" s="181" t="s">
        <v>2782</v>
      </c>
      <c r="CH69" s="181" t="s">
        <v>2676</v>
      </c>
      <c r="CI69" s="181" t="s">
        <v>2676</v>
      </c>
      <c r="CJ69" s="181" t="s">
        <v>2782</v>
      </c>
      <c r="CK69" s="181" t="s">
        <v>2676</v>
      </c>
      <c r="CL69" s="181" t="s">
        <v>2676</v>
      </c>
      <c r="CM69" s="181" t="s">
        <v>2782</v>
      </c>
      <c r="CN69" s="181" t="s">
        <v>2676</v>
      </c>
      <c r="CO69" s="181" t="s">
        <v>2676</v>
      </c>
      <c r="CP69" s="181" t="s">
        <v>2782</v>
      </c>
      <c r="CQ69" s="181" t="s">
        <v>2676</v>
      </c>
      <c r="CR69" s="181" t="s">
        <v>2676</v>
      </c>
      <c r="CS69" s="181" t="s">
        <v>2782</v>
      </c>
      <c r="CT69" s="181" t="s">
        <v>2676</v>
      </c>
      <c r="CU69" s="181" t="s">
        <v>3297</v>
      </c>
      <c r="CV69" s="181" t="s">
        <v>2782</v>
      </c>
      <c r="CW69" s="181" t="s">
        <v>2676</v>
      </c>
      <c r="CX69" s="181" t="s">
        <v>3297</v>
      </c>
      <c r="CY69" s="181" t="s">
        <v>2782</v>
      </c>
      <c r="CZ69" s="181" t="s">
        <v>2676</v>
      </c>
      <c r="DA69" s="181" t="s">
        <v>3304</v>
      </c>
      <c r="DB69" s="181" t="s">
        <v>2782</v>
      </c>
      <c r="DC69" s="181" t="s">
        <v>3305</v>
      </c>
      <c r="DD69" s="181" t="s">
        <v>2676</v>
      </c>
      <c r="DE69" s="181" t="s">
        <v>2782</v>
      </c>
      <c r="DF69" s="181" t="s">
        <v>3306</v>
      </c>
      <c r="DG69" s="181" t="s">
        <v>2676</v>
      </c>
      <c r="DH69" s="181" t="s">
        <v>2782</v>
      </c>
      <c r="DI69" s="181" t="s">
        <v>3307</v>
      </c>
      <c r="DJ69" s="181" t="s">
        <v>2676</v>
      </c>
      <c r="DK69" s="181" t="s">
        <v>2782</v>
      </c>
      <c r="DL69" s="181" t="s">
        <v>2676</v>
      </c>
      <c r="DM69" s="181" t="s">
        <v>2676</v>
      </c>
      <c r="DN69" s="181" t="s">
        <v>2782</v>
      </c>
      <c r="DO69" s="181" t="s">
        <v>3308</v>
      </c>
      <c r="DP69" s="181" t="s">
        <v>2676</v>
      </c>
      <c r="DQ69" s="181" t="s">
        <v>2782</v>
      </c>
      <c r="DR69" s="181" t="s">
        <v>2676</v>
      </c>
      <c r="DS69" s="181" t="s">
        <v>2676</v>
      </c>
      <c r="DT69" s="181" t="s">
        <v>2782</v>
      </c>
      <c r="DU69" s="181" t="s">
        <v>2676</v>
      </c>
      <c r="DV69" s="181" t="s">
        <v>3309</v>
      </c>
      <c r="DW69" s="181" t="s">
        <v>2782</v>
      </c>
      <c r="DX69" s="181" t="s">
        <v>2676</v>
      </c>
      <c r="DY69" s="181" t="s">
        <v>2676</v>
      </c>
      <c r="DZ69" s="181" t="s">
        <v>2782</v>
      </c>
      <c r="EA69" s="181" t="s">
        <v>2676</v>
      </c>
      <c r="EB69" s="181" t="s">
        <v>2676</v>
      </c>
      <c r="EC69" s="181" t="s">
        <v>2782</v>
      </c>
      <c r="ED69" s="181" t="s">
        <v>2676</v>
      </c>
      <c r="EE69" s="181" t="s">
        <v>2676</v>
      </c>
      <c r="EF69" s="181" t="s">
        <v>2782</v>
      </c>
      <c r="EG69" s="181" t="s">
        <v>2676</v>
      </c>
      <c r="EH69" s="181" t="s">
        <v>2676</v>
      </c>
      <c r="EI69" s="181" t="s">
        <v>2782</v>
      </c>
      <c r="EJ69" s="181" t="s">
        <v>3310</v>
      </c>
      <c r="EK69" s="181" t="s">
        <v>3311</v>
      </c>
      <c r="EL69" s="181" t="s">
        <v>2782</v>
      </c>
      <c r="EM69" s="181" t="s">
        <v>2676</v>
      </c>
      <c r="EN69" s="181" t="s">
        <v>3312</v>
      </c>
      <c r="EO69" s="181" t="s">
        <v>2782</v>
      </c>
      <c r="EP69" s="181" t="s">
        <v>2676</v>
      </c>
      <c r="EQ69" s="181" t="s">
        <v>2676</v>
      </c>
      <c r="ER69" s="181" t="s">
        <v>2782</v>
      </c>
      <c r="ES69" s="181" t="s">
        <v>2676</v>
      </c>
      <c r="ET69" s="181" t="s">
        <v>2676</v>
      </c>
    </row>
    <row r="70" spans="1:150" x14ac:dyDescent="0.3">
      <c r="A70" s="1"/>
      <c r="B70" s="182" t="s">
        <v>3313</v>
      </c>
      <c r="C70" s="182" t="s">
        <v>500</v>
      </c>
      <c r="D70" s="182" t="s">
        <v>872</v>
      </c>
      <c r="E70" s="182" t="s">
        <v>3314</v>
      </c>
      <c r="F70" s="182" t="s">
        <v>3315</v>
      </c>
      <c r="G70" s="183" t="s">
        <v>2782</v>
      </c>
      <c r="H70" s="183" t="s">
        <v>2676</v>
      </c>
      <c r="I70" s="183" t="s">
        <v>2676</v>
      </c>
      <c r="J70" s="183" t="s">
        <v>2782</v>
      </c>
      <c r="K70" s="183" t="s">
        <v>2676</v>
      </c>
      <c r="L70" s="183" t="s">
        <v>2676</v>
      </c>
      <c r="M70" s="183" t="s">
        <v>2782</v>
      </c>
      <c r="N70" s="183" t="s">
        <v>2676</v>
      </c>
      <c r="O70" s="183" t="s">
        <v>2676</v>
      </c>
      <c r="P70" s="183" t="s">
        <v>2782</v>
      </c>
      <c r="Q70" s="183" t="s">
        <v>2676</v>
      </c>
      <c r="R70" s="183" t="s">
        <v>2676</v>
      </c>
      <c r="S70" s="183" t="s">
        <v>2782</v>
      </c>
      <c r="T70" s="183" t="s">
        <v>2676</v>
      </c>
      <c r="U70" s="183" t="s">
        <v>2676</v>
      </c>
      <c r="V70" s="183" t="s">
        <v>2782</v>
      </c>
      <c r="W70" s="183" t="s">
        <v>2676</v>
      </c>
      <c r="X70" s="183" t="s">
        <v>2676</v>
      </c>
      <c r="Y70" s="183" t="s">
        <v>2782</v>
      </c>
      <c r="Z70" s="183" t="s">
        <v>2676</v>
      </c>
      <c r="AA70" s="183" t="s">
        <v>2676</v>
      </c>
      <c r="AB70" s="183" t="s">
        <v>2782</v>
      </c>
      <c r="AC70" s="183" t="s">
        <v>2676</v>
      </c>
      <c r="AD70" s="183" t="s">
        <v>2676</v>
      </c>
      <c r="AE70" s="183" t="s">
        <v>2782</v>
      </c>
      <c r="AF70" s="183" t="s">
        <v>2676</v>
      </c>
      <c r="AG70" s="183" t="s">
        <v>2676</v>
      </c>
      <c r="AH70" s="183" t="s">
        <v>2782</v>
      </c>
      <c r="AI70" s="183" t="s">
        <v>2676</v>
      </c>
      <c r="AJ70" s="183" t="s">
        <v>2676</v>
      </c>
      <c r="AK70" s="183" t="s">
        <v>2782</v>
      </c>
      <c r="AL70" s="183" t="s">
        <v>2676</v>
      </c>
      <c r="AM70" s="183" t="s">
        <v>2676</v>
      </c>
      <c r="AN70" s="183" t="s">
        <v>2782</v>
      </c>
      <c r="AO70" s="183" t="s">
        <v>2676</v>
      </c>
      <c r="AP70" s="183" t="s">
        <v>2676</v>
      </c>
      <c r="AQ70" s="183" t="s">
        <v>2782</v>
      </c>
      <c r="AR70" s="183" t="s">
        <v>2676</v>
      </c>
      <c r="AS70" s="183" t="s">
        <v>2676</v>
      </c>
      <c r="AT70" s="183" t="s">
        <v>2782</v>
      </c>
      <c r="AU70" s="183" t="s">
        <v>2676</v>
      </c>
      <c r="AV70" s="183" t="s">
        <v>2676</v>
      </c>
      <c r="AW70" s="183" t="s">
        <v>2782</v>
      </c>
      <c r="AX70" s="183" t="s">
        <v>2676</v>
      </c>
      <c r="AY70" s="183" t="s">
        <v>2676</v>
      </c>
      <c r="AZ70" s="183" t="s">
        <v>2782</v>
      </c>
      <c r="BA70" s="183" t="s">
        <v>2676</v>
      </c>
      <c r="BB70" s="183" t="s">
        <v>2676</v>
      </c>
      <c r="BC70" s="183" t="s">
        <v>2782</v>
      </c>
      <c r="BD70" s="183" t="s">
        <v>2676</v>
      </c>
      <c r="BE70" s="183" t="s">
        <v>2676</v>
      </c>
      <c r="BF70" s="183" t="s">
        <v>2782</v>
      </c>
      <c r="BG70" s="183" t="s">
        <v>2676</v>
      </c>
      <c r="BH70" s="183" t="s">
        <v>2676</v>
      </c>
      <c r="BI70" s="183" t="s">
        <v>2782</v>
      </c>
      <c r="BJ70" s="183" t="s">
        <v>2676</v>
      </c>
      <c r="BK70" s="183" t="s">
        <v>2676</v>
      </c>
      <c r="BL70" s="183" t="s">
        <v>2782</v>
      </c>
      <c r="BM70" s="183" t="s">
        <v>2676</v>
      </c>
      <c r="BN70" s="183" t="s">
        <v>2676</v>
      </c>
      <c r="BO70" s="183" t="s">
        <v>2782</v>
      </c>
      <c r="BP70" s="183" t="s">
        <v>2676</v>
      </c>
      <c r="BQ70" s="183" t="s">
        <v>2676</v>
      </c>
      <c r="BR70" s="183" t="s">
        <v>2782</v>
      </c>
      <c r="BS70" s="183" t="s">
        <v>2676</v>
      </c>
      <c r="BT70" s="183" t="s">
        <v>2676</v>
      </c>
      <c r="BU70" s="183" t="s">
        <v>2782</v>
      </c>
      <c r="BV70" s="183" t="s">
        <v>2676</v>
      </c>
      <c r="BW70" s="183" t="s">
        <v>2676</v>
      </c>
      <c r="BX70" s="183" t="s">
        <v>2782</v>
      </c>
      <c r="BY70" s="183" t="s">
        <v>2676</v>
      </c>
      <c r="BZ70" s="183" t="s">
        <v>2676</v>
      </c>
      <c r="CA70" s="183" t="s">
        <v>2782</v>
      </c>
      <c r="CB70" s="183" t="s">
        <v>2676</v>
      </c>
      <c r="CC70" s="183" t="s">
        <v>2676</v>
      </c>
      <c r="CD70" s="183" t="s">
        <v>2782</v>
      </c>
      <c r="CE70" s="183" t="s">
        <v>2676</v>
      </c>
      <c r="CF70" s="183" t="s">
        <v>2676</v>
      </c>
      <c r="CG70" s="183" t="s">
        <v>2782</v>
      </c>
      <c r="CH70" s="183" t="s">
        <v>2676</v>
      </c>
      <c r="CI70" s="183" t="s">
        <v>2676</v>
      </c>
      <c r="CJ70" s="183" t="s">
        <v>2782</v>
      </c>
      <c r="CK70" s="183" t="s">
        <v>2676</v>
      </c>
      <c r="CL70" s="183" t="s">
        <v>2676</v>
      </c>
      <c r="CM70" s="183" t="s">
        <v>2782</v>
      </c>
      <c r="CN70" s="183" t="s">
        <v>2676</v>
      </c>
      <c r="CO70" s="183" t="s">
        <v>2676</v>
      </c>
      <c r="CP70" s="183" t="s">
        <v>2782</v>
      </c>
      <c r="CQ70" s="183" t="s">
        <v>2676</v>
      </c>
      <c r="CR70" s="183" t="s">
        <v>2676</v>
      </c>
      <c r="CS70" s="183" t="s">
        <v>2782</v>
      </c>
      <c r="CT70" s="183" t="s">
        <v>2676</v>
      </c>
      <c r="CU70" s="183" t="s">
        <v>2676</v>
      </c>
      <c r="CV70" s="183" t="s">
        <v>2782</v>
      </c>
      <c r="CW70" s="183" t="s">
        <v>2676</v>
      </c>
      <c r="CX70" s="183" t="s">
        <v>2676</v>
      </c>
      <c r="CY70" s="183" t="s">
        <v>2782</v>
      </c>
      <c r="CZ70" s="183" t="s">
        <v>2676</v>
      </c>
      <c r="DA70" s="183" t="s">
        <v>2676</v>
      </c>
      <c r="DB70" s="183" t="s">
        <v>2782</v>
      </c>
      <c r="DC70" s="183" t="s">
        <v>2676</v>
      </c>
      <c r="DD70" s="183" t="s">
        <v>2676</v>
      </c>
      <c r="DE70" s="183" t="s">
        <v>2782</v>
      </c>
      <c r="DF70" s="183" t="s">
        <v>2676</v>
      </c>
      <c r="DG70" s="183" t="s">
        <v>2676</v>
      </c>
      <c r="DH70" s="183" t="s">
        <v>2782</v>
      </c>
      <c r="DI70" s="183" t="s">
        <v>2676</v>
      </c>
      <c r="DJ70" s="183" t="s">
        <v>2676</v>
      </c>
      <c r="DK70" s="183" t="s">
        <v>2782</v>
      </c>
      <c r="DL70" s="183" t="s">
        <v>2676</v>
      </c>
      <c r="DM70" s="183" t="s">
        <v>2676</v>
      </c>
      <c r="DN70" s="183" t="s">
        <v>2782</v>
      </c>
      <c r="DO70" s="183" t="s">
        <v>2676</v>
      </c>
      <c r="DP70" s="183" t="s">
        <v>2676</v>
      </c>
      <c r="DQ70" s="183" t="s">
        <v>2782</v>
      </c>
      <c r="DR70" s="183" t="s">
        <v>2676</v>
      </c>
      <c r="DS70" s="183" t="s">
        <v>2676</v>
      </c>
      <c r="DT70" s="183" t="s">
        <v>2782</v>
      </c>
      <c r="DU70" s="183" t="s">
        <v>2676</v>
      </c>
      <c r="DV70" s="183" t="s">
        <v>2676</v>
      </c>
      <c r="DW70" s="183" t="s">
        <v>2782</v>
      </c>
      <c r="DX70" s="183" t="s">
        <v>2676</v>
      </c>
      <c r="DY70" s="183" t="s">
        <v>2676</v>
      </c>
      <c r="DZ70" s="183" t="s">
        <v>2782</v>
      </c>
      <c r="EA70" s="183" t="s">
        <v>2676</v>
      </c>
      <c r="EB70" s="183" t="s">
        <v>2676</v>
      </c>
      <c r="EC70" s="183" t="s">
        <v>2782</v>
      </c>
      <c r="ED70" s="183" t="s">
        <v>2676</v>
      </c>
      <c r="EE70" s="183" t="s">
        <v>2676</v>
      </c>
      <c r="EF70" s="183" t="s">
        <v>2782</v>
      </c>
      <c r="EG70" s="183" t="s">
        <v>2676</v>
      </c>
      <c r="EH70" s="183" t="s">
        <v>2676</v>
      </c>
      <c r="EI70" s="183" t="s">
        <v>2782</v>
      </c>
      <c r="EJ70" s="183" t="s">
        <v>2676</v>
      </c>
      <c r="EK70" s="183" t="s">
        <v>2676</v>
      </c>
      <c r="EL70" s="183" t="s">
        <v>2782</v>
      </c>
      <c r="EM70" s="183" t="s">
        <v>2676</v>
      </c>
      <c r="EN70" s="183" t="s">
        <v>2676</v>
      </c>
      <c r="EO70" s="183" t="s">
        <v>2782</v>
      </c>
      <c r="EP70" s="183" t="s">
        <v>2676</v>
      </c>
      <c r="EQ70" s="183" t="s">
        <v>2676</v>
      </c>
      <c r="ER70" s="183" t="s">
        <v>2782</v>
      </c>
      <c r="ES70" s="183" t="s">
        <v>2676</v>
      </c>
      <c r="ET70" s="183" t="s">
        <v>2676</v>
      </c>
    </row>
    <row r="71" spans="1:150" x14ac:dyDescent="0.3">
      <c r="A71" s="1"/>
      <c r="B71" s="182" t="s">
        <v>3316</v>
      </c>
      <c r="C71" s="182" t="s">
        <v>500</v>
      </c>
      <c r="D71" s="182" t="s">
        <v>872</v>
      </c>
      <c r="E71" s="182" t="s">
        <v>3317</v>
      </c>
      <c r="F71" s="182" t="s">
        <v>3318</v>
      </c>
      <c r="G71" s="183" t="s">
        <v>2782</v>
      </c>
      <c r="H71" s="183" t="s">
        <v>2676</v>
      </c>
      <c r="I71" s="183" t="s">
        <v>3297</v>
      </c>
      <c r="J71" s="183" t="s">
        <v>2782</v>
      </c>
      <c r="K71" s="183" t="s">
        <v>2676</v>
      </c>
      <c r="L71" s="183" t="s">
        <v>3297</v>
      </c>
      <c r="M71" s="183" t="s">
        <v>2782</v>
      </c>
      <c r="N71" s="183" t="s">
        <v>2676</v>
      </c>
      <c r="O71" s="183" t="s">
        <v>3297</v>
      </c>
      <c r="P71" s="183" t="s">
        <v>2782</v>
      </c>
      <c r="Q71" s="183" t="s">
        <v>2676</v>
      </c>
      <c r="R71" s="183" t="s">
        <v>3297</v>
      </c>
      <c r="S71" s="183" t="s">
        <v>2782</v>
      </c>
      <c r="T71" s="183" t="s">
        <v>2676</v>
      </c>
      <c r="U71" s="183" t="s">
        <v>3297</v>
      </c>
      <c r="V71" s="183" t="s">
        <v>2782</v>
      </c>
      <c r="W71" s="183" t="s">
        <v>2676</v>
      </c>
      <c r="X71" s="183" t="s">
        <v>3297</v>
      </c>
      <c r="Y71" s="183" t="s">
        <v>2782</v>
      </c>
      <c r="Z71" s="183" t="s">
        <v>2676</v>
      </c>
      <c r="AA71" s="183" t="s">
        <v>3298</v>
      </c>
      <c r="AB71" s="183" t="s">
        <v>2782</v>
      </c>
      <c r="AC71" s="183" t="s">
        <v>2676</v>
      </c>
      <c r="AD71" s="183" t="s">
        <v>3299</v>
      </c>
      <c r="AE71" s="183" t="s">
        <v>2782</v>
      </c>
      <c r="AF71" s="183" t="s">
        <v>2872</v>
      </c>
      <c r="AG71" s="183" t="s">
        <v>3300</v>
      </c>
      <c r="AH71" s="183" t="s">
        <v>2782</v>
      </c>
      <c r="AI71" s="183" t="s">
        <v>2676</v>
      </c>
      <c r="AJ71" s="183" t="s">
        <v>2676</v>
      </c>
      <c r="AK71" s="183" t="s">
        <v>2782</v>
      </c>
      <c r="AL71" s="183" t="s">
        <v>2676</v>
      </c>
      <c r="AM71" s="183" t="s">
        <v>2676</v>
      </c>
      <c r="AN71" s="183" t="s">
        <v>2782</v>
      </c>
      <c r="AO71" s="183" t="s">
        <v>2676</v>
      </c>
      <c r="AP71" s="183" t="s">
        <v>3297</v>
      </c>
      <c r="AQ71" s="183" t="s">
        <v>2782</v>
      </c>
      <c r="AR71" s="183" t="s">
        <v>2676</v>
      </c>
      <c r="AS71" s="183" t="s">
        <v>3297</v>
      </c>
      <c r="AT71" s="183" t="s">
        <v>2782</v>
      </c>
      <c r="AU71" s="183" t="s">
        <v>2676</v>
      </c>
      <c r="AV71" s="183" t="s">
        <v>3301</v>
      </c>
      <c r="AW71" s="183" t="s">
        <v>2782</v>
      </c>
      <c r="AX71" s="183" t="s">
        <v>3302</v>
      </c>
      <c r="AY71" s="183" t="s">
        <v>2676</v>
      </c>
      <c r="AZ71" s="183" t="s">
        <v>2782</v>
      </c>
      <c r="BA71" s="183" t="s">
        <v>2676</v>
      </c>
      <c r="BB71" s="183" t="s">
        <v>3303</v>
      </c>
      <c r="BC71" s="183" t="s">
        <v>2782</v>
      </c>
      <c r="BD71" s="183" t="s">
        <v>2676</v>
      </c>
      <c r="BE71" s="183" t="s">
        <v>2676</v>
      </c>
      <c r="BF71" s="183" t="s">
        <v>2782</v>
      </c>
      <c r="BG71" s="183" t="s">
        <v>2676</v>
      </c>
      <c r="BH71" s="183" t="s">
        <v>2676</v>
      </c>
      <c r="BI71" s="183" t="s">
        <v>2782</v>
      </c>
      <c r="BJ71" s="183" t="s">
        <v>2676</v>
      </c>
      <c r="BK71" s="183" t="s">
        <v>2676</v>
      </c>
      <c r="BL71" s="183" t="s">
        <v>2782</v>
      </c>
      <c r="BM71" s="183" t="s">
        <v>2676</v>
      </c>
      <c r="BN71" s="183" t="s">
        <v>2676</v>
      </c>
      <c r="BO71" s="183" t="s">
        <v>2782</v>
      </c>
      <c r="BP71" s="183" t="s">
        <v>2676</v>
      </c>
      <c r="BQ71" s="183" t="s">
        <v>2676</v>
      </c>
      <c r="BR71" s="183" t="s">
        <v>2782</v>
      </c>
      <c r="BS71" s="183" t="s">
        <v>2676</v>
      </c>
      <c r="BT71" s="183" t="s">
        <v>2676</v>
      </c>
      <c r="BU71" s="183" t="s">
        <v>2782</v>
      </c>
      <c r="BV71" s="183" t="s">
        <v>2676</v>
      </c>
      <c r="BW71" s="183" t="s">
        <v>2676</v>
      </c>
      <c r="BX71" s="183" t="s">
        <v>2782</v>
      </c>
      <c r="BY71" s="183" t="s">
        <v>2676</v>
      </c>
      <c r="BZ71" s="183" t="s">
        <v>2676</v>
      </c>
      <c r="CA71" s="183" t="s">
        <v>2782</v>
      </c>
      <c r="CB71" s="183" t="s">
        <v>2676</v>
      </c>
      <c r="CC71" s="183" t="s">
        <v>2676</v>
      </c>
      <c r="CD71" s="183" t="s">
        <v>2782</v>
      </c>
      <c r="CE71" s="183" t="s">
        <v>2676</v>
      </c>
      <c r="CF71" s="183" t="s">
        <v>2676</v>
      </c>
      <c r="CG71" s="183" t="s">
        <v>2782</v>
      </c>
      <c r="CH71" s="183" t="s">
        <v>2676</v>
      </c>
      <c r="CI71" s="183" t="s">
        <v>2676</v>
      </c>
      <c r="CJ71" s="183" t="s">
        <v>2782</v>
      </c>
      <c r="CK71" s="183" t="s">
        <v>2676</v>
      </c>
      <c r="CL71" s="183" t="s">
        <v>2676</v>
      </c>
      <c r="CM71" s="183" t="s">
        <v>2782</v>
      </c>
      <c r="CN71" s="183" t="s">
        <v>2676</v>
      </c>
      <c r="CO71" s="183" t="s">
        <v>2676</v>
      </c>
      <c r="CP71" s="183" t="s">
        <v>2782</v>
      </c>
      <c r="CQ71" s="183" t="s">
        <v>2676</v>
      </c>
      <c r="CR71" s="183" t="s">
        <v>2676</v>
      </c>
      <c r="CS71" s="183" t="s">
        <v>2782</v>
      </c>
      <c r="CT71" s="183" t="s">
        <v>2676</v>
      </c>
      <c r="CU71" s="183" t="s">
        <v>3297</v>
      </c>
      <c r="CV71" s="183" t="s">
        <v>2782</v>
      </c>
      <c r="CW71" s="183" t="s">
        <v>2676</v>
      </c>
      <c r="CX71" s="183" t="s">
        <v>3297</v>
      </c>
      <c r="CY71" s="183" t="s">
        <v>2782</v>
      </c>
      <c r="CZ71" s="183" t="s">
        <v>2676</v>
      </c>
      <c r="DA71" s="183" t="s">
        <v>3304</v>
      </c>
      <c r="DB71" s="183" t="s">
        <v>2782</v>
      </c>
      <c r="DC71" s="183" t="s">
        <v>3305</v>
      </c>
      <c r="DD71" s="183" t="s">
        <v>2676</v>
      </c>
      <c r="DE71" s="183" t="s">
        <v>2782</v>
      </c>
      <c r="DF71" s="183" t="s">
        <v>3306</v>
      </c>
      <c r="DG71" s="183" t="s">
        <v>2676</v>
      </c>
      <c r="DH71" s="183" t="s">
        <v>2782</v>
      </c>
      <c r="DI71" s="183" t="s">
        <v>3307</v>
      </c>
      <c r="DJ71" s="183" t="s">
        <v>2676</v>
      </c>
      <c r="DK71" s="183" t="s">
        <v>2782</v>
      </c>
      <c r="DL71" s="183" t="s">
        <v>2676</v>
      </c>
      <c r="DM71" s="183" t="s">
        <v>2676</v>
      </c>
      <c r="DN71" s="183" t="s">
        <v>2782</v>
      </c>
      <c r="DO71" s="183" t="s">
        <v>3308</v>
      </c>
      <c r="DP71" s="183" t="s">
        <v>2676</v>
      </c>
      <c r="DQ71" s="183" t="s">
        <v>2782</v>
      </c>
      <c r="DR71" s="183" t="s">
        <v>2676</v>
      </c>
      <c r="DS71" s="183" t="s">
        <v>2676</v>
      </c>
      <c r="DT71" s="183" t="s">
        <v>2782</v>
      </c>
      <c r="DU71" s="183" t="s">
        <v>2676</v>
      </c>
      <c r="DV71" s="183" t="s">
        <v>3309</v>
      </c>
      <c r="DW71" s="183" t="s">
        <v>2782</v>
      </c>
      <c r="DX71" s="183" t="s">
        <v>2676</v>
      </c>
      <c r="DY71" s="183" t="s">
        <v>2676</v>
      </c>
      <c r="DZ71" s="183" t="s">
        <v>2782</v>
      </c>
      <c r="EA71" s="183" t="s">
        <v>2676</v>
      </c>
      <c r="EB71" s="183" t="s">
        <v>2676</v>
      </c>
      <c r="EC71" s="183" t="s">
        <v>2782</v>
      </c>
      <c r="ED71" s="183" t="s">
        <v>2676</v>
      </c>
      <c r="EE71" s="183" t="s">
        <v>2676</v>
      </c>
      <c r="EF71" s="183" t="s">
        <v>2782</v>
      </c>
      <c r="EG71" s="183" t="s">
        <v>2676</v>
      </c>
      <c r="EH71" s="183" t="s">
        <v>2676</v>
      </c>
      <c r="EI71" s="183" t="s">
        <v>2782</v>
      </c>
      <c r="EJ71" s="183" t="s">
        <v>3310</v>
      </c>
      <c r="EK71" s="183" t="s">
        <v>3311</v>
      </c>
      <c r="EL71" s="183" t="s">
        <v>2782</v>
      </c>
      <c r="EM71" s="183" t="s">
        <v>2676</v>
      </c>
      <c r="EN71" s="183" t="s">
        <v>3312</v>
      </c>
      <c r="EO71" s="183" t="s">
        <v>2782</v>
      </c>
      <c r="EP71" s="183" t="s">
        <v>2676</v>
      </c>
      <c r="EQ71" s="183" t="s">
        <v>2676</v>
      </c>
      <c r="ER71" s="183" t="s">
        <v>2782</v>
      </c>
      <c r="ES71" s="183" t="s">
        <v>2676</v>
      </c>
      <c r="ET71" s="183" t="s">
        <v>2676</v>
      </c>
    </row>
    <row r="72" spans="1:150" x14ac:dyDescent="0.3">
      <c r="A72" s="1"/>
      <c r="B72" s="181" t="s">
        <v>3319</v>
      </c>
      <c r="C72" s="181" t="s">
        <v>73</v>
      </c>
      <c r="D72" s="181" t="s">
        <v>3320</v>
      </c>
      <c r="E72" s="181" t="s">
        <v>3321</v>
      </c>
      <c r="F72" s="181" t="s">
        <v>3322</v>
      </c>
      <c r="G72" s="181" t="s">
        <v>2782</v>
      </c>
      <c r="H72" s="181" t="s">
        <v>2676</v>
      </c>
      <c r="I72" s="181" t="s">
        <v>2676</v>
      </c>
      <c r="J72" s="181" t="s">
        <v>2782</v>
      </c>
      <c r="K72" s="181" t="s">
        <v>2676</v>
      </c>
      <c r="L72" s="181" t="s">
        <v>2676</v>
      </c>
      <c r="M72" s="181" t="s">
        <v>2782</v>
      </c>
      <c r="N72" s="181" t="s">
        <v>2676</v>
      </c>
      <c r="O72" s="181" t="s">
        <v>2676</v>
      </c>
      <c r="P72" s="181" t="s">
        <v>2782</v>
      </c>
      <c r="Q72" s="181" t="s">
        <v>2676</v>
      </c>
      <c r="R72" s="181" t="s">
        <v>2676</v>
      </c>
      <c r="S72" s="181" t="s">
        <v>2782</v>
      </c>
      <c r="T72" s="181" t="s">
        <v>2676</v>
      </c>
      <c r="U72" s="181" t="s">
        <v>2676</v>
      </c>
      <c r="V72" s="181" t="s">
        <v>2782</v>
      </c>
      <c r="W72" s="181" t="s">
        <v>2676</v>
      </c>
      <c r="X72" s="181" t="s">
        <v>2676</v>
      </c>
      <c r="Y72" s="181" t="s">
        <v>2782</v>
      </c>
      <c r="Z72" s="181" t="s">
        <v>2676</v>
      </c>
      <c r="AA72" s="181" t="s">
        <v>2676</v>
      </c>
      <c r="AB72" s="181" t="s">
        <v>2782</v>
      </c>
      <c r="AC72" s="181" t="s">
        <v>2676</v>
      </c>
      <c r="AD72" s="181" t="s">
        <v>2676</v>
      </c>
      <c r="AE72" s="181" t="s">
        <v>2782</v>
      </c>
      <c r="AF72" s="181" t="s">
        <v>2676</v>
      </c>
      <c r="AG72" s="181" t="s">
        <v>2676</v>
      </c>
      <c r="AH72" s="181" t="s">
        <v>2782</v>
      </c>
      <c r="AI72" s="181" t="s">
        <v>2676</v>
      </c>
      <c r="AJ72" s="181" t="s">
        <v>2676</v>
      </c>
      <c r="AK72" s="181" t="s">
        <v>2782</v>
      </c>
      <c r="AL72" s="181" t="s">
        <v>2676</v>
      </c>
      <c r="AM72" s="181" t="s">
        <v>2676</v>
      </c>
      <c r="AN72" s="181" t="s">
        <v>2782</v>
      </c>
      <c r="AO72" s="181" t="s">
        <v>2676</v>
      </c>
      <c r="AP72" s="181" t="s">
        <v>2676</v>
      </c>
      <c r="AQ72" s="181" t="s">
        <v>2782</v>
      </c>
      <c r="AR72" s="181" t="s">
        <v>2676</v>
      </c>
      <c r="AS72" s="181" t="s">
        <v>2676</v>
      </c>
      <c r="AT72" s="181" t="s">
        <v>2782</v>
      </c>
      <c r="AU72" s="181" t="s">
        <v>2676</v>
      </c>
      <c r="AV72" s="181" t="s">
        <v>2676</v>
      </c>
      <c r="AW72" s="181" t="s">
        <v>2782</v>
      </c>
      <c r="AX72" s="181" t="s">
        <v>2676</v>
      </c>
      <c r="AY72" s="181" t="s">
        <v>2676</v>
      </c>
      <c r="AZ72" s="181" t="s">
        <v>2782</v>
      </c>
      <c r="BA72" s="181" t="s">
        <v>2676</v>
      </c>
      <c r="BB72" s="181" t="s">
        <v>2676</v>
      </c>
      <c r="BC72" s="181" t="s">
        <v>2782</v>
      </c>
      <c r="BD72" s="181" t="s">
        <v>2676</v>
      </c>
      <c r="BE72" s="181" t="s">
        <v>2676</v>
      </c>
      <c r="BF72" s="181" t="s">
        <v>2782</v>
      </c>
      <c r="BG72" s="181" t="s">
        <v>2676</v>
      </c>
      <c r="BH72" s="181" t="s">
        <v>2676</v>
      </c>
      <c r="BI72" s="181" t="s">
        <v>2782</v>
      </c>
      <c r="BJ72" s="181" t="s">
        <v>2676</v>
      </c>
      <c r="BK72" s="181" t="s">
        <v>2676</v>
      </c>
      <c r="BL72" s="181" t="s">
        <v>2782</v>
      </c>
      <c r="BM72" s="181" t="s">
        <v>2676</v>
      </c>
      <c r="BN72" s="181" t="s">
        <v>2676</v>
      </c>
      <c r="BO72" s="181" t="s">
        <v>2782</v>
      </c>
      <c r="BP72" s="181" t="s">
        <v>2676</v>
      </c>
      <c r="BQ72" s="181" t="s">
        <v>2676</v>
      </c>
      <c r="BR72" s="181" t="s">
        <v>2782</v>
      </c>
      <c r="BS72" s="181" t="s">
        <v>2676</v>
      </c>
      <c r="BT72" s="181" t="s">
        <v>2676</v>
      </c>
      <c r="BU72" s="181" t="s">
        <v>2782</v>
      </c>
      <c r="BV72" s="181" t="s">
        <v>2676</v>
      </c>
      <c r="BW72" s="181" t="s">
        <v>2676</v>
      </c>
      <c r="BX72" s="181" t="s">
        <v>2782</v>
      </c>
      <c r="BY72" s="181" t="s">
        <v>2676</v>
      </c>
      <c r="BZ72" s="181" t="s">
        <v>2676</v>
      </c>
      <c r="CA72" s="181" t="s">
        <v>2782</v>
      </c>
      <c r="CB72" s="181" t="s">
        <v>2676</v>
      </c>
      <c r="CC72" s="181" t="s">
        <v>2676</v>
      </c>
      <c r="CD72" s="181" t="s">
        <v>2782</v>
      </c>
      <c r="CE72" s="181" t="s">
        <v>2676</v>
      </c>
      <c r="CF72" s="181" t="s">
        <v>2676</v>
      </c>
      <c r="CG72" s="181" t="s">
        <v>2782</v>
      </c>
      <c r="CH72" s="181" t="s">
        <v>2676</v>
      </c>
      <c r="CI72" s="181" t="s">
        <v>2676</v>
      </c>
      <c r="CJ72" s="181" t="s">
        <v>2782</v>
      </c>
      <c r="CK72" s="181" t="s">
        <v>2676</v>
      </c>
      <c r="CL72" s="181" t="s">
        <v>2676</v>
      </c>
      <c r="CM72" s="181" t="s">
        <v>2782</v>
      </c>
      <c r="CN72" s="181" t="s">
        <v>2676</v>
      </c>
      <c r="CO72" s="181" t="s">
        <v>2676</v>
      </c>
      <c r="CP72" s="181" t="s">
        <v>2782</v>
      </c>
      <c r="CQ72" s="181" t="s">
        <v>2676</v>
      </c>
      <c r="CR72" s="181" t="s">
        <v>2676</v>
      </c>
      <c r="CS72" s="181" t="s">
        <v>2782</v>
      </c>
      <c r="CT72" s="181" t="s">
        <v>2676</v>
      </c>
      <c r="CU72" s="181" t="s">
        <v>2676</v>
      </c>
      <c r="CV72" s="181" t="s">
        <v>2782</v>
      </c>
      <c r="CW72" s="181" t="s">
        <v>2676</v>
      </c>
      <c r="CX72" s="181" t="s">
        <v>2676</v>
      </c>
      <c r="CY72" s="181" t="s">
        <v>2782</v>
      </c>
      <c r="CZ72" s="181" t="s">
        <v>2676</v>
      </c>
      <c r="DA72" s="181" t="s">
        <v>2676</v>
      </c>
      <c r="DB72" s="181" t="s">
        <v>2782</v>
      </c>
      <c r="DC72" s="181" t="s">
        <v>2676</v>
      </c>
      <c r="DD72" s="181" t="s">
        <v>2676</v>
      </c>
      <c r="DE72" s="181" t="s">
        <v>2782</v>
      </c>
      <c r="DF72" s="181" t="s">
        <v>2676</v>
      </c>
      <c r="DG72" s="181" t="s">
        <v>2676</v>
      </c>
      <c r="DH72" s="181" t="s">
        <v>2782</v>
      </c>
      <c r="DI72" s="181" t="s">
        <v>2676</v>
      </c>
      <c r="DJ72" s="181" t="s">
        <v>2676</v>
      </c>
      <c r="DK72" s="181" t="s">
        <v>2782</v>
      </c>
      <c r="DL72" s="181" t="s">
        <v>2676</v>
      </c>
      <c r="DM72" s="181" t="s">
        <v>2676</v>
      </c>
      <c r="DN72" s="181" t="s">
        <v>2782</v>
      </c>
      <c r="DO72" s="181" t="s">
        <v>2676</v>
      </c>
      <c r="DP72" s="181" t="s">
        <v>2676</v>
      </c>
      <c r="DQ72" s="181" t="s">
        <v>2782</v>
      </c>
      <c r="DR72" s="181" t="s">
        <v>2676</v>
      </c>
      <c r="DS72" s="181" t="s">
        <v>2676</v>
      </c>
      <c r="DT72" s="181" t="s">
        <v>2782</v>
      </c>
      <c r="DU72" s="181" t="s">
        <v>2676</v>
      </c>
      <c r="DV72" s="181" t="s">
        <v>2676</v>
      </c>
      <c r="DW72" s="181" t="s">
        <v>2782</v>
      </c>
      <c r="DX72" s="181" t="s">
        <v>2676</v>
      </c>
      <c r="DY72" s="181" t="s">
        <v>2676</v>
      </c>
      <c r="DZ72" s="181" t="s">
        <v>2782</v>
      </c>
      <c r="EA72" s="181" t="s">
        <v>2676</v>
      </c>
      <c r="EB72" s="181" t="s">
        <v>2676</v>
      </c>
      <c r="EC72" s="181" t="s">
        <v>2782</v>
      </c>
      <c r="ED72" s="181" t="s">
        <v>2676</v>
      </c>
      <c r="EE72" s="181" t="s">
        <v>2676</v>
      </c>
      <c r="EF72" s="181" t="s">
        <v>2782</v>
      </c>
      <c r="EG72" s="181" t="s">
        <v>2676</v>
      </c>
      <c r="EH72" s="181" t="s">
        <v>2676</v>
      </c>
      <c r="EI72" s="181" t="s">
        <v>2782</v>
      </c>
      <c r="EJ72" s="181" t="s">
        <v>2676</v>
      </c>
      <c r="EK72" s="181" t="s">
        <v>2676</v>
      </c>
      <c r="EL72" s="181" t="s">
        <v>2782</v>
      </c>
      <c r="EM72" s="181" t="s">
        <v>2676</v>
      </c>
      <c r="EN72" s="181" t="s">
        <v>2676</v>
      </c>
      <c r="EO72" s="181" t="s">
        <v>2782</v>
      </c>
      <c r="EP72" s="181" t="s">
        <v>2676</v>
      </c>
      <c r="EQ72" s="181" t="s">
        <v>2676</v>
      </c>
      <c r="ER72" s="181" t="s">
        <v>2782</v>
      </c>
      <c r="ES72" s="181" t="s">
        <v>2676</v>
      </c>
      <c r="ET72" s="181" t="s">
        <v>2676</v>
      </c>
    </row>
    <row r="73" spans="1:150" x14ac:dyDescent="0.3">
      <c r="A73" s="1"/>
      <c r="B73" s="182" t="s">
        <v>3323</v>
      </c>
      <c r="C73" s="182" t="s">
        <v>73</v>
      </c>
      <c r="D73" s="182" t="s">
        <v>3320</v>
      </c>
      <c r="E73" s="182" t="s">
        <v>3324</v>
      </c>
      <c r="F73" s="182" t="s">
        <v>3325</v>
      </c>
      <c r="G73" s="183" t="s">
        <v>2782</v>
      </c>
      <c r="H73" s="183" t="s">
        <v>2676</v>
      </c>
      <c r="I73" s="183" t="s">
        <v>2676</v>
      </c>
      <c r="J73" s="183" t="s">
        <v>2782</v>
      </c>
      <c r="K73" s="183" t="s">
        <v>2676</v>
      </c>
      <c r="L73" s="183" t="s">
        <v>2676</v>
      </c>
      <c r="M73" s="183" t="s">
        <v>2782</v>
      </c>
      <c r="N73" s="183" t="s">
        <v>2676</v>
      </c>
      <c r="O73" s="183" t="s">
        <v>2676</v>
      </c>
      <c r="P73" s="183" t="s">
        <v>2782</v>
      </c>
      <c r="Q73" s="183" t="s">
        <v>2676</v>
      </c>
      <c r="R73" s="183" t="s">
        <v>2676</v>
      </c>
      <c r="S73" s="183" t="s">
        <v>2782</v>
      </c>
      <c r="T73" s="183" t="s">
        <v>2676</v>
      </c>
      <c r="U73" s="183" t="s">
        <v>2676</v>
      </c>
      <c r="V73" s="183" t="s">
        <v>2782</v>
      </c>
      <c r="W73" s="183" t="s">
        <v>2676</v>
      </c>
      <c r="X73" s="183" t="s">
        <v>2676</v>
      </c>
      <c r="Y73" s="183" t="s">
        <v>2782</v>
      </c>
      <c r="Z73" s="183" t="s">
        <v>2676</v>
      </c>
      <c r="AA73" s="183" t="s">
        <v>2676</v>
      </c>
      <c r="AB73" s="183" t="s">
        <v>2782</v>
      </c>
      <c r="AC73" s="183" t="s">
        <v>2676</v>
      </c>
      <c r="AD73" s="183" t="s">
        <v>2676</v>
      </c>
      <c r="AE73" s="183" t="s">
        <v>2782</v>
      </c>
      <c r="AF73" s="183" t="s">
        <v>2676</v>
      </c>
      <c r="AG73" s="183" t="s">
        <v>2676</v>
      </c>
      <c r="AH73" s="183" t="s">
        <v>2782</v>
      </c>
      <c r="AI73" s="183" t="s">
        <v>2676</v>
      </c>
      <c r="AJ73" s="183" t="s">
        <v>2676</v>
      </c>
      <c r="AK73" s="183" t="s">
        <v>2782</v>
      </c>
      <c r="AL73" s="183" t="s">
        <v>2676</v>
      </c>
      <c r="AM73" s="183" t="s">
        <v>2676</v>
      </c>
      <c r="AN73" s="183" t="s">
        <v>2782</v>
      </c>
      <c r="AO73" s="183" t="s">
        <v>2676</v>
      </c>
      <c r="AP73" s="183" t="s">
        <v>2676</v>
      </c>
      <c r="AQ73" s="183" t="s">
        <v>2782</v>
      </c>
      <c r="AR73" s="183" t="s">
        <v>2676</v>
      </c>
      <c r="AS73" s="183" t="s">
        <v>2676</v>
      </c>
      <c r="AT73" s="183" t="s">
        <v>2782</v>
      </c>
      <c r="AU73" s="183" t="s">
        <v>2676</v>
      </c>
      <c r="AV73" s="183" t="s">
        <v>2676</v>
      </c>
      <c r="AW73" s="183" t="s">
        <v>2782</v>
      </c>
      <c r="AX73" s="183" t="s">
        <v>2676</v>
      </c>
      <c r="AY73" s="183" t="s">
        <v>2676</v>
      </c>
      <c r="AZ73" s="183" t="s">
        <v>2782</v>
      </c>
      <c r="BA73" s="183" t="s">
        <v>2676</v>
      </c>
      <c r="BB73" s="183" t="s">
        <v>2676</v>
      </c>
      <c r="BC73" s="183" t="s">
        <v>2782</v>
      </c>
      <c r="BD73" s="183" t="s">
        <v>2676</v>
      </c>
      <c r="BE73" s="183" t="s">
        <v>2676</v>
      </c>
      <c r="BF73" s="183" t="s">
        <v>2782</v>
      </c>
      <c r="BG73" s="183" t="s">
        <v>2676</v>
      </c>
      <c r="BH73" s="183" t="s">
        <v>2676</v>
      </c>
      <c r="BI73" s="183" t="s">
        <v>2782</v>
      </c>
      <c r="BJ73" s="183" t="s">
        <v>2676</v>
      </c>
      <c r="BK73" s="183" t="s">
        <v>2676</v>
      </c>
      <c r="BL73" s="183" t="s">
        <v>2782</v>
      </c>
      <c r="BM73" s="183" t="s">
        <v>2676</v>
      </c>
      <c r="BN73" s="183" t="s">
        <v>2676</v>
      </c>
      <c r="BO73" s="183" t="s">
        <v>2782</v>
      </c>
      <c r="BP73" s="183" t="s">
        <v>2676</v>
      </c>
      <c r="BQ73" s="183" t="s">
        <v>2676</v>
      </c>
      <c r="BR73" s="183" t="s">
        <v>2782</v>
      </c>
      <c r="BS73" s="183" t="s">
        <v>2676</v>
      </c>
      <c r="BT73" s="183" t="s">
        <v>2676</v>
      </c>
      <c r="BU73" s="183" t="s">
        <v>2782</v>
      </c>
      <c r="BV73" s="183" t="s">
        <v>2676</v>
      </c>
      <c r="BW73" s="183" t="s">
        <v>2676</v>
      </c>
      <c r="BX73" s="183" t="s">
        <v>2782</v>
      </c>
      <c r="BY73" s="183" t="s">
        <v>2676</v>
      </c>
      <c r="BZ73" s="183" t="s">
        <v>2676</v>
      </c>
      <c r="CA73" s="183" t="s">
        <v>2782</v>
      </c>
      <c r="CB73" s="183" t="s">
        <v>2676</v>
      </c>
      <c r="CC73" s="183" t="s">
        <v>2676</v>
      </c>
      <c r="CD73" s="183" t="s">
        <v>2782</v>
      </c>
      <c r="CE73" s="183" t="s">
        <v>2676</v>
      </c>
      <c r="CF73" s="183" t="s">
        <v>2676</v>
      </c>
      <c r="CG73" s="183" t="s">
        <v>2782</v>
      </c>
      <c r="CH73" s="183" t="s">
        <v>2676</v>
      </c>
      <c r="CI73" s="183" t="s">
        <v>2676</v>
      </c>
      <c r="CJ73" s="183" t="s">
        <v>2782</v>
      </c>
      <c r="CK73" s="183" t="s">
        <v>2676</v>
      </c>
      <c r="CL73" s="183" t="s">
        <v>2676</v>
      </c>
      <c r="CM73" s="183" t="s">
        <v>2782</v>
      </c>
      <c r="CN73" s="183" t="s">
        <v>2676</v>
      </c>
      <c r="CO73" s="183" t="s">
        <v>2676</v>
      </c>
      <c r="CP73" s="183" t="s">
        <v>2782</v>
      </c>
      <c r="CQ73" s="183" t="s">
        <v>2676</v>
      </c>
      <c r="CR73" s="183" t="s">
        <v>2676</v>
      </c>
      <c r="CS73" s="183" t="s">
        <v>2782</v>
      </c>
      <c r="CT73" s="183" t="s">
        <v>2676</v>
      </c>
      <c r="CU73" s="183" t="s">
        <v>2676</v>
      </c>
      <c r="CV73" s="183" t="s">
        <v>2782</v>
      </c>
      <c r="CW73" s="183" t="s">
        <v>2676</v>
      </c>
      <c r="CX73" s="183" t="s">
        <v>2676</v>
      </c>
      <c r="CY73" s="183" t="s">
        <v>2782</v>
      </c>
      <c r="CZ73" s="183" t="s">
        <v>2676</v>
      </c>
      <c r="DA73" s="183" t="s">
        <v>2676</v>
      </c>
      <c r="DB73" s="183" t="s">
        <v>2782</v>
      </c>
      <c r="DC73" s="183" t="s">
        <v>2676</v>
      </c>
      <c r="DD73" s="183" t="s">
        <v>2676</v>
      </c>
      <c r="DE73" s="183" t="s">
        <v>2782</v>
      </c>
      <c r="DF73" s="183" t="s">
        <v>2676</v>
      </c>
      <c r="DG73" s="183" t="s">
        <v>2676</v>
      </c>
      <c r="DH73" s="183" t="s">
        <v>2782</v>
      </c>
      <c r="DI73" s="183" t="s">
        <v>2676</v>
      </c>
      <c r="DJ73" s="183" t="s">
        <v>2676</v>
      </c>
      <c r="DK73" s="183" t="s">
        <v>2782</v>
      </c>
      <c r="DL73" s="183" t="s">
        <v>2676</v>
      </c>
      <c r="DM73" s="183" t="s">
        <v>2676</v>
      </c>
      <c r="DN73" s="183" t="s">
        <v>2782</v>
      </c>
      <c r="DO73" s="183" t="s">
        <v>2676</v>
      </c>
      <c r="DP73" s="183" t="s">
        <v>2676</v>
      </c>
      <c r="DQ73" s="183" t="s">
        <v>2782</v>
      </c>
      <c r="DR73" s="183" t="s">
        <v>2676</v>
      </c>
      <c r="DS73" s="183" t="s">
        <v>2676</v>
      </c>
      <c r="DT73" s="183" t="s">
        <v>2782</v>
      </c>
      <c r="DU73" s="183" t="s">
        <v>2676</v>
      </c>
      <c r="DV73" s="183" t="s">
        <v>2676</v>
      </c>
      <c r="DW73" s="183" t="s">
        <v>2782</v>
      </c>
      <c r="DX73" s="183" t="s">
        <v>2676</v>
      </c>
      <c r="DY73" s="183" t="s">
        <v>2676</v>
      </c>
      <c r="DZ73" s="183" t="s">
        <v>2782</v>
      </c>
      <c r="EA73" s="183" t="s">
        <v>2676</v>
      </c>
      <c r="EB73" s="183" t="s">
        <v>2676</v>
      </c>
      <c r="EC73" s="183" t="s">
        <v>2782</v>
      </c>
      <c r="ED73" s="183" t="s">
        <v>2676</v>
      </c>
      <c r="EE73" s="183" t="s">
        <v>2676</v>
      </c>
      <c r="EF73" s="183" t="s">
        <v>2782</v>
      </c>
      <c r="EG73" s="183" t="s">
        <v>2676</v>
      </c>
      <c r="EH73" s="183" t="s">
        <v>2676</v>
      </c>
      <c r="EI73" s="183" t="s">
        <v>2782</v>
      </c>
      <c r="EJ73" s="183" t="s">
        <v>2676</v>
      </c>
      <c r="EK73" s="183" t="s">
        <v>2676</v>
      </c>
      <c r="EL73" s="183" t="s">
        <v>2782</v>
      </c>
      <c r="EM73" s="183" t="s">
        <v>2676</v>
      </c>
      <c r="EN73" s="183" t="s">
        <v>2676</v>
      </c>
      <c r="EO73" s="183" t="s">
        <v>2782</v>
      </c>
      <c r="EP73" s="183" t="s">
        <v>2676</v>
      </c>
      <c r="EQ73" s="183" t="s">
        <v>2676</v>
      </c>
      <c r="ER73" s="183" t="s">
        <v>2782</v>
      </c>
      <c r="ES73" s="183" t="s">
        <v>2676</v>
      </c>
      <c r="ET73" s="183" t="s">
        <v>2676</v>
      </c>
    </row>
    <row r="74" spans="1:150" x14ac:dyDescent="0.3">
      <c r="A74" s="1"/>
      <c r="B74" s="181" t="s">
        <v>3326</v>
      </c>
      <c r="C74" s="181" t="s">
        <v>194</v>
      </c>
      <c r="D74" s="181" t="s">
        <v>890</v>
      </c>
      <c r="E74" s="181" t="s">
        <v>3327</v>
      </c>
      <c r="F74" s="181" t="s">
        <v>3328</v>
      </c>
      <c r="G74" s="181" t="s">
        <v>2782</v>
      </c>
      <c r="H74" s="181" t="s">
        <v>2676</v>
      </c>
      <c r="I74" s="181" t="s">
        <v>2872</v>
      </c>
      <c r="J74" s="181" t="s">
        <v>2782</v>
      </c>
      <c r="K74" s="181" t="s">
        <v>2676</v>
      </c>
      <c r="L74" s="181" t="s">
        <v>2676</v>
      </c>
      <c r="M74" s="181" t="s">
        <v>2782</v>
      </c>
      <c r="N74" s="181" t="s">
        <v>2676</v>
      </c>
      <c r="O74" s="181" t="s">
        <v>2676</v>
      </c>
      <c r="P74" s="181" t="s">
        <v>2782</v>
      </c>
      <c r="Q74" s="181" t="s">
        <v>2676</v>
      </c>
      <c r="R74" s="181" t="s">
        <v>2676</v>
      </c>
      <c r="S74" s="181" t="s">
        <v>2782</v>
      </c>
      <c r="T74" s="181" t="s">
        <v>2676</v>
      </c>
      <c r="U74" s="181" t="s">
        <v>2676</v>
      </c>
      <c r="V74" s="181" t="s">
        <v>2782</v>
      </c>
      <c r="W74" s="181" t="s">
        <v>2676</v>
      </c>
      <c r="X74" s="181" t="s">
        <v>2676</v>
      </c>
      <c r="Y74" s="181" t="s">
        <v>2782</v>
      </c>
      <c r="Z74" s="181" t="s">
        <v>2676</v>
      </c>
      <c r="AA74" s="181" t="s">
        <v>2676</v>
      </c>
      <c r="AB74" s="181" t="s">
        <v>2782</v>
      </c>
      <c r="AC74" s="181" t="s">
        <v>2676</v>
      </c>
      <c r="AD74" s="181" t="s">
        <v>2676</v>
      </c>
      <c r="AE74" s="181" t="s">
        <v>2782</v>
      </c>
      <c r="AF74" s="181" t="s">
        <v>2676</v>
      </c>
      <c r="AG74" s="181" t="s">
        <v>2872</v>
      </c>
      <c r="AH74" s="181" t="s">
        <v>2782</v>
      </c>
      <c r="AI74" s="181" t="s">
        <v>2676</v>
      </c>
      <c r="AJ74" s="181" t="s">
        <v>2676</v>
      </c>
      <c r="AK74" s="181" t="s">
        <v>2782</v>
      </c>
      <c r="AL74" s="181" t="s">
        <v>2676</v>
      </c>
      <c r="AM74" s="181" t="s">
        <v>2676</v>
      </c>
      <c r="AN74" s="181" t="s">
        <v>2782</v>
      </c>
      <c r="AO74" s="181" t="s">
        <v>2676</v>
      </c>
      <c r="AP74" s="181" t="s">
        <v>2676</v>
      </c>
      <c r="AQ74" s="181" t="s">
        <v>2782</v>
      </c>
      <c r="AR74" s="181" t="s">
        <v>2676</v>
      </c>
      <c r="AS74" s="181" t="s">
        <v>2676</v>
      </c>
      <c r="AT74" s="181" t="s">
        <v>2782</v>
      </c>
      <c r="AU74" s="181" t="s">
        <v>2676</v>
      </c>
      <c r="AV74" s="181" t="s">
        <v>2676</v>
      </c>
      <c r="AW74" s="181" t="s">
        <v>2782</v>
      </c>
      <c r="AX74" s="181" t="s">
        <v>2676</v>
      </c>
      <c r="AY74" s="181" t="s">
        <v>2676</v>
      </c>
      <c r="AZ74" s="181" t="s">
        <v>2782</v>
      </c>
      <c r="BA74" s="181" t="s">
        <v>2676</v>
      </c>
      <c r="BB74" s="181" t="s">
        <v>2676</v>
      </c>
      <c r="BC74" s="181" t="s">
        <v>2782</v>
      </c>
      <c r="BD74" s="181" t="s">
        <v>2676</v>
      </c>
      <c r="BE74" s="181" t="s">
        <v>2676</v>
      </c>
      <c r="BF74" s="181" t="s">
        <v>2782</v>
      </c>
      <c r="BG74" s="181" t="s">
        <v>2676</v>
      </c>
      <c r="BH74" s="181" t="s">
        <v>2676</v>
      </c>
      <c r="BI74" s="181" t="s">
        <v>2782</v>
      </c>
      <c r="BJ74" s="181" t="s">
        <v>2676</v>
      </c>
      <c r="BK74" s="181" t="s">
        <v>2676</v>
      </c>
      <c r="BL74" s="181" t="s">
        <v>2782</v>
      </c>
      <c r="BM74" s="181" t="s">
        <v>2676</v>
      </c>
      <c r="BN74" s="181" t="s">
        <v>2676</v>
      </c>
      <c r="BO74" s="181" t="s">
        <v>2782</v>
      </c>
      <c r="BP74" s="181" t="s">
        <v>2676</v>
      </c>
      <c r="BQ74" s="181" t="s">
        <v>2676</v>
      </c>
      <c r="BR74" s="181" t="s">
        <v>2782</v>
      </c>
      <c r="BS74" s="181" t="s">
        <v>2676</v>
      </c>
      <c r="BT74" s="181" t="s">
        <v>2676</v>
      </c>
      <c r="BU74" s="181" t="s">
        <v>2782</v>
      </c>
      <c r="BV74" s="181" t="s">
        <v>2676</v>
      </c>
      <c r="BW74" s="181" t="s">
        <v>2872</v>
      </c>
      <c r="BX74" s="181" t="s">
        <v>2782</v>
      </c>
      <c r="BY74" s="181" t="s">
        <v>2676</v>
      </c>
      <c r="BZ74" s="181" t="s">
        <v>2872</v>
      </c>
      <c r="CA74" s="181" t="s">
        <v>2782</v>
      </c>
      <c r="CB74" s="181" t="s">
        <v>2676</v>
      </c>
      <c r="CC74" s="181" t="s">
        <v>2872</v>
      </c>
      <c r="CD74" s="181" t="s">
        <v>2782</v>
      </c>
      <c r="CE74" s="181" t="s">
        <v>2676</v>
      </c>
      <c r="CF74" s="181" t="s">
        <v>2676</v>
      </c>
      <c r="CG74" s="181" t="s">
        <v>2782</v>
      </c>
      <c r="CH74" s="181" t="s">
        <v>2676</v>
      </c>
      <c r="CI74" s="181" t="s">
        <v>2676</v>
      </c>
      <c r="CJ74" s="181" t="s">
        <v>2782</v>
      </c>
      <c r="CK74" s="181" t="s">
        <v>2676</v>
      </c>
      <c r="CL74" s="181" t="s">
        <v>2676</v>
      </c>
      <c r="CM74" s="181" t="s">
        <v>2782</v>
      </c>
      <c r="CN74" s="181" t="s">
        <v>2676</v>
      </c>
      <c r="CO74" s="181" t="s">
        <v>2676</v>
      </c>
      <c r="CP74" s="181" t="s">
        <v>2782</v>
      </c>
      <c r="CQ74" s="181" t="s">
        <v>2872</v>
      </c>
      <c r="CR74" s="181" t="s">
        <v>2872</v>
      </c>
      <c r="CS74" s="181" t="s">
        <v>2782</v>
      </c>
      <c r="CT74" s="181" t="s">
        <v>2676</v>
      </c>
      <c r="CU74" s="181" t="s">
        <v>2872</v>
      </c>
      <c r="CV74" s="181" t="s">
        <v>2782</v>
      </c>
      <c r="CW74" s="181" t="s">
        <v>2676</v>
      </c>
      <c r="CX74" s="181" t="s">
        <v>2872</v>
      </c>
      <c r="CY74" s="181" t="s">
        <v>2782</v>
      </c>
      <c r="CZ74" s="181" t="s">
        <v>2676</v>
      </c>
      <c r="DA74" s="181" t="s">
        <v>2676</v>
      </c>
      <c r="DB74" s="181" t="s">
        <v>2782</v>
      </c>
      <c r="DC74" s="181" t="s">
        <v>2676</v>
      </c>
      <c r="DD74" s="181" t="s">
        <v>2676</v>
      </c>
      <c r="DE74" s="181" t="s">
        <v>2782</v>
      </c>
      <c r="DF74" s="181" t="s">
        <v>2676</v>
      </c>
      <c r="DG74" s="181" t="s">
        <v>2676</v>
      </c>
      <c r="DH74" s="181" t="s">
        <v>2782</v>
      </c>
      <c r="DI74" s="181" t="s">
        <v>2676</v>
      </c>
      <c r="DJ74" s="181" t="s">
        <v>2676</v>
      </c>
      <c r="DK74" s="181" t="s">
        <v>2782</v>
      </c>
      <c r="DL74" s="181" t="s">
        <v>2676</v>
      </c>
      <c r="DM74" s="181" t="s">
        <v>2676</v>
      </c>
      <c r="DN74" s="181" t="s">
        <v>2782</v>
      </c>
      <c r="DO74" s="181" t="s">
        <v>2676</v>
      </c>
      <c r="DP74" s="181" t="s">
        <v>2676</v>
      </c>
      <c r="DQ74" s="181" t="s">
        <v>2782</v>
      </c>
      <c r="DR74" s="181" t="s">
        <v>2676</v>
      </c>
      <c r="DS74" s="181" t="s">
        <v>2676</v>
      </c>
      <c r="DT74" s="181" t="s">
        <v>2782</v>
      </c>
      <c r="DU74" s="181" t="s">
        <v>2676</v>
      </c>
      <c r="DV74" s="181" t="s">
        <v>2676</v>
      </c>
      <c r="DW74" s="181" t="s">
        <v>2782</v>
      </c>
      <c r="DX74" s="181" t="s">
        <v>2676</v>
      </c>
      <c r="DY74" s="181" t="s">
        <v>2676</v>
      </c>
      <c r="DZ74" s="181" t="s">
        <v>2782</v>
      </c>
      <c r="EA74" s="181" t="s">
        <v>2676</v>
      </c>
      <c r="EB74" s="181" t="s">
        <v>2676</v>
      </c>
      <c r="EC74" s="181" t="s">
        <v>2782</v>
      </c>
      <c r="ED74" s="181" t="s">
        <v>2676</v>
      </c>
      <c r="EE74" s="181" t="s">
        <v>2676</v>
      </c>
      <c r="EF74" s="181" t="s">
        <v>2782</v>
      </c>
      <c r="EG74" s="181" t="s">
        <v>2676</v>
      </c>
      <c r="EH74" s="181" t="s">
        <v>2676</v>
      </c>
      <c r="EI74" s="181" t="s">
        <v>2782</v>
      </c>
      <c r="EJ74" s="181" t="s">
        <v>2676</v>
      </c>
      <c r="EK74" s="181" t="s">
        <v>2676</v>
      </c>
      <c r="EL74" s="181" t="s">
        <v>2782</v>
      </c>
      <c r="EM74" s="181" t="s">
        <v>2676</v>
      </c>
      <c r="EN74" s="181" t="s">
        <v>2676</v>
      </c>
      <c r="EO74" s="181" t="s">
        <v>2782</v>
      </c>
      <c r="EP74" s="181" t="s">
        <v>2676</v>
      </c>
      <c r="EQ74" s="181" t="s">
        <v>2676</v>
      </c>
      <c r="ER74" s="181" t="s">
        <v>2782</v>
      </c>
      <c r="ES74" s="181" t="s">
        <v>2676</v>
      </c>
      <c r="ET74" s="181" t="s">
        <v>2676</v>
      </c>
    </row>
    <row r="75" spans="1:150" x14ac:dyDescent="0.3">
      <c r="A75" s="1"/>
      <c r="B75" s="182" t="s">
        <v>3329</v>
      </c>
      <c r="C75" s="182" t="s">
        <v>194</v>
      </c>
      <c r="D75" s="182" t="s">
        <v>890</v>
      </c>
      <c r="E75" s="182" t="s">
        <v>3330</v>
      </c>
      <c r="F75" s="182" t="s">
        <v>3331</v>
      </c>
      <c r="G75" s="183" t="s">
        <v>2782</v>
      </c>
      <c r="H75" s="183" t="s">
        <v>2676</v>
      </c>
      <c r="I75" s="183" t="s">
        <v>2676</v>
      </c>
      <c r="J75" s="183" t="s">
        <v>2782</v>
      </c>
      <c r="K75" s="183" t="s">
        <v>2676</v>
      </c>
      <c r="L75" s="183" t="s">
        <v>2676</v>
      </c>
      <c r="M75" s="183" t="s">
        <v>2782</v>
      </c>
      <c r="N75" s="183" t="s">
        <v>2676</v>
      </c>
      <c r="O75" s="183" t="s">
        <v>2676</v>
      </c>
      <c r="P75" s="183" t="s">
        <v>2782</v>
      </c>
      <c r="Q75" s="183" t="s">
        <v>2676</v>
      </c>
      <c r="R75" s="183" t="s">
        <v>2676</v>
      </c>
      <c r="S75" s="183" t="s">
        <v>2782</v>
      </c>
      <c r="T75" s="183" t="s">
        <v>2676</v>
      </c>
      <c r="U75" s="183" t="s">
        <v>2676</v>
      </c>
      <c r="V75" s="183" t="s">
        <v>2782</v>
      </c>
      <c r="W75" s="183" t="s">
        <v>2676</v>
      </c>
      <c r="X75" s="183" t="s">
        <v>2676</v>
      </c>
      <c r="Y75" s="183" t="s">
        <v>2782</v>
      </c>
      <c r="Z75" s="183" t="s">
        <v>2676</v>
      </c>
      <c r="AA75" s="183" t="s">
        <v>2676</v>
      </c>
      <c r="AB75" s="183" t="s">
        <v>2782</v>
      </c>
      <c r="AC75" s="183" t="s">
        <v>2676</v>
      </c>
      <c r="AD75" s="183" t="s">
        <v>2676</v>
      </c>
      <c r="AE75" s="183" t="s">
        <v>2782</v>
      </c>
      <c r="AF75" s="183" t="s">
        <v>2676</v>
      </c>
      <c r="AG75" s="183" t="s">
        <v>2676</v>
      </c>
      <c r="AH75" s="183" t="s">
        <v>2782</v>
      </c>
      <c r="AI75" s="183" t="s">
        <v>2676</v>
      </c>
      <c r="AJ75" s="183" t="s">
        <v>2676</v>
      </c>
      <c r="AK75" s="183" t="s">
        <v>2782</v>
      </c>
      <c r="AL75" s="183" t="s">
        <v>2676</v>
      </c>
      <c r="AM75" s="183" t="s">
        <v>2676</v>
      </c>
      <c r="AN75" s="183" t="s">
        <v>2782</v>
      </c>
      <c r="AO75" s="183" t="s">
        <v>2676</v>
      </c>
      <c r="AP75" s="183" t="s">
        <v>2676</v>
      </c>
      <c r="AQ75" s="183" t="s">
        <v>2782</v>
      </c>
      <c r="AR75" s="183" t="s">
        <v>2676</v>
      </c>
      <c r="AS75" s="183" t="s">
        <v>2676</v>
      </c>
      <c r="AT75" s="183" t="s">
        <v>2782</v>
      </c>
      <c r="AU75" s="183" t="s">
        <v>2676</v>
      </c>
      <c r="AV75" s="183" t="s">
        <v>2676</v>
      </c>
      <c r="AW75" s="183" t="s">
        <v>2782</v>
      </c>
      <c r="AX75" s="183" t="s">
        <v>2676</v>
      </c>
      <c r="AY75" s="183" t="s">
        <v>2676</v>
      </c>
      <c r="AZ75" s="183" t="s">
        <v>2782</v>
      </c>
      <c r="BA75" s="183" t="s">
        <v>2676</v>
      </c>
      <c r="BB75" s="183" t="s">
        <v>2676</v>
      </c>
      <c r="BC75" s="183" t="s">
        <v>2782</v>
      </c>
      <c r="BD75" s="183" t="s">
        <v>2676</v>
      </c>
      <c r="BE75" s="183" t="s">
        <v>2676</v>
      </c>
      <c r="BF75" s="183" t="s">
        <v>2782</v>
      </c>
      <c r="BG75" s="183" t="s">
        <v>2676</v>
      </c>
      <c r="BH75" s="183" t="s">
        <v>2676</v>
      </c>
      <c r="BI75" s="183" t="s">
        <v>2782</v>
      </c>
      <c r="BJ75" s="183" t="s">
        <v>2676</v>
      </c>
      <c r="BK75" s="183" t="s">
        <v>2676</v>
      </c>
      <c r="BL75" s="183" t="s">
        <v>2782</v>
      </c>
      <c r="BM75" s="183" t="s">
        <v>2676</v>
      </c>
      <c r="BN75" s="183" t="s">
        <v>2676</v>
      </c>
      <c r="BO75" s="183" t="s">
        <v>2782</v>
      </c>
      <c r="BP75" s="183" t="s">
        <v>2676</v>
      </c>
      <c r="BQ75" s="183" t="s">
        <v>2676</v>
      </c>
      <c r="BR75" s="183" t="s">
        <v>2782</v>
      </c>
      <c r="BS75" s="183" t="s">
        <v>2676</v>
      </c>
      <c r="BT75" s="183" t="s">
        <v>2676</v>
      </c>
      <c r="BU75" s="183" t="s">
        <v>2782</v>
      </c>
      <c r="BV75" s="183" t="s">
        <v>2676</v>
      </c>
      <c r="BW75" s="183" t="s">
        <v>2676</v>
      </c>
      <c r="BX75" s="183" t="s">
        <v>2782</v>
      </c>
      <c r="BY75" s="183" t="s">
        <v>2676</v>
      </c>
      <c r="BZ75" s="183" t="s">
        <v>2676</v>
      </c>
      <c r="CA75" s="183" t="s">
        <v>2782</v>
      </c>
      <c r="CB75" s="183" t="s">
        <v>2676</v>
      </c>
      <c r="CC75" s="183" t="s">
        <v>2676</v>
      </c>
      <c r="CD75" s="183" t="s">
        <v>2782</v>
      </c>
      <c r="CE75" s="183" t="s">
        <v>2676</v>
      </c>
      <c r="CF75" s="183" t="s">
        <v>2676</v>
      </c>
      <c r="CG75" s="183" t="s">
        <v>2782</v>
      </c>
      <c r="CH75" s="183" t="s">
        <v>2676</v>
      </c>
      <c r="CI75" s="183" t="s">
        <v>2676</v>
      </c>
      <c r="CJ75" s="183" t="s">
        <v>2782</v>
      </c>
      <c r="CK75" s="183" t="s">
        <v>2676</v>
      </c>
      <c r="CL75" s="183" t="s">
        <v>2676</v>
      </c>
      <c r="CM75" s="183" t="s">
        <v>2782</v>
      </c>
      <c r="CN75" s="183" t="s">
        <v>2676</v>
      </c>
      <c r="CO75" s="183" t="s">
        <v>2676</v>
      </c>
      <c r="CP75" s="183" t="s">
        <v>2782</v>
      </c>
      <c r="CQ75" s="183" t="s">
        <v>2676</v>
      </c>
      <c r="CR75" s="183" t="s">
        <v>2676</v>
      </c>
      <c r="CS75" s="183" t="s">
        <v>2782</v>
      </c>
      <c r="CT75" s="183" t="s">
        <v>2676</v>
      </c>
      <c r="CU75" s="183" t="s">
        <v>2676</v>
      </c>
      <c r="CV75" s="183" t="s">
        <v>2782</v>
      </c>
      <c r="CW75" s="183" t="s">
        <v>2676</v>
      </c>
      <c r="CX75" s="183" t="s">
        <v>2676</v>
      </c>
      <c r="CY75" s="183" t="s">
        <v>2782</v>
      </c>
      <c r="CZ75" s="183" t="s">
        <v>2676</v>
      </c>
      <c r="DA75" s="183" t="s">
        <v>2676</v>
      </c>
      <c r="DB75" s="183" t="s">
        <v>2782</v>
      </c>
      <c r="DC75" s="183" t="s">
        <v>2676</v>
      </c>
      <c r="DD75" s="183" t="s">
        <v>2676</v>
      </c>
      <c r="DE75" s="183" t="s">
        <v>2782</v>
      </c>
      <c r="DF75" s="183" t="s">
        <v>2676</v>
      </c>
      <c r="DG75" s="183" t="s">
        <v>2676</v>
      </c>
      <c r="DH75" s="183" t="s">
        <v>2782</v>
      </c>
      <c r="DI75" s="183" t="s">
        <v>2676</v>
      </c>
      <c r="DJ75" s="183" t="s">
        <v>2676</v>
      </c>
      <c r="DK75" s="183" t="s">
        <v>2782</v>
      </c>
      <c r="DL75" s="183" t="s">
        <v>2676</v>
      </c>
      <c r="DM75" s="183" t="s">
        <v>2676</v>
      </c>
      <c r="DN75" s="183" t="s">
        <v>2782</v>
      </c>
      <c r="DO75" s="183" t="s">
        <v>2676</v>
      </c>
      <c r="DP75" s="183" t="s">
        <v>2676</v>
      </c>
      <c r="DQ75" s="183" t="s">
        <v>2782</v>
      </c>
      <c r="DR75" s="183" t="s">
        <v>2676</v>
      </c>
      <c r="DS75" s="183" t="s">
        <v>2676</v>
      </c>
      <c r="DT75" s="183" t="s">
        <v>2782</v>
      </c>
      <c r="DU75" s="183" t="s">
        <v>2676</v>
      </c>
      <c r="DV75" s="183" t="s">
        <v>2676</v>
      </c>
      <c r="DW75" s="183" t="s">
        <v>2782</v>
      </c>
      <c r="DX75" s="183" t="s">
        <v>2676</v>
      </c>
      <c r="DY75" s="183" t="s">
        <v>2676</v>
      </c>
      <c r="DZ75" s="183" t="s">
        <v>2782</v>
      </c>
      <c r="EA75" s="183" t="s">
        <v>2676</v>
      </c>
      <c r="EB75" s="183" t="s">
        <v>2676</v>
      </c>
      <c r="EC75" s="183" t="s">
        <v>2782</v>
      </c>
      <c r="ED75" s="183" t="s">
        <v>2676</v>
      </c>
      <c r="EE75" s="183" t="s">
        <v>2676</v>
      </c>
      <c r="EF75" s="183" t="s">
        <v>2782</v>
      </c>
      <c r="EG75" s="183" t="s">
        <v>2676</v>
      </c>
      <c r="EH75" s="183" t="s">
        <v>2676</v>
      </c>
      <c r="EI75" s="183" t="s">
        <v>2782</v>
      </c>
      <c r="EJ75" s="183" t="s">
        <v>2676</v>
      </c>
      <c r="EK75" s="183" t="s">
        <v>2676</v>
      </c>
      <c r="EL75" s="183" t="s">
        <v>2782</v>
      </c>
      <c r="EM75" s="183" t="s">
        <v>2676</v>
      </c>
      <c r="EN75" s="183" t="s">
        <v>2676</v>
      </c>
      <c r="EO75" s="183" t="s">
        <v>2782</v>
      </c>
      <c r="EP75" s="183" t="s">
        <v>2676</v>
      </c>
      <c r="EQ75" s="183" t="s">
        <v>2676</v>
      </c>
      <c r="ER75" s="183" t="s">
        <v>2782</v>
      </c>
      <c r="ES75" s="183" t="s">
        <v>2676</v>
      </c>
      <c r="ET75" s="183" t="s">
        <v>2676</v>
      </c>
    </row>
    <row r="76" spans="1:150" x14ac:dyDescent="0.3">
      <c r="A76" s="1"/>
      <c r="B76" s="182" t="s">
        <v>3332</v>
      </c>
      <c r="C76" s="182" t="s">
        <v>194</v>
      </c>
      <c r="D76" s="182" t="s">
        <v>890</v>
      </c>
      <c r="E76" s="182" t="s">
        <v>3333</v>
      </c>
      <c r="F76" s="182" t="s">
        <v>3334</v>
      </c>
      <c r="G76" s="183" t="s">
        <v>2782</v>
      </c>
      <c r="H76" s="183" t="s">
        <v>2676</v>
      </c>
      <c r="I76" s="183" t="s">
        <v>2676</v>
      </c>
      <c r="J76" s="183" t="s">
        <v>2782</v>
      </c>
      <c r="K76" s="183" t="s">
        <v>2676</v>
      </c>
      <c r="L76" s="183" t="s">
        <v>2676</v>
      </c>
      <c r="M76" s="183" t="s">
        <v>2782</v>
      </c>
      <c r="N76" s="183" t="s">
        <v>2676</v>
      </c>
      <c r="O76" s="183" t="s">
        <v>2676</v>
      </c>
      <c r="P76" s="183" t="s">
        <v>2782</v>
      </c>
      <c r="Q76" s="183" t="s">
        <v>2676</v>
      </c>
      <c r="R76" s="183" t="s">
        <v>2676</v>
      </c>
      <c r="S76" s="183" t="s">
        <v>2782</v>
      </c>
      <c r="T76" s="183" t="s">
        <v>2676</v>
      </c>
      <c r="U76" s="183" t="s">
        <v>2676</v>
      </c>
      <c r="V76" s="183" t="s">
        <v>2782</v>
      </c>
      <c r="W76" s="183" t="s">
        <v>2676</v>
      </c>
      <c r="X76" s="183" t="s">
        <v>2676</v>
      </c>
      <c r="Y76" s="183" t="s">
        <v>2782</v>
      </c>
      <c r="Z76" s="183" t="s">
        <v>2676</v>
      </c>
      <c r="AA76" s="183" t="s">
        <v>2676</v>
      </c>
      <c r="AB76" s="183" t="s">
        <v>2782</v>
      </c>
      <c r="AC76" s="183" t="s">
        <v>2676</v>
      </c>
      <c r="AD76" s="183" t="s">
        <v>2676</v>
      </c>
      <c r="AE76" s="183" t="s">
        <v>2782</v>
      </c>
      <c r="AF76" s="183" t="s">
        <v>2676</v>
      </c>
      <c r="AG76" s="183" t="s">
        <v>2676</v>
      </c>
      <c r="AH76" s="183" t="s">
        <v>2782</v>
      </c>
      <c r="AI76" s="183" t="s">
        <v>2676</v>
      </c>
      <c r="AJ76" s="183" t="s">
        <v>2676</v>
      </c>
      <c r="AK76" s="183" t="s">
        <v>2782</v>
      </c>
      <c r="AL76" s="183" t="s">
        <v>2676</v>
      </c>
      <c r="AM76" s="183" t="s">
        <v>2676</v>
      </c>
      <c r="AN76" s="183" t="s">
        <v>2782</v>
      </c>
      <c r="AO76" s="183" t="s">
        <v>2676</v>
      </c>
      <c r="AP76" s="183" t="s">
        <v>2676</v>
      </c>
      <c r="AQ76" s="183" t="s">
        <v>2782</v>
      </c>
      <c r="AR76" s="183" t="s">
        <v>2676</v>
      </c>
      <c r="AS76" s="183" t="s">
        <v>2676</v>
      </c>
      <c r="AT76" s="183" t="s">
        <v>2782</v>
      </c>
      <c r="AU76" s="183" t="s">
        <v>2676</v>
      </c>
      <c r="AV76" s="183" t="s">
        <v>2676</v>
      </c>
      <c r="AW76" s="183" t="s">
        <v>2782</v>
      </c>
      <c r="AX76" s="183" t="s">
        <v>2676</v>
      </c>
      <c r="AY76" s="183" t="s">
        <v>2676</v>
      </c>
      <c r="AZ76" s="183" t="s">
        <v>2782</v>
      </c>
      <c r="BA76" s="183" t="s">
        <v>2676</v>
      </c>
      <c r="BB76" s="183" t="s">
        <v>2676</v>
      </c>
      <c r="BC76" s="183" t="s">
        <v>2782</v>
      </c>
      <c r="BD76" s="183" t="s">
        <v>2676</v>
      </c>
      <c r="BE76" s="183" t="s">
        <v>2676</v>
      </c>
      <c r="BF76" s="183" t="s">
        <v>2782</v>
      </c>
      <c r="BG76" s="183" t="s">
        <v>2676</v>
      </c>
      <c r="BH76" s="183" t="s">
        <v>2676</v>
      </c>
      <c r="BI76" s="183" t="s">
        <v>2782</v>
      </c>
      <c r="BJ76" s="183" t="s">
        <v>2676</v>
      </c>
      <c r="BK76" s="183" t="s">
        <v>2676</v>
      </c>
      <c r="BL76" s="183" t="s">
        <v>2782</v>
      </c>
      <c r="BM76" s="183" t="s">
        <v>2676</v>
      </c>
      <c r="BN76" s="183" t="s">
        <v>2676</v>
      </c>
      <c r="BO76" s="183" t="s">
        <v>2782</v>
      </c>
      <c r="BP76" s="183" t="s">
        <v>2676</v>
      </c>
      <c r="BQ76" s="183" t="s">
        <v>2676</v>
      </c>
      <c r="BR76" s="183" t="s">
        <v>2782</v>
      </c>
      <c r="BS76" s="183" t="s">
        <v>2676</v>
      </c>
      <c r="BT76" s="183" t="s">
        <v>2676</v>
      </c>
      <c r="BU76" s="183" t="s">
        <v>2782</v>
      </c>
      <c r="BV76" s="183" t="s">
        <v>2676</v>
      </c>
      <c r="BW76" s="183" t="s">
        <v>2872</v>
      </c>
      <c r="BX76" s="183" t="s">
        <v>2782</v>
      </c>
      <c r="BY76" s="183" t="s">
        <v>2676</v>
      </c>
      <c r="BZ76" s="183" t="s">
        <v>2872</v>
      </c>
      <c r="CA76" s="183" t="s">
        <v>2782</v>
      </c>
      <c r="CB76" s="183" t="s">
        <v>2676</v>
      </c>
      <c r="CC76" s="183" t="s">
        <v>2872</v>
      </c>
      <c r="CD76" s="183" t="s">
        <v>2782</v>
      </c>
      <c r="CE76" s="183" t="s">
        <v>2676</v>
      </c>
      <c r="CF76" s="183" t="s">
        <v>2676</v>
      </c>
      <c r="CG76" s="183" t="s">
        <v>2782</v>
      </c>
      <c r="CH76" s="183" t="s">
        <v>2676</v>
      </c>
      <c r="CI76" s="183" t="s">
        <v>2676</v>
      </c>
      <c r="CJ76" s="183" t="s">
        <v>2782</v>
      </c>
      <c r="CK76" s="183" t="s">
        <v>2676</v>
      </c>
      <c r="CL76" s="183" t="s">
        <v>2676</v>
      </c>
      <c r="CM76" s="183" t="s">
        <v>2782</v>
      </c>
      <c r="CN76" s="183" t="s">
        <v>2676</v>
      </c>
      <c r="CO76" s="183" t="s">
        <v>2676</v>
      </c>
      <c r="CP76" s="183" t="s">
        <v>2782</v>
      </c>
      <c r="CQ76" s="183" t="s">
        <v>2872</v>
      </c>
      <c r="CR76" s="183" t="s">
        <v>2872</v>
      </c>
      <c r="CS76" s="183" t="s">
        <v>2782</v>
      </c>
      <c r="CT76" s="183" t="s">
        <v>2676</v>
      </c>
      <c r="CU76" s="183" t="s">
        <v>2872</v>
      </c>
      <c r="CV76" s="183" t="s">
        <v>2782</v>
      </c>
      <c r="CW76" s="183" t="s">
        <v>2676</v>
      </c>
      <c r="CX76" s="183" t="s">
        <v>2872</v>
      </c>
      <c r="CY76" s="183" t="s">
        <v>2782</v>
      </c>
      <c r="CZ76" s="183" t="s">
        <v>2676</v>
      </c>
      <c r="DA76" s="183" t="s">
        <v>2676</v>
      </c>
      <c r="DB76" s="183" t="s">
        <v>2782</v>
      </c>
      <c r="DC76" s="183" t="s">
        <v>2676</v>
      </c>
      <c r="DD76" s="183" t="s">
        <v>2676</v>
      </c>
      <c r="DE76" s="183" t="s">
        <v>2782</v>
      </c>
      <c r="DF76" s="183" t="s">
        <v>2676</v>
      </c>
      <c r="DG76" s="183" t="s">
        <v>2676</v>
      </c>
      <c r="DH76" s="183" t="s">
        <v>2782</v>
      </c>
      <c r="DI76" s="183" t="s">
        <v>2676</v>
      </c>
      <c r="DJ76" s="183" t="s">
        <v>2676</v>
      </c>
      <c r="DK76" s="183" t="s">
        <v>2782</v>
      </c>
      <c r="DL76" s="183" t="s">
        <v>2676</v>
      </c>
      <c r="DM76" s="183" t="s">
        <v>2676</v>
      </c>
      <c r="DN76" s="183" t="s">
        <v>2782</v>
      </c>
      <c r="DO76" s="183" t="s">
        <v>2676</v>
      </c>
      <c r="DP76" s="183" t="s">
        <v>2676</v>
      </c>
      <c r="DQ76" s="183" t="s">
        <v>2782</v>
      </c>
      <c r="DR76" s="183" t="s">
        <v>2676</v>
      </c>
      <c r="DS76" s="183" t="s">
        <v>2676</v>
      </c>
      <c r="DT76" s="183" t="s">
        <v>2782</v>
      </c>
      <c r="DU76" s="183" t="s">
        <v>2676</v>
      </c>
      <c r="DV76" s="183" t="s">
        <v>2676</v>
      </c>
      <c r="DW76" s="183" t="s">
        <v>2782</v>
      </c>
      <c r="DX76" s="183" t="s">
        <v>2676</v>
      </c>
      <c r="DY76" s="183" t="s">
        <v>2676</v>
      </c>
      <c r="DZ76" s="183" t="s">
        <v>2782</v>
      </c>
      <c r="EA76" s="183" t="s">
        <v>2676</v>
      </c>
      <c r="EB76" s="183" t="s">
        <v>2676</v>
      </c>
      <c r="EC76" s="183" t="s">
        <v>2782</v>
      </c>
      <c r="ED76" s="183" t="s">
        <v>2676</v>
      </c>
      <c r="EE76" s="183" t="s">
        <v>2676</v>
      </c>
      <c r="EF76" s="183" t="s">
        <v>2782</v>
      </c>
      <c r="EG76" s="183" t="s">
        <v>2676</v>
      </c>
      <c r="EH76" s="183" t="s">
        <v>2676</v>
      </c>
      <c r="EI76" s="183" t="s">
        <v>2782</v>
      </c>
      <c r="EJ76" s="183" t="s">
        <v>2676</v>
      </c>
      <c r="EK76" s="183" t="s">
        <v>2676</v>
      </c>
      <c r="EL76" s="183" t="s">
        <v>2782</v>
      </c>
      <c r="EM76" s="183" t="s">
        <v>2676</v>
      </c>
      <c r="EN76" s="183" t="s">
        <v>2676</v>
      </c>
      <c r="EO76" s="183" t="s">
        <v>2782</v>
      </c>
      <c r="EP76" s="183" t="s">
        <v>2676</v>
      </c>
      <c r="EQ76" s="183" t="s">
        <v>2676</v>
      </c>
      <c r="ER76" s="183" t="s">
        <v>2782</v>
      </c>
      <c r="ES76" s="183" t="s">
        <v>2676</v>
      </c>
      <c r="ET76" s="183" t="s">
        <v>2676</v>
      </c>
    </row>
    <row r="77" spans="1:150" x14ac:dyDescent="0.3">
      <c r="A77" s="1"/>
      <c r="B77" s="181" t="s">
        <v>3335</v>
      </c>
      <c r="C77" s="181" t="s">
        <v>53</v>
      </c>
      <c r="D77" s="181" t="s">
        <v>54</v>
      </c>
      <c r="E77" s="181" t="s">
        <v>3336</v>
      </c>
      <c r="F77" s="181" t="s">
        <v>3337</v>
      </c>
      <c r="G77" s="181" t="s">
        <v>2782</v>
      </c>
      <c r="H77" s="181" t="s">
        <v>2676</v>
      </c>
      <c r="I77" s="181" t="s">
        <v>2676</v>
      </c>
      <c r="J77" s="181" t="s">
        <v>2782</v>
      </c>
      <c r="K77" s="181" t="s">
        <v>2676</v>
      </c>
      <c r="L77" s="181" t="s">
        <v>2676</v>
      </c>
      <c r="M77" s="181" t="s">
        <v>2782</v>
      </c>
      <c r="N77" s="181" t="s">
        <v>2676</v>
      </c>
      <c r="O77" s="181" t="s">
        <v>2676</v>
      </c>
      <c r="P77" s="181" t="s">
        <v>2782</v>
      </c>
      <c r="Q77" s="181" t="s">
        <v>2676</v>
      </c>
      <c r="R77" s="181" t="s">
        <v>2676</v>
      </c>
      <c r="S77" s="181" t="s">
        <v>2782</v>
      </c>
      <c r="T77" s="181" t="s">
        <v>2676</v>
      </c>
      <c r="U77" s="181" t="s">
        <v>2676</v>
      </c>
      <c r="V77" s="181" t="s">
        <v>2782</v>
      </c>
      <c r="W77" s="181" t="s">
        <v>2676</v>
      </c>
      <c r="X77" s="181" t="s">
        <v>2676</v>
      </c>
      <c r="Y77" s="181" t="s">
        <v>2782</v>
      </c>
      <c r="Z77" s="181" t="s">
        <v>2676</v>
      </c>
      <c r="AA77" s="181" t="s">
        <v>2676</v>
      </c>
      <c r="AB77" s="181" t="s">
        <v>2782</v>
      </c>
      <c r="AC77" s="181" t="s">
        <v>2676</v>
      </c>
      <c r="AD77" s="181" t="s">
        <v>2676</v>
      </c>
      <c r="AE77" s="181" t="s">
        <v>2782</v>
      </c>
      <c r="AF77" s="181" t="s">
        <v>2676</v>
      </c>
      <c r="AG77" s="181" t="s">
        <v>2676</v>
      </c>
      <c r="AH77" s="181" t="s">
        <v>2782</v>
      </c>
      <c r="AI77" s="181" t="s">
        <v>2676</v>
      </c>
      <c r="AJ77" s="181" t="s">
        <v>2676</v>
      </c>
      <c r="AK77" s="181" t="s">
        <v>2782</v>
      </c>
      <c r="AL77" s="181" t="s">
        <v>2676</v>
      </c>
      <c r="AM77" s="181" t="s">
        <v>2676</v>
      </c>
      <c r="AN77" s="181" t="s">
        <v>2782</v>
      </c>
      <c r="AO77" s="181" t="s">
        <v>2676</v>
      </c>
      <c r="AP77" s="181" t="s">
        <v>2676</v>
      </c>
      <c r="AQ77" s="181" t="s">
        <v>2782</v>
      </c>
      <c r="AR77" s="181" t="s">
        <v>2676</v>
      </c>
      <c r="AS77" s="181" t="s">
        <v>2676</v>
      </c>
      <c r="AT77" s="181" t="s">
        <v>2782</v>
      </c>
      <c r="AU77" s="181" t="s">
        <v>2676</v>
      </c>
      <c r="AV77" s="181" t="s">
        <v>2676</v>
      </c>
      <c r="AW77" s="181" t="s">
        <v>2782</v>
      </c>
      <c r="AX77" s="181" t="s">
        <v>2676</v>
      </c>
      <c r="AY77" s="181" t="s">
        <v>2676</v>
      </c>
      <c r="AZ77" s="181" t="s">
        <v>2782</v>
      </c>
      <c r="BA77" s="181" t="s">
        <v>2676</v>
      </c>
      <c r="BB77" s="181" t="s">
        <v>2676</v>
      </c>
      <c r="BC77" s="181" t="s">
        <v>2782</v>
      </c>
      <c r="BD77" s="181" t="s">
        <v>2676</v>
      </c>
      <c r="BE77" s="181" t="s">
        <v>2676</v>
      </c>
      <c r="BF77" s="181" t="s">
        <v>2782</v>
      </c>
      <c r="BG77" s="181" t="s">
        <v>2676</v>
      </c>
      <c r="BH77" s="181" t="s">
        <v>2676</v>
      </c>
      <c r="BI77" s="181" t="s">
        <v>2782</v>
      </c>
      <c r="BJ77" s="181" t="s">
        <v>2676</v>
      </c>
      <c r="BK77" s="181" t="s">
        <v>2676</v>
      </c>
      <c r="BL77" s="181" t="s">
        <v>2782</v>
      </c>
      <c r="BM77" s="181" t="s">
        <v>2676</v>
      </c>
      <c r="BN77" s="181" t="s">
        <v>2676</v>
      </c>
      <c r="BO77" s="181" t="s">
        <v>2782</v>
      </c>
      <c r="BP77" s="181" t="s">
        <v>2676</v>
      </c>
      <c r="BQ77" s="181" t="s">
        <v>2676</v>
      </c>
      <c r="BR77" s="181" t="s">
        <v>2782</v>
      </c>
      <c r="BS77" s="181" t="s">
        <v>2676</v>
      </c>
      <c r="BT77" s="181" t="s">
        <v>2676</v>
      </c>
      <c r="BU77" s="181" t="s">
        <v>2782</v>
      </c>
      <c r="BV77" s="181" t="s">
        <v>2676</v>
      </c>
      <c r="BW77" s="181" t="s">
        <v>2676</v>
      </c>
      <c r="BX77" s="181" t="s">
        <v>2782</v>
      </c>
      <c r="BY77" s="181" t="s">
        <v>2676</v>
      </c>
      <c r="BZ77" s="181" t="s">
        <v>2676</v>
      </c>
      <c r="CA77" s="181" t="s">
        <v>2782</v>
      </c>
      <c r="CB77" s="181" t="s">
        <v>2676</v>
      </c>
      <c r="CC77" s="181" t="s">
        <v>2676</v>
      </c>
      <c r="CD77" s="181" t="s">
        <v>2782</v>
      </c>
      <c r="CE77" s="181" t="s">
        <v>2676</v>
      </c>
      <c r="CF77" s="181" t="s">
        <v>2676</v>
      </c>
      <c r="CG77" s="181" t="s">
        <v>2782</v>
      </c>
      <c r="CH77" s="181" t="s">
        <v>2676</v>
      </c>
      <c r="CI77" s="181" t="s">
        <v>2676</v>
      </c>
      <c r="CJ77" s="181" t="s">
        <v>2782</v>
      </c>
      <c r="CK77" s="181" t="s">
        <v>2676</v>
      </c>
      <c r="CL77" s="181" t="s">
        <v>2676</v>
      </c>
      <c r="CM77" s="181" t="s">
        <v>2782</v>
      </c>
      <c r="CN77" s="181" t="s">
        <v>2676</v>
      </c>
      <c r="CO77" s="181" t="s">
        <v>2676</v>
      </c>
      <c r="CP77" s="181" t="s">
        <v>2782</v>
      </c>
      <c r="CQ77" s="181" t="s">
        <v>2676</v>
      </c>
      <c r="CR77" s="181" t="s">
        <v>2676</v>
      </c>
      <c r="CS77" s="181" t="s">
        <v>2782</v>
      </c>
      <c r="CT77" s="181" t="s">
        <v>2676</v>
      </c>
      <c r="CU77" s="181" t="s">
        <v>2676</v>
      </c>
      <c r="CV77" s="181" t="s">
        <v>2782</v>
      </c>
      <c r="CW77" s="181" t="s">
        <v>2676</v>
      </c>
      <c r="CX77" s="181" t="s">
        <v>2676</v>
      </c>
      <c r="CY77" s="181" t="s">
        <v>2782</v>
      </c>
      <c r="CZ77" s="181" t="s">
        <v>2676</v>
      </c>
      <c r="DA77" s="181" t="s">
        <v>2676</v>
      </c>
      <c r="DB77" s="181" t="s">
        <v>2782</v>
      </c>
      <c r="DC77" s="181" t="s">
        <v>2676</v>
      </c>
      <c r="DD77" s="181" t="s">
        <v>2676</v>
      </c>
      <c r="DE77" s="181" t="s">
        <v>2782</v>
      </c>
      <c r="DF77" s="181" t="s">
        <v>2676</v>
      </c>
      <c r="DG77" s="181" t="s">
        <v>2676</v>
      </c>
      <c r="DH77" s="181" t="s">
        <v>2782</v>
      </c>
      <c r="DI77" s="181" t="s">
        <v>2676</v>
      </c>
      <c r="DJ77" s="181" t="s">
        <v>2676</v>
      </c>
      <c r="DK77" s="181" t="s">
        <v>2782</v>
      </c>
      <c r="DL77" s="181" t="s">
        <v>2676</v>
      </c>
      <c r="DM77" s="181" t="s">
        <v>2676</v>
      </c>
      <c r="DN77" s="181" t="s">
        <v>2782</v>
      </c>
      <c r="DO77" s="181" t="s">
        <v>2676</v>
      </c>
      <c r="DP77" s="181" t="s">
        <v>2676</v>
      </c>
      <c r="DQ77" s="181" t="s">
        <v>2782</v>
      </c>
      <c r="DR77" s="181" t="s">
        <v>2676</v>
      </c>
      <c r="DS77" s="181" t="s">
        <v>2676</v>
      </c>
      <c r="DT77" s="181" t="s">
        <v>2782</v>
      </c>
      <c r="DU77" s="181" t="s">
        <v>2676</v>
      </c>
      <c r="DV77" s="181" t="s">
        <v>2676</v>
      </c>
      <c r="DW77" s="181" t="s">
        <v>2782</v>
      </c>
      <c r="DX77" s="181" t="s">
        <v>2676</v>
      </c>
      <c r="DY77" s="181" t="s">
        <v>2676</v>
      </c>
      <c r="DZ77" s="181" t="s">
        <v>2782</v>
      </c>
      <c r="EA77" s="181" t="s">
        <v>2676</v>
      </c>
      <c r="EB77" s="181" t="s">
        <v>2676</v>
      </c>
      <c r="EC77" s="181" t="s">
        <v>2782</v>
      </c>
      <c r="ED77" s="181" t="s">
        <v>2676</v>
      </c>
      <c r="EE77" s="181" t="s">
        <v>2676</v>
      </c>
      <c r="EF77" s="181" t="s">
        <v>2782</v>
      </c>
      <c r="EG77" s="181" t="s">
        <v>2676</v>
      </c>
      <c r="EH77" s="181" t="s">
        <v>2676</v>
      </c>
      <c r="EI77" s="181" t="s">
        <v>2782</v>
      </c>
      <c r="EJ77" s="181" t="s">
        <v>2676</v>
      </c>
      <c r="EK77" s="181" t="s">
        <v>2676</v>
      </c>
      <c r="EL77" s="181" t="s">
        <v>2782</v>
      </c>
      <c r="EM77" s="181" t="s">
        <v>2676</v>
      </c>
      <c r="EN77" s="181" t="s">
        <v>2676</v>
      </c>
      <c r="EO77" s="181" t="s">
        <v>2782</v>
      </c>
      <c r="EP77" s="181" t="s">
        <v>2676</v>
      </c>
      <c r="EQ77" s="181" t="s">
        <v>2676</v>
      </c>
      <c r="ER77" s="181" t="s">
        <v>2782</v>
      </c>
      <c r="ES77" s="181" t="s">
        <v>2676</v>
      </c>
      <c r="ET77" s="181" t="s">
        <v>2676</v>
      </c>
    </row>
    <row r="78" spans="1:150" x14ac:dyDescent="0.3">
      <c r="A78" s="1"/>
      <c r="B78" s="182" t="s">
        <v>3338</v>
      </c>
      <c r="C78" s="182" t="s">
        <v>53</v>
      </c>
      <c r="D78" s="182" t="s">
        <v>54</v>
      </c>
      <c r="E78" s="182" t="s">
        <v>3339</v>
      </c>
      <c r="F78" s="182" t="s">
        <v>3340</v>
      </c>
      <c r="G78" s="183" t="s">
        <v>2782</v>
      </c>
      <c r="H78" s="183" t="s">
        <v>491</v>
      </c>
      <c r="I78" s="183" t="s">
        <v>491</v>
      </c>
      <c r="J78" s="183" t="s">
        <v>2782</v>
      </c>
      <c r="K78" s="183" t="s">
        <v>491</v>
      </c>
      <c r="L78" s="183" t="s">
        <v>491</v>
      </c>
      <c r="M78" s="183" t="s">
        <v>2782</v>
      </c>
      <c r="N78" s="183" t="s">
        <v>491</v>
      </c>
      <c r="O78" s="183" t="s">
        <v>491</v>
      </c>
      <c r="P78" s="183" t="s">
        <v>2782</v>
      </c>
      <c r="Q78" s="183" t="s">
        <v>491</v>
      </c>
      <c r="R78" s="183" t="s">
        <v>491</v>
      </c>
      <c r="S78" s="183" t="s">
        <v>2782</v>
      </c>
      <c r="T78" s="183" t="s">
        <v>491</v>
      </c>
      <c r="U78" s="183" t="s">
        <v>491</v>
      </c>
      <c r="V78" s="183" t="s">
        <v>2782</v>
      </c>
      <c r="W78" s="183" t="s">
        <v>491</v>
      </c>
      <c r="X78" s="183" t="s">
        <v>491</v>
      </c>
      <c r="Y78" s="183" t="s">
        <v>2782</v>
      </c>
      <c r="Z78" s="183" t="s">
        <v>491</v>
      </c>
      <c r="AA78" s="183" t="s">
        <v>491</v>
      </c>
      <c r="AB78" s="183" t="s">
        <v>2782</v>
      </c>
      <c r="AC78" s="183" t="s">
        <v>491</v>
      </c>
      <c r="AD78" s="183" t="s">
        <v>491</v>
      </c>
      <c r="AE78" s="183" t="s">
        <v>2782</v>
      </c>
      <c r="AF78" s="183" t="s">
        <v>491</v>
      </c>
      <c r="AG78" s="183" t="s">
        <v>491</v>
      </c>
      <c r="AH78" s="183" t="s">
        <v>2782</v>
      </c>
      <c r="AI78" s="183" t="s">
        <v>491</v>
      </c>
      <c r="AJ78" s="183" t="s">
        <v>491</v>
      </c>
      <c r="AK78" s="183" t="s">
        <v>2782</v>
      </c>
      <c r="AL78" s="183" t="s">
        <v>491</v>
      </c>
      <c r="AM78" s="183" t="s">
        <v>491</v>
      </c>
      <c r="AN78" s="183" t="s">
        <v>2782</v>
      </c>
      <c r="AO78" s="183" t="s">
        <v>491</v>
      </c>
      <c r="AP78" s="183" t="s">
        <v>491</v>
      </c>
      <c r="AQ78" s="183" t="s">
        <v>2782</v>
      </c>
      <c r="AR78" s="183" t="s">
        <v>491</v>
      </c>
      <c r="AS78" s="183" t="s">
        <v>491</v>
      </c>
      <c r="AT78" s="183" t="s">
        <v>2782</v>
      </c>
      <c r="AU78" s="183" t="s">
        <v>491</v>
      </c>
      <c r="AV78" s="183" t="s">
        <v>491</v>
      </c>
      <c r="AW78" s="183" t="s">
        <v>2782</v>
      </c>
      <c r="AX78" s="183" t="s">
        <v>491</v>
      </c>
      <c r="AY78" s="183" t="s">
        <v>491</v>
      </c>
      <c r="AZ78" s="183" t="s">
        <v>2782</v>
      </c>
      <c r="BA78" s="183" t="s">
        <v>491</v>
      </c>
      <c r="BB78" s="183" t="s">
        <v>491</v>
      </c>
      <c r="BC78" s="183" t="s">
        <v>2782</v>
      </c>
      <c r="BD78" s="183" t="s">
        <v>491</v>
      </c>
      <c r="BE78" s="183" t="s">
        <v>491</v>
      </c>
      <c r="BF78" s="183" t="s">
        <v>2782</v>
      </c>
      <c r="BG78" s="183" t="s">
        <v>491</v>
      </c>
      <c r="BH78" s="183" t="s">
        <v>491</v>
      </c>
      <c r="BI78" s="183" t="s">
        <v>2782</v>
      </c>
      <c r="BJ78" s="183" t="s">
        <v>491</v>
      </c>
      <c r="BK78" s="183" t="s">
        <v>491</v>
      </c>
      <c r="BL78" s="183" t="s">
        <v>2782</v>
      </c>
      <c r="BM78" s="183" t="s">
        <v>491</v>
      </c>
      <c r="BN78" s="183" t="s">
        <v>491</v>
      </c>
      <c r="BO78" s="183" t="s">
        <v>2782</v>
      </c>
      <c r="BP78" s="183" t="s">
        <v>491</v>
      </c>
      <c r="BQ78" s="183" t="s">
        <v>491</v>
      </c>
      <c r="BR78" s="183" t="s">
        <v>2782</v>
      </c>
      <c r="BS78" s="183" t="s">
        <v>491</v>
      </c>
      <c r="BT78" s="183" t="s">
        <v>491</v>
      </c>
      <c r="BU78" s="183" t="s">
        <v>2782</v>
      </c>
      <c r="BV78" s="183" t="s">
        <v>491</v>
      </c>
      <c r="BW78" s="183" t="s">
        <v>491</v>
      </c>
      <c r="BX78" s="183" t="s">
        <v>2782</v>
      </c>
      <c r="BY78" s="183" t="s">
        <v>491</v>
      </c>
      <c r="BZ78" s="183" t="s">
        <v>491</v>
      </c>
      <c r="CA78" s="183" t="s">
        <v>2782</v>
      </c>
      <c r="CB78" s="183" t="s">
        <v>491</v>
      </c>
      <c r="CC78" s="183" t="s">
        <v>491</v>
      </c>
      <c r="CD78" s="183" t="s">
        <v>2782</v>
      </c>
      <c r="CE78" s="183" t="s">
        <v>491</v>
      </c>
      <c r="CF78" s="183" t="s">
        <v>491</v>
      </c>
      <c r="CG78" s="183" t="s">
        <v>2782</v>
      </c>
      <c r="CH78" s="183" t="s">
        <v>491</v>
      </c>
      <c r="CI78" s="183" t="s">
        <v>491</v>
      </c>
      <c r="CJ78" s="183" t="s">
        <v>2782</v>
      </c>
      <c r="CK78" s="183" t="s">
        <v>491</v>
      </c>
      <c r="CL78" s="183" t="s">
        <v>491</v>
      </c>
      <c r="CM78" s="183" t="s">
        <v>2782</v>
      </c>
      <c r="CN78" s="183" t="s">
        <v>491</v>
      </c>
      <c r="CO78" s="183" t="s">
        <v>491</v>
      </c>
      <c r="CP78" s="183" t="s">
        <v>2782</v>
      </c>
      <c r="CQ78" s="183" t="s">
        <v>491</v>
      </c>
      <c r="CR78" s="183" t="s">
        <v>491</v>
      </c>
      <c r="CS78" s="183" t="s">
        <v>2782</v>
      </c>
      <c r="CT78" s="183" t="s">
        <v>491</v>
      </c>
      <c r="CU78" s="183" t="s">
        <v>491</v>
      </c>
      <c r="CV78" s="183" t="s">
        <v>2782</v>
      </c>
      <c r="CW78" s="183" t="s">
        <v>491</v>
      </c>
      <c r="CX78" s="183" t="s">
        <v>491</v>
      </c>
      <c r="CY78" s="183" t="s">
        <v>2782</v>
      </c>
      <c r="CZ78" s="183" t="s">
        <v>491</v>
      </c>
      <c r="DA78" s="183" t="s">
        <v>491</v>
      </c>
      <c r="DB78" s="183" t="s">
        <v>2782</v>
      </c>
      <c r="DC78" s="183" t="s">
        <v>491</v>
      </c>
      <c r="DD78" s="183" t="s">
        <v>491</v>
      </c>
      <c r="DE78" s="183" t="s">
        <v>2782</v>
      </c>
      <c r="DF78" s="183" t="s">
        <v>491</v>
      </c>
      <c r="DG78" s="183" t="s">
        <v>491</v>
      </c>
      <c r="DH78" s="183" t="s">
        <v>2782</v>
      </c>
      <c r="DI78" s="183" t="s">
        <v>491</v>
      </c>
      <c r="DJ78" s="183" t="s">
        <v>491</v>
      </c>
      <c r="DK78" s="183" t="s">
        <v>2782</v>
      </c>
      <c r="DL78" s="183" t="s">
        <v>491</v>
      </c>
      <c r="DM78" s="183" t="s">
        <v>491</v>
      </c>
      <c r="DN78" s="183" t="s">
        <v>2782</v>
      </c>
      <c r="DO78" s="183" t="s">
        <v>491</v>
      </c>
      <c r="DP78" s="183" t="s">
        <v>491</v>
      </c>
      <c r="DQ78" s="183" t="s">
        <v>2782</v>
      </c>
      <c r="DR78" s="183" t="s">
        <v>491</v>
      </c>
      <c r="DS78" s="183" t="s">
        <v>491</v>
      </c>
      <c r="DT78" s="183" t="s">
        <v>2782</v>
      </c>
      <c r="DU78" s="183" t="s">
        <v>491</v>
      </c>
      <c r="DV78" s="183" t="s">
        <v>491</v>
      </c>
      <c r="DW78" s="183" t="s">
        <v>2782</v>
      </c>
      <c r="DX78" s="183" t="s">
        <v>491</v>
      </c>
      <c r="DY78" s="183" t="s">
        <v>491</v>
      </c>
      <c r="DZ78" s="183" t="s">
        <v>2782</v>
      </c>
      <c r="EA78" s="183" t="s">
        <v>491</v>
      </c>
      <c r="EB78" s="183" t="s">
        <v>491</v>
      </c>
      <c r="EC78" s="183" t="s">
        <v>2782</v>
      </c>
      <c r="ED78" s="183" t="s">
        <v>491</v>
      </c>
      <c r="EE78" s="183" t="s">
        <v>491</v>
      </c>
      <c r="EF78" s="183" t="s">
        <v>2782</v>
      </c>
      <c r="EG78" s="183" t="s">
        <v>491</v>
      </c>
      <c r="EH78" s="183" t="s">
        <v>491</v>
      </c>
      <c r="EI78" s="183" t="s">
        <v>2782</v>
      </c>
      <c r="EJ78" s="183" t="s">
        <v>491</v>
      </c>
      <c r="EK78" s="183" t="s">
        <v>491</v>
      </c>
      <c r="EL78" s="183" t="s">
        <v>2782</v>
      </c>
      <c r="EM78" s="183" t="s">
        <v>491</v>
      </c>
      <c r="EN78" s="183" t="s">
        <v>491</v>
      </c>
      <c r="EO78" s="183" t="s">
        <v>2782</v>
      </c>
      <c r="EP78" s="183" t="s">
        <v>491</v>
      </c>
      <c r="EQ78" s="183" t="s">
        <v>491</v>
      </c>
      <c r="ER78" s="183" t="s">
        <v>2782</v>
      </c>
      <c r="ES78" s="183" t="s">
        <v>491</v>
      </c>
      <c r="ET78" s="183" t="s">
        <v>491</v>
      </c>
    </row>
    <row r="79" spans="1:150" x14ac:dyDescent="0.3">
      <c r="A79" s="1"/>
      <c r="B79" s="182" t="s">
        <v>3341</v>
      </c>
      <c r="C79" s="182" t="s">
        <v>53</v>
      </c>
      <c r="D79" s="182" t="s">
        <v>54</v>
      </c>
      <c r="E79" s="182" t="s">
        <v>3342</v>
      </c>
      <c r="F79" s="182" t="s">
        <v>3343</v>
      </c>
      <c r="G79" s="183" t="s">
        <v>2782</v>
      </c>
      <c r="H79" s="183" t="s">
        <v>491</v>
      </c>
      <c r="I79" s="183" t="s">
        <v>491</v>
      </c>
      <c r="J79" s="183" t="s">
        <v>2782</v>
      </c>
      <c r="K79" s="183" t="s">
        <v>491</v>
      </c>
      <c r="L79" s="183" t="s">
        <v>491</v>
      </c>
      <c r="M79" s="183" t="s">
        <v>2782</v>
      </c>
      <c r="N79" s="183" t="s">
        <v>491</v>
      </c>
      <c r="O79" s="183" t="s">
        <v>491</v>
      </c>
      <c r="P79" s="183" t="s">
        <v>2782</v>
      </c>
      <c r="Q79" s="183" t="s">
        <v>491</v>
      </c>
      <c r="R79" s="183" t="s">
        <v>491</v>
      </c>
      <c r="S79" s="183" t="s">
        <v>2782</v>
      </c>
      <c r="T79" s="183" t="s">
        <v>491</v>
      </c>
      <c r="U79" s="183" t="s">
        <v>491</v>
      </c>
      <c r="V79" s="183" t="s">
        <v>2782</v>
      </c>
      <c r="W79" s="183" t="s">
        <v>491</v>
      </c>
      <c r="X79" s="183" t="s">
        <v>491</v>
      </c>
      <c r="Y79" s="183" t="s">
        <v>2782</v>
      </c>
      <c r="Z79" s="183" t="s">
        <v>491</v>
      </c>
      <c r="AA79" s="183" t="s">
        <v>491</v>
      </c>
      <c r="AB79" s="183" t="s">
        <v>2782</v>
      </c>
      <c r="AC79" s="183" t="s">
        <v>491</v>
      </c>
      <c r="AD79" s="183" t="s">
        <v>491</v>
      </c>
      <c r="AE79" s="183" t="s">
        <v>2782</v>
      </c>
      <c r="AF79" s="183" t="s">
        <v>491</v>
      </c>
      <c r="AG79" s="183" t="s">
        <v>491</v>
      </c>
      <c r="AH79" s="183" t="s">
        <v>2782</v>
      </c>
      <c r="AI79" s="183" t="s">
        <v>491</v>
      </c>
      <c r="AJ79" s="183" t="s">
        <v>491</v>
      </c>
      <c r="AK79" s="183" t="s">
        <v>2782</v>
      </c>
      <c r="AL79" s="183" t="s">
        <v>491</v>
      </c>
      <c r="AM79" s="183" t="s">
        <v>491</v>
      </c>
      <c r="AN79" s="183" t="s">
        <v>2782</v>
      </c>
      <c r="AO79" s="183" t="s">
        <v>491</v>
      </c>
      <c r="AP79" s="183" t="s">
        <v>491</v>
      </c>
      <c r="AQ79" s="183" t="s">
        <v>2782</v>
      </c>
      <c r="AR79" s="183" t="s">
        <v>491</v>
      </c>
      <c r="AS79" s="183" t="s">
        <v>491</v>
      </c>
      <c r="AT79" s="183" t="s">
        <v>2782</v>
      </c>
      <c r="AU79" s="183" t="s">
        <v>491</v>
      </c>
      <c r="AV79" s="183" t="s">
        <v>491</v>
      </c>
      <c r="AW79" s="183" t="s">
        <v>2782</v>
      </c>
      <c r="AX79" s="183" t="s">
        <v>491</v>
      </c>
      <c r="AY79" s="183" t="s">
        <v>491</v>
      </c>
      <c r="AZ79" s="183" t="s">
        <v>2782</v>
      </c>
      <c r="BA79" s="183" t="s">
        <v>491</v>
      </c>
      <c r="BB79" s="183" t="s">
        <v>491</v>
      </c>
      <c r="BC79" s="183" t="s">
        <v>2782</v>
      </c>
      <c r="BD79" s="183" t="s">
        <v>491</v>
      </c>
      <c r="BE79" s="183" t="s">
        <v>491</v>
      </c>
      <c r="BF79" s="183" t="s">
        <v>2782</v>
      </c>
      <c r="BG79" s="183" t="s">
        <v>491</v>
      </c>
      <c r="BH79" s="183" t="s">
        <v>491</v>
      </c>
      <c r="BI79" s="183" t="s">
        <v>2782</v>
      </c>
      <c r="BJ79" s="183" t="s">
        <v>491</v>
      </c>
      <c r="BK79" s="183" t="s">
        <v>491</v>
      </c>
      <c r="BL79" s="183" t="s">
        <v>2782</v>
      </c>
      <c r="BM79" s="183" t="s">
        <v>491</v>
      </c>
      <c r="BN79" s="183" t="s">
        <v>491</v>
      </c>
      <c r="BO79" s="183" t="s">
        <v>2782</v>
      </c>
      <c r="BP79" s="183" t="s">
        <v>491</v>
      </c>
      <c r="BQ79" s="183" t="s">
        <v>491</v>
      </c>
      <c r="BR79" s="183" t="s">
        <v>2782</v>
      </c>
      <c r="BS79" s="183" t="s">
        <v>491</v>
      </c>
      <c r="BT79" s="183" t="s">
        <v>491</v>
      </c>
      <c r="BU79" s="183" t="s">
        <v>2782</v>
      </c>
      <c r="BV79" s="183" t="s">
        <v>491</v>
      </c>
      <c r="BW79" s="183" t="s">
        <v>491</v>
      </c>
      <c r="BX79" s="183" t="s">
        <v>2782</v>
      </c>
      <c r="BY79" s="183" t="s">
        <v>491</v>
      </c>
      <c r="BZ79" s="183" t="s">
        <v>491</v>
      </c>
      <c r="CA79" s="183" t="s">
        <v>2782</v>
      </c>
      <c r="CB79" s="183" t="s">
        <v>491</v>
      </c>
      <c r="CC79" s="183" t="s">
        <v>491</v>
      </c>
      <c r="CD79" s="183" t="s">
        <v>2782</v>
      </c>
      <c r="CE79" s="183" t="s">
        <v>491</v>
      </c>
      <c r="CF79" s="183" t="s">
        <v>491</v>
      </c>
      <c r="CG79" s="183" t="s">
        <v>2782</v>
      </c>
      <c r="CH79" s="183" t="s">
        <v>491</v>
      </c>
      <c r="CI79" s="183" t="s">
        <v>491</v>
      </c>
      <c r="CJ79" s="183" t="s">
        <v>2782</v>
      </c>
      <c r="CK79" s="183" t="s">
        <v>491</v>
      </c>
      <c r="CL79" s="183" t="s">
        <v>491</v>
      </c>
      <c r="CM79" s="183" t="s">
        <v>2782</v>
      </c>
      <c r="CN79" s="183" t="s">
        <v>491</v>
      </c>
      <c r="CO79" s="183" t="s">
        <v>491</v>
      </c>
      <c r="CP79" s="183" t="s">
        <v>2782</v>
      </c>
      <c r="CQ79" s="183" t="s">
        <v>491</v>
      </c>
      <c r="CR79" s="183" t="s">
        <v>491</v>
      </c>
      <c r="CS79" s="183" t="s">
        <v>2782</v>
      </c>
      <c r="CT79" s="183" t="s">
        <v>491</v>
      </c>
      <c r="CU79" s="183" t="s">
        <v>491</v>
      </c>
      <c r="CV79" s="183" t="s">
        <v>2782</v>
      </c>
      <c r="CW79" s="183" t="s">
        <v>491</v>
      </c>
      <c r="CX79" s="183" t="s">
        <v>491</v>
      </c>
      <c r="CY79" s="183" t="s">
        <v>2782</v>
      </c>
      <c r="CZ79" s="183" t="s">
        <v>491</v>
      </c>
      <c r="DA79" s="183" t="s">
        <v>491</v>
      </c>
      <c r="DB79" s="183" t="s">
        <v>2782</v>
      </c>
      <c r="DC79" s="183" t="s">
        <v>491</v>
      </c>
      <c r="DD79" s="183" t="s">
        <v>491</v>
      </c>
      <c r="DE79" s="183" t="s">
        <v>2782</v>
      </c>
      <c r="DF79" s="183" t="s">
        <v>491</v>
      </c>
      <c r="DG79" s="183" t="s">
        <v>491</v>
      </c>
      <c r="DH79" s="183" t="s">
        <v>2782</v>
      </c>
      <c r="DI79" s="183" t="s">
        <v>491</v>
      </c>
      <c r="DJ79" s="183" t="s">
        <v>491</v>
      </c>
      <c r="DK79" s="183" t="s">
        <v>2782</v>
      </c>
      <c r="DL79" s="183" t="s">
        <v>491</v>
      </c>
      <c r="DM79" s="183" t="s">
        <v>491</v>
      </c>
      <c r="DN79" s="183" t="s">
        <v>2782</v>
      </c>
      <c r="DO79" s="183" t="s">
        <v>491</v>
      </c>
      <c r="DP79" s="183" t="s">
        <v>491</v>
      </c>
      <c r="DQ79" s="183" t="s">
        <v>2782</v>
      </c>
      <c r="DR79" s="183" t="s">
        <v>491</v>
      </c>
      <c r="DS79" s="183" t="s">
        <v>491</v>
      </c>
      <c r="DT79" s="183" t="s">
        <v>2782</v>
      </c>
      <c r="DU79" s="183" t="s">
        <v>491</v>
      </c>
      <c r="DV79" s="183" t="s">
        <v>491</v>
      </c>
      <c r="DW79" s="183" t="s">
        <v>2782</v>
      </c>
      <c r="DX79" s="183" t="s">
        <v>491</v>
      </c>
      <c r="DY79" s="183" t="s">
        <v>491</v>
      </c>
      <c r="DZ79" s="183" t="s">
        <v>2782</v>
      </c>
      <c r="EA79" s="183" t="s">
        <v>491</v>
      </c>
      <c r="EB79" s="183" t="s">
        <v>491</v>
      </c>
      <c r="EC79" s="183" t="s">
        <v>2782</v>
      </c>
      <c r="ED79" s="183" t="s">
        <v>491</v>
      </c>
      <c r="EE79" s="183" t="s">
        <v>491</v>
      </c>
      <c r="EF79" s="183" t="s">
        <v>2782</v>
      </c>
      <c r="EG79" s="183" t="s">
        <v>491</v>
      </c>
      <c r="EH79" s="183" t="s">
        <v>491</v>
      </c>
      <c r="EI79" s="183" t="s">
        <v>2782</v>
      </c>
      <c r="EJ79" s="183" t="s">
        <v>491</v>
      </c>
      <c r="EK79" s="183" t="s">
        <v>491</v>
      </c>
      <c r="EL79" s="183" t="s">
        <v>2782</v>
      </c>
      <c r="EM79" s="183" t="s">
        <v>491</v>
      </c>
      <c r="EN79" s="183" t="s">
        <v>491</v>
      </c>
      <c r="EO79" s="183" t="s">
        <v>2782</v>
      </c>
      <c r="EP79" s="183" t="s">
        <v>491</v>
      </c>
      <c r="EQ79" s="183" t="s">
        <v>491</v>
      </c>
      <c r="ER79" s="183" t="s">
        <v>2782</v>
      </c>
      <c r="ES79" s="183" t="s">
        <v>491</v>
      </c>
      <c r="ET79" s="183" t="s">
        <v>491</v>
      </c>
    </row>
    <row r="80" spans="1:150" x14ac:dyDescent="0.3">
      <c r="A80" s="1"/>
      <c r="B80" s="182" t="s">
        <v>3344</v>
      </c>
      <c r="C80" s="182" t="s">
        <v>53</v>
      </c>
      <c r="D80" s="182" t="s">
        <v>54</v>
      </c>
      <c r="E80" s="182" t="s">
        <v>3345</v>
      </c>
      <c r="F80" s="182" t="s">
        <v>3346</v>
      </c>
      <c r="G80" s="183" t="s">
        <v>2782</v>
      </c>
      <c r="H80" s="183" t="s">
        <v>2676</v>
      </c>
      <c r="I80" s="183" t="s">
        <v>2676</v>
      </c>
      <c r="J80" s="183" t="s">
        <v>2782</v>
      </c>
      <c r="K80" s="183" t="s">
        <v>2676</v>
      </c>
      <c r="L80" s="183" t="s">
        <v>2676</v>
      </c>
      <c r="M80" s="183" t="s">
        <v>2782</v>
      </c>
      <c r="N80" s="183" t="s">
        <v>2676</v>
      </c>
      <c r="O80" s="183" t="s">
        <v>2676</v>
      </c>
      <c r="P80" s="183" t="s">
        <v>2782</v>
      </c>
      <c r="Q80" s="183" t="s">
        <v>2676</v>
      </c>
      <c r="R80" s="183" t="s">
        <v>2676</v>
      </c>
      <c r="S80" s="183" t="s">
        <v>2782</v>
      </c>
      <c r="T80" s="183" t="s">
        <v>2676</v>
      </c>
      <c r="U80" s="183" t="s">
        <v>2676</v>
      </c>
      <c r="V80" s="183" t="s">
        <v>2782</v>
      </c>
      <c r="W80" s="183" t="s">
        <v>2676</v>
      </c>
      <c r="X80" s="183" t="s">
        <v>2676</v>
      </c>
      <c r="Y80" s="183" t="s">
        <v>2782</v>
      </c>
      <c r="Z80" s="183" t="s">
        <v>2676</v>
      </c>
      <c r="AA80" s="183" t="s">
        <v>2676</v>
      </c>
      <c r="AB80" s="183" t="s">
        <v>2782</v>
      </c>
      <c r="AC80" s="183" t="s">
        <v>2676</v>
      </c>
      <c r="AD80" s="183" t="s">
        <v>2676</v>
      </c>
      <c r="AE80" s="183" t="s">
        <v>2782</v>
      </c>
      <c r="AF80" s="183" t="s">
        <v>2676</v>
      </c>
      <c r="AG80" s="183" t="s">
        <v>2676</v>
      </c>
      <c r="AH80" s="183" t="s">
        <v>2782</v>
      </c>
      <c r="AI80" s="183" t="s">
        <v>2676</v>
      </c>
      <c r="AJ80" s="183" t="s">
        <v>2676</v>
      </c>
      <c r="AK80" s="183" t="s">
        <v>2782</v>
      </c>
      <c r="AL80" s="183" t="s">
        <v>2676</v>
      </c>
      <c r="AM80" s="183" t="s">
        <v>2676</v>
      </c>
      <c r="AN80" s="183" t="s">
        <v>2782</v>
      </c>
      <c r="AO80" s="183" t="s">
        <v>2676</v>
      </c>
      <c r="AP80" s="183" t="s">
        <v>2676</v>
      </c>
      <c r="AQ80" s="183" t="s">
        <v>2782</v>
      </c>
      <c r="AR80" s="183" t="s">
        <v>2676</v>
      </c>
      <c r="AS80" s="183" t="s">
        <v>2676</v>
      </c>
      <c r="AT80" s="183" t="s">
        <v>2782</v>
      </c>
      <c r="AU80" s="183" t="s">
        <v>2676</v>
      </c>
      <c r="AV80" s="183" t="s">
        <v>2676</v>
      </c>
      <c r="AW80" s="183" t="s">
        <v>2782</v>
      </c>
      <c r="AX80" s="183" t="s">
        <v>2676</v>
      </c>
      <c r="AY80" s="183" t="s">
        <v>2676</v>
      </c>
      <c r="AZ80" s="183" t="s">
        <v>2782</v>
      </c>
      <c r="BA80" s="183" t="s">
        <v>2676</v>
      </c>
      <c r="BB80" s="183" t="s">
        <v>2676</v>
      </c>
      <c r="BC80" s="183" t="s">
        <v>2782</v>
      </c>
      <c r="BD80" s="183" t="s">
        <v>2676</v>
      </c>
      <c r="BE80" s="183" t="s">
        <v>2676</v>
      </c>
      <c r="BF80" s="183" t="s">
        <v>2782</v>
      </c>
      <c r="BG80" s="183" t="s">
        <v>2676</v>
      </c>
      <c r="BH80" s="183" t="s">
        <v>2676</v>
      </c>
      <c r="BI80" s="183" t="s">
        <v>2782</v>
      </c>
      <c r="BJ80" s="183" t="s">
        <v>2676</v>
      </c>
      <c r="BK80" s="183" t="s">
        <v>2676</v>
      </c>
      <c r="BL80" s="183" t="s">
        <v>2782</v>
      </c>
      <c r="BM80" s="183" t="s">
        <v>2676</v>
      </c>
      <c r="BN80" s="183" t="s">
        <v>2676</v>
      </c>
      <c r="BO80" s="183" t="s">
        <v>2782</v>
      </c>
      <c r="BP80" s="183" t="s">
        <v>2676</v>
      </c>
      <c r="BQ80" s="183" t="s">
        <v>2676</v>
      </c>
      <c r="BR80" s="183" t="s">
        <v>2782</v>
      </c>
      <c r="BS80" s="183" t="s">
        <v>2676</v>
      </c>
      <c r="BT80" s="183" t="s">
        <v>2676</v>
      </c>
      <c r="BU80" s="183" t="s">
        <v>2782</v>
      </c>
      <c r="BV80" s="183" t="s">
        <v>2676</v>
      </c>
      <c r="BW80" s="183" t="s">
        <v>2676</v>
      </c>
      <c r="BX80" s="183" t="s">
        <v>2782</v>
      </c>
      <c r="BY80" s="183" t="s">
        <v>2676</v>
      </c>
      <c r="BZ80" s="183" t="s">
        <v>2676</v>
      </c>
      <c r="CA80" s="183" t="s">
        <v>2782</v>
      </c>
      <c r="CB80" s="183" t="s">
        <v>2676</v>
      </c>
      <c r="CC80" s="183" t="s">
        <v>2676</v>
      </c>
      <c r="CD80" s="183" t="s">
        <v>2782</v>
      </c>
      <c r="CE80" s="183" t="s">
        <v>2676</v>
      </c>
      <c r="CF80" s="183" t="s">
        <v>2676</v>
      </c>
      <c r="CG80" s="183" t="s">
        <v>2782</v>
      </c>
      <c r="CH80" s="183" t="s">
        <v>2676</v>
      </c>
      <c r="CI80" s="183" t="s">
        <v>2676</v>
      </c>
      <c r="CJ80" s="183" t="s">
        <v>2782</v>
      </c>
      <c r="CK80" s="183" t="s">
        <v>2676</v>
      </c>
      <c r="CL80" s="183" t="s">
        <v>2676</v>
      </c>
      <c r="CM80" s="183" t="s">
        <v>2782</v>
      </c>
      <c r="CN80" s="183" t="s">
        <v>2676</v>
      </c>
      <c r="CO80" s="183" t="s">
        <v>2676</v>
      </c>
      <c r="CP80" s="183" t="s">
        <v>2782</v>
      </c>
      <c r="CQ80" s="183" t="s">
        <v>2676</v>
      </c>
      <c r="CR80" s="183" t="s">
        <v>2676</v>
      </c>
      <c r="CS80" s="183" t="s">
        <v>2782</v>
      </c>
      <c r="CT80" s="183" t="s">
        <v>2676</v>
      </c>
      <c r="CU80" s="183" t="s">
        <v>2676</v>
      </c>
      <c r="CV80" s="183" t="s">
        <v>2782</v>
      </c>
      <c r="CW80" s="183" t="s">
        <v>2676</v>
      </c>
      <c r="CX80" s="183" t="s">
        <v>2676</v>
      </c>
      <c r="CY80" s="183" t="s">
        <v>2782</v>
      </c>
      <c r="CZ80" s="183" t="s">
        <v>2676</v>
      </c>
      <c r="DA80" s="183" t="s">
        <v>2676</v>
      </c>
      <c r="DB80" s="183" t="s">
        <v>2782</v>
      </c>
      <c r="DC80" s="183" t="s">
        <v>2676</v>
      </c>
      <c r="DD80" s="183" t="s">
        <v>2676</v>
      </c>
      <c r="DE80" s="183" t="s">
        <v>2782</v>
      </c>
      <c r="DF80" s="183" t="s">
        <v>2676</v>
      </c>
      <c r="DG80" s="183" t="s">
        <v>2676</v>
      </c>
      <c r="DH80" s="183" t="s">
        <v>2782</v>
      </c>
      <c r="DI80" s="183" t="s">
        <v>2676</v>
      </c>
      <c r="DJ80" s="183" t="s">
        <v>2676</v>
      </c>
      <c r="DK80" s="183" t="s">
        <v>2782</v>
      </c>
      <c r="DL80" s="183" t="s">
        <v>2676</v>
      </c>
      <c r="DM80" s="183" t="s">
        <v>2676</v>
      </c>
      <c r="DN80" s="183" t="s">
        <v>2782</v>
      </c>
      <c r="DO80" s="183" t="s">
        <v>2676</v>
      </c>
      <c r="DP80" s="183" t="s">
        <v>2676</v>
      </c>
      <c r="DQ80" s="183" t="s">
        <v>2782</v>
      </c>
      <c r="DR80" s="183" t="s">
        <v>2676</v>
      </c>
      <c r="DS80" s="183" t="s">
        <v>2676</v>
      </c>
      <c r="DT80" s="183" t="s">
        <v>2782</v>
      </c>
      <c r="DU80" s="183" t="s">
        <v>2676</v>
      </c>
      <c r="DV80" s="183" t="s">
        <v>2676</v>
      </c>
      <c r="DW80" s="183" t="s">
        <v>2782</v>
      </c>
      <c r="DX80" s="183" t="s">
        <v>2676</v>
      </c>
      <c r="DY80" s="183" t="s">
        <v>2676</v>
      </c>
      <c r="DZ80" s="183" t="s">
        <v>2782</v>
      </c>
      <c r="EA80" s="183" t="s">
        <v>2676</v>
      </c>
      <c r="EB80" s="183" t="s">
        <v>2676</v>
      </c>
      <c r="EC80" s="183" t="s">
        <v>2782</v>
      </c>
      <c r="ED80" s="183" t="s">
        <v>2676</v>
      </c>
      <c r="EE80" s="183" t="s">
        <v>2676</v>
      </c>
      <c r="EF80" s="183" t="s">
        <v>2782</v>
      </c>
      <c r="EG80" s="183" t="s">
        <v>2676</v>
      </c>
      <c r="EH80" s="183" t="s">
        <v>2676</v>
      </c>
      <c r="EI80" s="183" t="s">
        <v>2782</v>
      </c>
      <c r="EJ80" s="183" t="s">
        <v>2676</v>
      </c>
      <c r="EK80" s="183" t="s">
        <v>2676</v>
      </c>
      <c r="EL80" s="183" t="s">
        <v>2782</v>
      </c>
      <c r="EM80" s="183" t="s">
        <v>2676</v>
      </c>
      <c r="EN80" s="183" t="s">
        <v>2676</v>
      </c>
      <c r="EO80" s="183" t="s">
        <v>2782</v>
      </c>
      <c r="EP80" s="183" t="s">
        <v>2676</v>
      </c>
      <c r="EQ80" s="183" t="s">
        <v>2676</v>
      </c>
      <c r="ER80" s="183" t="s">
        <v>2782</v>
      </c>
      <c r="ES80" s="183" t="s">
        <v>2676</v>
      </c>
      <c r="ET80" s="183" t="s">
        <v>2676</v>
      </c>
    </row>
    <row r="81" spans="1:150" x14ac:dyDescent="0.3">
      <c r="A81" s="1"/>
      <c r="B81" s="181" t="s">
        <v>3347</v>
      </c>
      <c r="C81" s="181" t="s">
        <v>73</v>
      </c>
      <c r="D81" s="181" t="s">
        <v>78</v>
      </c>
      <c r="E81" s="181" t="s">
        <v>3348</v>
      </c>
      <c r="F81" s="181" t="s">
        <v>3349</v>
      </c>
      <c r="G81" s="181" t="s">
        <v>2782</v>
      </c>
      <c r="H81" s="181" t="s">
        <v>2676</v>
      </c>
      <c r="I81" s="181" t="s">
        <v>2676</v>
      </c>
      <c r="J81" s="181" t="s">
        <v>2782</v>
      </c>
      <c r="K81" s="181" t="s">
        <v>2676</v>
      </c>
      <c r="L81" s="181" t="s">
        <v>2676</v>
      </c>
      <c r="M81" s="181" t="s">
        <v>2782</v>
      </c>
      <c r="N81" s="181" t="s">
        <v>2676</v>
      </c>
      <c r="O81" s="181" t="s">
        <v>2676</v>
      </c>
      <c r="P81" s="181" t="s">
        <v>2782</v>
      </c>
      <c r="Q81" s="181" t="s">
        <v>2676</v>
      </c>
      <c r="R81" s="181" t="s">
        <v>2676</v>
      </c>
      <c r="S81" s="181" t="s">
        <v>2782</v>
      </c>
      <c r="T81" s="181" t="s">
        <v>2676</v>
      </c>
      <c r="U81" s="181" t="s">
        <v>2676</v>
      </c>
      <c r="V81" s="181" t="s">
        <v>2782</v>
      </c>
      <c r="W81" s="181" t="s">
        <v>2676</v>
      </c>
      <c r="X81" s="181" t="s">
        <v>2676</v>
      </c>
      <c r="Y81" s="181" t="s">
        <v>2782</v>
      </c>
      <c r="Z81" s="181" t="s">
        <v>2676</v>
      </c>
      <c r="AA81" s="181" t="s">
        <v>2676</v>
      </c>
      <c r="AB81" s="181" t="s">
        <v>2782</v>
      </c>
      <c r="AC81" s="181" t="s">
        <v>2676</v>
      </c>
      <c r="AD81" s="181" t="s">
        <v>2676</v>
      </c>
      <c r="AE81" s="181" t="s">
        <v>2782</v>
      </c>
      <c r="AF81" s="181" t="s">
        <v>2676</v>
      </c>
      <c r="AG81" s="181" t="s">
        <v>2676</v>
      </c>
      <c r="AH81" s="181" t="s">
        <v>2782</v>
      </c>
      <c r="AI81" s="181" t="s">
        <v>2676</v>
      </c>
      <c r="AJ81" s="181" t="s">
        <v>2676</v>
      </c>
      <c r="AK81" s="181" t="s">
        <v>2782</v>
      </c>
      <c r="AL81" s="181" t="s">
        <v>2676</v>
      </c>
      <c r="AM81" s="181" t="s">
        <v>2676</v>
      </c>
      <c r="AN81" s="181" t="s">
        <v>2782</v>
      </c>
      <c r="AO81" s="181" t="s">
        <v>2676</v>
      </c>
      <c r="AP81" s="181" t="s">
        <v>2676</v>
      </c>
      <c r="AQ81" s="181" t="s">
        <v>2782</v>
      </c>
      <c r="AR81" s="181" t="s">
        <v>2676</v>
      </c>
      <c r="AS81" s="181" t="s">
        <v>2676</v>
      </c>
      <c r="AT81" s="181" t="s">
        <v>2782</v>
      </c>
      <c r="AU81" s="181" t="s">
        <v>2676</v>
      </c>
      <c r="AV81" s="181" t="s">
        <v>2676</v>
      </c>
      <c r="AW81" s="181" t="s">
        <v>2782</v>
      </c>
      <c r="AX81" s="181" t="s">
        <v>2676</v>
      </c>
      <c r="AY81" s="181" t="s">
        <v>2676</v>
      </c>
      <c r="AZ81" s="181" t="s">
        <v>2782</v>
      </c>
      <c r="BA81" s="181" t="s">
        <v>2676</v>
      </c>
      <c r="BB81" s="181" t="s">
        <v>2676</v>
      </c>
      <c r="BC81" s="181" t="s">
        <v>2782</v>
      </c>
      <c r="BD81" s="181" t="s">
        <v>2676</v>
      </c>
      <c r="BE81" s="181" t="s">
        <v>2676</v>
      </c>
      <c r="BF81" s="181" t="s">
        <v>2782</v>
      </c>
      <c r="BG81" s="181" t="s">
        <v>2676</v>
      </c>
      <c r="BH81" s="181" t="s">
        <v>2676</v>
      </c>
      <c r="BI81" s="181" t="s">
        <v>2782</v>
      </c>
      <c r="BJ81" s="181" t="s">
        <v>2676</v>
      </c>
      <c r="BK81" s="181" t="s">
        <v>2676</v>
      </c>
      <c r="BL81" s="181" t="s">
        <v>2782</v>
      </c>
      <c r="BM81" s="181" t="s">
        <v>2676</v>
      </c>
      <c r="BN81" s="181" t="s">
        <v>2676</v>
      </c>
      <c r="BO81" s="181" t="s">
        <v>2782</v>
      </c>
      <c r="BP81" s="181" t="s">
        <v>2676</v>
      </c>
      <c r="BQ81" s="181" t="s">
        <v>2676</v>
      </c>
      <c r="BR81" s="181" t="s">
        <v>2782</v>
      </c>
      <c r="BS81" s="181" t="s">
        <v>2676</v>
      </c>
      <c r="BT81" s="181" t="s">
        <v>2676</v>
      </c>
      <c r="BU81" s="181" t="s">
        <v>2782</v>
      </c>
      <c r="BV81" s="181" t="s">
        <v>2676</v>
      </c>
      <c r="BW81" s="181" t="s">
        <v>2676</v>
      </c>
      <c r="BX81" s="181" t="s">
        <v>2782</v>
      </c>
      <c r="BY81" s="181" t="s">
        <v>2676</v>
      </c>
      <c r="BZ81" s="181" t="s">
        <v>2676</v>
      </c>
      <c r="CA81" s="181" t="s">
        <v>2782</v>
      </c>
      <c r="CB81" s="181" t="s">
        <v>2676</v>
      </c>
      <c r="CC81" s="181" t="s">
        <v>2676</v>
      </c>
      <c r="CD81" s="181" t="s">
        <v>2782</v>
      </c>
      <c r="CE81" s="181" t="s">
        <v>2676</v>
      </c>
      <c r="CF81" s="181" t="s">
        <v>2676</v>
      </c>
      <c r="CG81" s="181" t="s">
        <v>2782</v>
      </c>
      <c r="CH81" s="181" t="s">
        <v>2676</v>
      </c>
      <c r="CI81" s="181" t="s">
        <v>2676</v>
      </c>
      <c r="CJ81" s="181" t="s">
        <v>2782</v>
      </c>
      <c r="CK81" s="181" t="s">
        <v>2676</v>
      </c>
      <c r="CL81" s="181" t="s">
        <v>2676</v>
      </c>
      <c r="CM81" s="181" t="s">
        <v>2782</v>
      </c>
      <c r="CN81" s="181" t="s">
        <v>2676</v>
      </c>
      <c r="CO81" s="181" t="s">
        <v>2676</v>
      </c>
      <c r="CP81" s="181" t="s">
        <v>2782</v>
      </c>
      <c r="CQ81" s="181" t="s">
        <v>2676</v>
      </c>
      <c r="CR81" s="181" t="s">
        <v>2676</v>
      </c>
      <c r="CS81" s="181" t="s">
        <v>2782</v>
      </c>
      <c r="CT81" s="181" t="s">
        <v>2676</v>
      </c>
      <c r="CU81" s="181" t="s">
        <v>2676</v>
      </c>
      <c r="CV81" s="181" t="s">
        <v>2782</v>
      </c>
      <c r="CW81" s="181" t="s">
        <v>2676</v>
      </c>
      <c r="CX81" s="181" t="s">
        <v>2676</v>
      </c>
      <c r="CY81" s="181" t="s">
        <v>2782</v>
      </c>
      <c r="CZ81" s="181" t="s">
        <v>2676</v>
      </c>
      <c r="DA81" s="181" t="s">
        <v>2676</v>
      </c>
      <c r="DB81" s="181" t="s">
        <v>2782</v>
      </c>
      <c r="DC81" s="181" t="s">
        <v>2676</v>
      </c>
      <c r="DD81" s="181" t="s">
        <v>2676</v>
      </c>
      <c r="DE81" s="181" t="s">
        <v>2782</v>
      </c>
      <c r="DF81" s="181" t="s">
        <v>2676</v>
      </c>
      <c r="DG81" s="181" t="s">
        <v>2676</v>
      </c>
      <c r="DH81" s="181" t="s">
        <v>2782</v>
      </c>
      <c r="DI81" s="181" t="s">
        <v>2676</v>
      </c>
      <c r="DJ81" s="181" t="s">
        <v>2676</v>
      </c>
      <c r="DK81" s="181" t="s">
        <v>2782</v>
      </c>
      <c r="DL81" s="181" t="s">
        <v>2676</v>
      </c>
      <c r="DM81" s="181" t="s">
        <v>2676</v>
      </c>
      <c r="DN81" s="181" t="s">
        <v>2782</v>
      </c>
      <c r="DO81" s="181" t="s">
        <v>2676</v>
      </c>
      <c r="DP81" s="181" t="s">
        <v>2676</v>
      </c>
      <c r="DQ81" s="181" t="s">
        <v>2782</v>
      </c>
      <c r="DR81" s="181" t="s">
        <v>2676</v>
      </c>
      <c r="DS81" s="181" t="s">
        <v>2676</v>
      </c>
      <c r="DT81" s="181" t="s">
        <v>2782</v>
      </c>
      <c r="DU81" s="181" t="s">
        <v>2676</v>
      </c>
      <c r="DV81" s="181" t="s">
        <v>2676</v>
      </c>
      <c r="DW81" s="181" t="s">
        <v>2782</v>
      </c>
      <c r="DX81" s="181" t="s">
        <v>2676</v>
      </c>
      <c r="DY81" s="181" t="s">
        <v>2676</v>
      </c>
      <c r="DZ81" s="181" t="s">
        <v>2782</v>
      </c>
      <c r="EA81" s="181" t="s">
        <v>2676</v>
      </c>
      <c r="EB81" s="181" t="s">
        <v>2676</v>
      </c>
      <c r="EC81" s="181" t="s">
        <v>2782</v>
      </c>
      <c r="ED81" s="181" t="s">
        <v>2676</v>
      </c>
      <c r="EE81" s="181" t="s">
        <v>2676</v>
      </c>
      <c r="EF81" s="181" t="s">
        <v>2782</v>
      </c>
      <c r="EG81" s="181" t="s">
        <v>2676</v>
      </c>
      <c r="EH81" s="181" t="s">
        <v>2676</v>
      </c>
      <c r="EI81" s="181" t="s">
        <v>2782</v>
      </c>
      <c r="EJ81" s="181" t="s">
        <v>2676</v>
      </c>
      <c r="EK81" s="181" t="s">
        <v>2676</v>
      </c>
      <c r="EL81" s="181" t="s">
        <v>2782</v>
      </c>
      <c r="EM81" s="181" t="s">
        <v>2676</v>
      </c>
      <c r="EN81" s="181" t="s">
        <v>2676</v>
      </c>
      <c r="EO81" s="181" t="s">
        <v>2782</v>
      </c>
      <c r="EP81" s="181" t="s">
        <v>2676</v>
      </c>
      <c r="EQ81" s="181" t="s">
        <v>2676</v>
      </c>
      <c r="ER81" s="181" t="s">
        <v>2782</v>
      </c>
      <c r="ES81" s="181" t="s">
        <v>2676</v>
      </c>
      <c r="ET81" s="181" t="s">
        <v>2676</v>
      </c>
    </row>
    <row r="82" spans="1:150" x14ac:dyDescent="0.3">
      <c r="A82" s="1"/>
      <c r="B82" s="182" t="s">
        <v>3350</v>
      </c>
      <c r="C82" s="182" t="s">
        <v>73</v>
      </c>
      <c r="D82" s="182" t="s">
        <v>78</v>
      </c>
      <c r="E82" s="182" t="s">
        <v>3351</v>
      </c>
      <c r="F82" s="182" t="s">
        <v>3352</v>
      </c>
      <c r="G82" s="183" t="s">
        <v>2782</v>
      </c>
      <c r="H82" s="183" t="s">
        <v>491</v>
      </c>
      <c r="I82" s="183" t="s">
        <v>491</v>
      </c>
      <c r="J82" s="183" t="s">
        <v>2782</v>
      </c>
      <c r="K82" s="183" t="s">
        <v>491</v>
      </c>
      <c r="L82" s="183" t="s">
        <v>491</v>
      </c>
      <c r="M82" s="183" t="s">
        <v>2782</v>
      </c>
      <c r="N82" s="183" t="s">
        <v>491</v>
      </c>
      <c r="O82" s="183" t="s">
        <v>491</v>
      </c>
      <c r="P82" s="183" t="s">
        <v>2782</v>
      </c>
      <c r="Q82" s="183" t="s">
        <v>491</v>
      </c>
      <c r="R82" s="183" t="s">
        <v>491</v>
      </c>
      <c r="S82" s="183" t="s">
        <v>2782</v>
      </c>
      <c r="T82" s="183" t="s">
        <v>491</v>
      </c>
      <c r="U82" s="183" t="s">
        <v>491</v>
      </c>
      <c r="V82" s="183" t="s">
        <v>2782</v>
      </c>
      <c r="W82" s="183" t="s">
        <v>491</v>
      </c>
      <c r="X82" s="183" t="s">
        <v>491</v>
      </c>
      <c r="Y82" s="183" t="s">
        <v>2782</v>
      </c>
      <c r="Z82" s="183" t="s">
        <v>491</v>
      </c>
      <c r="AA82" s="183" t="s">
        <v>491</v>
      </c>
      <c r="AB82" s="183" t="s">
        <v>2782</v>
      </c>
      <c r="AC82" s="183" t="s">
        <v>491</v>
      </c>
      <c r="AD82" s="183" t="s">
        <v>491</v>
      </c>
      <c r="AE82" s="183" t="s">
        <v>2782</v>
      </c>
      <c r="AF82" s="183" t="s">
        <v>491</v>
      </c>
      <c r="AG82" s="183" t="s">
        <v>491</v>
      </c>
      <c r="AH82" s="183" t="s">
        <v>2782</v>
      </c>
      <c r="AI82" s="183" t="s">
        <v>491</v>
      </c>
      <c r="AJ82" s="183" t="s">
        <v>491</v>
      </c>
      <c r="AK82" s="183" t="s">
        <v>2782</v>
      </c>
      <c r="AL82" s="183" t="s">
        <v>491</v>
      </c>
      <c r="AM82" s="183" t="s">
        <v>491</v>
      </c>
      <c r="AN82" s="183" t="s">
        <v>2782</v>
      </c>
      <c r="AO82" s="183" t="s">
        <v>491</v>
      </c>
      <c r="AP82" s="183" t="s">
        <v>491</v>
      </c>
      <c r="AQ82" s="183" t="s">
        <v>2782</v>
      </c>
      <c r="AR82" s="183" t="s">
        <v>491</v>
      </c>
      <c r="AS82" s="183" t="s">
        <v>491</v>
      </c>
      <c r="AT82" s="183" t="s">
        <v>2782</v>
      </c>
      <c r="AU82" s="183" t="s">
        <v>491</v>
      </c>
      <c r="AV82" s="183" t="s">
        <v>491</v>
      </c>
      <c r="AW82" s="183" t="s">
        <v>2782</v>
      </c>
      <c r="AX82" s="183" t="s">
        <v>491</v>
      </c>
      <c r="AY82" s="183" t="s">
        <v>491</v>
      </c>
      <c r="AZ82" s="183" t="s">
        <v>2782</v>
      </c>
      <c r="BA82" s="183" t="s">
        <v>491</v>
      </c>
      <c r="BB82" s="183" t="s">
        <v>491</v>
      </c>
      <c r="BC82" s="183" t="s">
        <v>2782</v>
      </c>
      <c r="BD82" s="183" t="s">
        <v>491</v>
      </c>
      <c r="BE82" s="183" t="s">
        <v>491</v>
      </c>
      <c r="BF82" s="183" t="s">
        <v>2782</v>
      </c>
      <c r="BG82" s="183" t="s">
        <v>491</v>
      </c>
      <c r="BH82" s="183" t="s">
        <v>491</v>
      </c>
      <c r="BI82" s="183" t="s">
        <v>2782</v>
      </c>
      <c r="BJ82" s="183" t="s">
        <v>491</v>
      </c>
      <c r="BK82" s="183" t="s">
        <v>491</v>
      </c>
      <c r="BL82" s="183" t="s">
        <v>2782</v>
      </c>
      <c r="BM82" s="183" t="s">
        <v>491</v>
      </c>
      <c r="BN82" s="183" t="s">
        <v>491</v>
      </c>
      <c r="BO82" s="183" t="s">
        <v>2782</v>
      </c>
      <c r="BP82" s="183" t="s">
        <v>491</v>
      </c>
      <c r="BQ82" s="183" t="s">
        <v>491</v>
      </c>
      <c r="BR82" s="183" t="s">
        <v>2782</v>
      </c>
      <c r="BS82" s="183" t="s">
        <v>491</v>
      </c>
      <c r="BT82" s="183" t="s">
        <v>491</v>
      </c>
      <c r="BU82" s="183" t="s">
        <v>2782</v>
      </c>
      <c r="BV82" s="183" t="s">
        <v>491</v>
      </c>
      <c r="BW82" s="183" t="s">
        <v>491</v>
      </c>
      <c r="BX82" s="183" t="s">
        <v>2782</v>
      </c>
      <c r="BY82" s="183" t="s">
        <v>491</v>
      </c>
      <c r="BZ82" s="183" t="s">
        <v>491</v>
      </c>
      <c r="CA82" s="183" t="s">
        <v>2782</v>
      </c>
      <c r="CB82" s="183" t="s">
        <v>491</v>
      </c>
      <c r="CC82" s="183" t="s">
        <v>491</v>
      </c>
      <c r="CD82" s="183" t="s">
        <v>2782</v>
      </c>
      <c r="CE82" s="183" t="s">
        <v>491</v>
      </c>
      <c r="CF82" s="183" t="s">
        <v>491</v>
      </c>
      <c r="CG82" s="183" t="s">
        <v>2782</v>
      </c>
      <c r="CH82" s="183" t="s">
        <v>491</v>
      </c>
      <c r="CI82" s="183" t="s">
        <v>491</v>
      </c>
      <c r="CJ82" s="183" t="s">
        <v>2782</v>
      </c>
      <c r="CK82" s="183" t="s">
        <v>491</v>
      </c>
      <c r="CL82" s="183" t="s">
        <v>491</v>
      </c>
      <c r="CM82" s="183" t="s">
        <v>2782</v>
      </c>
      <c r="CN82" s="183" t="s">
        <v>491</v>
      </c>
      <c r="CO82" s="183" t="s">
        <v>491</v>
      </c>
      <c r="CP82" s="183" t="s">
        <v>2782</v>
      </c>
      <c r="CQ82" s="183" t="s">
        <v>491</v>
      </c>
      <c r="CR82" s="183" t="s">
        <v>491</v>
      </c>
      <c r="CS82" s="183" t="s">
        <v>2782</v>
      </c>
      <c r="CT82" s="183" t="s">
        <v>491</v>
      </c>
      <c r="CU82" s="183" t="s">
        <v>491</v>
      </c>
      <c r="CV82" s="183" t="s">
        <v>2782</v>
      </c>
      <c r="CW82" s="183" t="s">
        <v>491</v>
      </c>
      <c r="CX82" s="183" t="s">
        <v>491</v>
      </c>
      <c r="CY82" s="183" t="s">
        <v>2782</v>
      </c>
      <c r="CZ82" s="183" t="s">
        <v>491</v>
      </c>
      <c r="DA82" s="183" t="s">
        <v>491</v>
      </c>
      <c r="DB82" s="183" t="s">
        <v>2782</v>
      </c>
      <c r="DC82" s="183" t="s">
        <v>491</v>
      </c>
      <c r="DD82" s="183" t="s">
        <v>491</v>
      </c>
      <c r="DE82" s="183" t="s">
        <v>2782</v>
      </c>
      <c r="DF82" s="183" t="s">
        <v>491</v>
      </c>
      <c r="DG82" s="183" t="s">
        <v>491</v>
      </c>
      <c r="DH82" s="183" t="s">
        <v>2782</v>
      </c>
      <c r="DI82" s="183" t="s">
        <v>491</v>
      </c>
      <c r="DJ82" s="183" t="s">
        <v>491</v>
      </c>
      <c r="DK82" s="183" t="s">
        <v>2782</v>
      </c>
      <c r="DL82" s="183" t="s">
        <v>491</v>
      </c>
      <c r="DM82" s="183" t="s">
        <v>491</v>
      </c>
      <c r="DN82" s="183" t="s">
        <v>2782</v>
      </c>
      <c r="DO82" s="183" t="s">
        <v>491</v>
      </c>
      <c r="DP82" s="183" t="s">
        <v>491</v>
      </c>
      <c r="DQ82" s="183" t="s">
        <v>2782</v>
      </c>
      <c r="DR82" s="183" t="s">
        <v>491</v>
      </c>
      <c r="DS82" s="183" t="s">
        <v>491</v>
      </c>
      <c r="DT82" s="183" t="s">
        <v>2782</v>
      </c>
      <c r="DU82" s="183" t="s">
        <v>491</v>
      </c>
      <c r="DV82" s="183" t="s">
        <v>491</v>
      </c>
      <c r="DW82" s="183" t="s">
        <v>2782</v>
      </c>
      <c r="DX82" s="183" t="s">
        <v>491</v>
      </c>
      <c r="DY82" s="183" t="s">
        <v>491</v>
      </c>
      <c r="DZ82" s="183" t="s">
        <v>2782</v>
      </c>
      <c r="EA82" s="183" t="s">
        <v>491</v>
      </c>
      <c r="EB82" s="183" t="s">
        <v>491</v>
      </c>
      <c r="EC82" s="183" t="s">
        <v>2782</v>
      </c>
      <c r="ED82" s="183" t="s">
        <v>491</v>
      </c>
      <c r="EE82" s="183" t="s">
        <v>491</v>
      </c>
      <c r="EF82" s="183" t="s">
        <v>2782</v>
      </c>
      <c r="EG82" s="183" t="s">
        <v>491</v>
      </c>
      <c r="EH82" s="183" t="s">
        <v>491</v>
      </c>
      <c r="EI82" s="183" t="s">
        <v>2782</v>
      </c>
      <c r="EJ82" s="183" t="s">
        <v>491</v>
      </c>
      <c r="EK82" s="183" t="s">
        <v>491</v>
      </c>
      <c r="EL82" s="183" t="s">
        <v>2782</v>
      </c>
      <c r="EM82" s="183" t="s">
        <v>491</v>
      </c>
      <c r="EN82" s="183" t="s">
        <v>491</v>
      </c>
      <c r="EO82" s="183" t="s">
        <v>2782</v>
      </c>
      <c r="EP82" s="183" t="s">
        <v>491</v>
      </c>
      <c r="EQ82" s="183" t="s">
        <v>491</v>
      </c>
      <c r="ER82" s="183" t="s">
        <v>2782</v>
      </c>
      <c r="ES82" s="183" t="s">
        <v>491</v>
      </c>
      <c r="ET82" s="183" t="s">
        <v>491</v>
      </c>
    </row>
    <row r="83" spans="1:150" x14ac:dyDescent="0.3">
      <c r="A83" s="1"/>
      <c r="B83" s="182" t="s">
        <v>3353</v>
      </c>
      <c r="C83" s="182" t="s">
        <v>73</v>
      </c>
      <c r="D83" s="182" t="s">
        <v>78</v>
      </c>
      <c r="E83" s="182" t="s">
        <v>3354</v>
      </c>
      <c r="F83" s="182" t="s">
        <v>3355</v>
      </c>
      <c r="G83" s="183" t="s">
        <v>2782</v>
      </c>
      <c r="H83" s="183" t="s">
        <v>491</v>
      </c>
      <c r="I83" s="183" t="s">
        <v>491</v>
      </c>
      <c r="J83" s="183" t="s">
        <v>2782</v>
      </c>
      <c r="K83" s="183" t="s">
        <v>491</v>
      </c>
      <c r="L83" s="183" t="s">
        <v>491</v>
      </c>
      <c r="M83" s="183" t="s">
        <v>2782</v>
      </c>
      <c r="N83" s="183" t="s">
        <v>491</v>
      </c>
      <c r="O83" s="183" t="s">
        <v>491</v>
      </c>
      <c r="P83" s="183" t="s">
        <v>2782</v>
      </c>
      <c r="Q83" s="183" t="s">
        <v>491</v>
      </c>
      <c r="R83" s="183" t="s">
        <v>491</v>
      </c>
      <c r="S83" s="183" t="s">
        <v>2782</v>
      </c>
      <c r="T83" s="183" t="s">
        <v>491</v>
      </c>
      <c r="U83" s="183" t="s">
        <v>491</v>
      </c>
      <c r="V83" s="183" t="s">
        <v>2782</v>
      </c>
      <c r="W83" s="183" t="s">
        <v>491</v>
      </c>
      <c r="X83" s="183" t="s">
        <v>491</v>
      </c>
      <c r="Y83" s="183" t="s">
        <v>2782</v>
      </c>
      <c r="Z83" s="183" t="s">
        <v>491</v>
      </c>
      <c r="AA83" s="183" t="s">
        <v>491</v>
      </c>
      <c r="AB83" s="183" t="s">
        <v>2782</v>
      </c>
      <c r="AC83" s="183" t="s">
        <v>491</v>
      </c>
      <c r="AD83" s="183" t="s">
        <v>491</v>
      </c>
      <c r="AE83" s="183" t="s">
        <v>2782</v>
      </c>
      <c r="AF83" s="183" t="s">
        <v>491</v>
      </c>
      <c r="AG83" s="183" t="s">
        <v>491</v>
      </c>
      <c r="AH83" s="183" t="s">
        <v>2782</v>
      </c>
      <c r="AI83" s="183" t="s">
        <v>491</v>
      </c>
      <c r="AJ83" s="183" t="s">
        <v>491</v>
      </c>
      <c r="AK83" s="183" t="s">
        <v>2782</v>
      </c>
      <c r="AL83" s="183" t="s">
        <v>491</v>
      </c>
      <c r="AM83" s="183" t="s">
        <v>491</v>
      </c>
      <c r="AN83" s="183" t="s">
        <v>2782</v>
      </c>
      <c r="AO83" s="183" t="s">
        <v>491</v>
      </c>
      <c r="AP83" s="183" t="s">
        <v>491</v>
      </c>
      <c r="AQ83" s="183" t="s">
        <v>2782</v>
      </c>
      <c r="AR83" s="183" t="s">
        <v>491</v>
      </c>
      <c r="AS83" s="183" t="s">
        <v>491</v>
      </c>
      <c r="AT83" s="183" t="s">
        <v>2782</v>
      </c>
      <c r="AU83" s="183" t="s">
        <v>491</v>
      </c>
      <c r="AV83" s="183" t="s">
        <v>491</v>
      </c>
      <c r="AW83" s="183" t="s">
        <v>2782</v>
      </c>
      <c r="AX83" s="183" t="s">
        <v>491</v>
      </c>
      <c r="AY83" s="183" t="s">
        <v>491</v>
      </c>
      <c r="AZ83" s="183" t="s">
        <v>2782</v>
      </c>
      <c r="BA83" s="183" t="s">
        <v>491</v>
      </c>
      <c r="BB83" s="183" t="s">
        <v>491</v>
      </c>
      <c r="BC83" s="183" t="s">
        <v>2782</v>
      </c>
      <c r="BD83" s="183" t="s">
        <v>491</v>
      </c>
      <c r="BE83" s="183" t="s">
        <v>491</v>
      </c>
      <c r="BF83" s="183" t="s">
        <v>2782</v>
      </c>
      <c r="BG83" s="183" t="s">
        <v>491</v>
      </c>
      <c r="BH83" s="183" t="s">
        <v>491</v>
      </c>
      <c r="BI83" s="183" t="s">
        <v>2782</v>
      </c>
      <c r="BJ83" s="183" t="s">
        <v>491</v>
      </c>
      <c r="BK83" s="183" t="s">
        <v>491</v>
      </c>
      <c r="BL83" s="183" t="s">
        <v>2782</v>
      </c>
      <c r="BM83" s="183" t="s">
        <v>491</v>
      </c>
      <c r="BN83" s="183" t="s">
        <v>491</v>
      </c>
      <c r="BO83" s="183" t="s">
        <v>2782</v>
      </c>
      <c r="BP83" s="183" t="s">
        <v>491</v>
      </c>
      <c r="BQ83" s="183" t="s">
        <v>491</v>
      </c>
      <c r="BR83" s="183" t="s">
        <v>2782</v>
      </c>
      <c r="BS83" s="183" t="s">
        <v>491</v>
      </c>
      <c r="BT83" s="183" t="s">
        <v>491</v>
      </c>
      <c r="BU83" s="183" t="s">
        <v>2782</v>
      </c>
      <c r="BV83" s="183" t="s">
        <v>491</v>
      </c>
      <c r="BW83" s="183" t="s">
        <v>491</v>
      </c>
      <c r="BX83" s="183" t="s">
        <v>2782</v>
      </c>
      <c r="BY83" s="183" t="s">
        <v>491</v>
      </c>
      <c r="BZ83" s="183" t="s">
        <v>491</v>
      </c>
      <c r="CA83" s="183" t="s">
        <v>2782</v>
      </c>
      <c r="CB83" s="183" t="s">
        <v>491</v>
      </c>
      <c r="CC83" s="183" t="s">
        <v>491</v>
      </c>
      <c r="CD83" s="183" t="s">
        <v>2782</v>
      </c>
      <c r="CE83" s="183" t="s">
        <v>491</v>
      </c>
      <c r="CF83" s="183" t="s">
        <v>491</v>
      </c>
      <c r="CG83" s="183" t="s">
        <v>2782</v>
      </c>
      <c r="CH83" s="183" t="s">
        <v>491</v>
      </c>
      <c r="CI83" s="183" t="s">
        <v>491</v>
      </c>
      <c r="CJ83" s="183" t="s">
        <v>2782</v>
      </c>
      <c r="CK83" s="183" t="s">
        <v>491</v>
      </c>
      <c r="CL83" s="183" t="s">
        <v>491</v>
      </c>
      <c r="CM83" s="183" t="s">
        <v>2782</v>
      </c>
      <c r="CN83" s="183" t="s">
        <v>491</v>
      </c>
      <c r="CO83" s="183" t="s">
        <v>491</v>
      </c>
      <c r="CP83" s="183" t="s">
        <v>2782</v>
      </c>
      <c r="CQ83" s="183" t="s">
        <v>491</v>
      </c>
      <c r="CR83" s="183" t="s">
        <v>491</v>
      </c>
      <c r="CS83" s="183" t="s">
        <v>2782</v>
      </c>
      <c r="CT83" s="183" t="s">
        <v>491</v>
      </c>
      <c r="CU83" s="183" t="s">
        <v>491</v>
      </c>
      <c r="CV83" s="183" t="s">
        <v>2782</v>
      </c>
      <c r="CW83" s="183" t="s">
        <v>491</v>
      </c>
      <c r="CX83" s="183" t="s">
        <v>491</v>
      </c>
      <c r="CY83" s="183" t="s">
        <v>2782</v>
      </c>
      <c r="CZ83" s="183" t="s">
        <v>491</v>
      </c>
      <c r="DA83" s="183" t="s">
        <v>491</v>
      </c>
      <c r="DB83" s="183" t="s">
        <v>2782</v>
      </c>
      <c r="DC83" s="183" t="s">
        <v>491</v>
      </c>
      <c r="DD83" s="183" t="s">
        <v>491</v>
      </c>
      <c r="DE83" s="183" t="s">
        <v>2782</v>
      </c>
      <c r="DF83" s="183" t="s">
        <v>491</v>
      </c>
      <c r="DG83" s="183" t="s">
        <v>491</v>
      </c>
      <c r="DH83" s="183" t="s">
        <v>2782</v>
      </c>
      <c r="DI83" s="183" t="s">
        <v>491</v>
      </c>
      <c r="DJ83" s="183" t="s">
        <v>491</v>
      </c>
      <c r="DK83" s="183" t="s">
        <v>2782</v>
      </c>
      <c r="DL83" s="183" t="s">
        <v>491</v>
      </c>
      <c r="DM83" s="183" t="s">
        <v>491</v>
      </c>
      <c r="DN83" s="183" t="s">
        <v>2782</v>
      </c>
      <c r="DO83" s="183" t="s">
        <v>491</v>
      </c>
      <c r="DP83" s="183" t="s">
        <v>491</v>
      </c>
      <c r="DQ83" s="183" t="s">
        <v>2782</v>
      </c>
      <c r="DR83" s="183" t="s">
        <v>491</v>
      </c>
      <c r="DS83" s="183" t="s">
        <v>491</v>
      </c>
      <c r="DT83" s="183" t="s">
        <v>2782</v>
      </c>
      <c r="DU83" s="183" t="s">
        <v>491</v>
      </c>
      <c r="DV83" s="183" t="s">
        <v>491</v>
      </c>
      <c r="DW83" s="183" t="s">
        <v>2782</v>
      </c>
      <c r="DX83" s="183" t="s">
        <v>491</v>
      </c>
      <c r="DY83" s="183" t="s">
        <v>491</v>
      </c>
      <c r="DZ83" s="183" t="s">
        <v>2782</v>
      </c>
      <c r="EA83" s="183" t="s">
        <v>491</v>
      </c>
      <c r="EB83" s="183" t="s">
        <v>491</v>
      </c>
      <c r="EC83" s="183" t="s">
        <v>2782</v>
      </c>
      <c r="ED83" s="183" t="s">
        <v>491</v>
      </c>
      <c r="EE83" s="183" t="s">
        <v>491</v>
      </c>
      <c r="EF83" s="183" t="s">
        <v>2782</v>
      </c>
      <c r="EG83" s="183" t="s">
        <v>491</v>
      </c>
      <c r="EH83" s="183" t="s">
        <v>491</v>
      </c>
      <c r="EI83" s="183" t="s">
        <v>2782</v>
      </c>
      <c r="EJ83" s="183" t="s">
        <v>491</v>
      </c>
      <c r="EK83" s="183" t="s">
        <v>491</v>
      </c>
      <c r="EL83" s="183" t="s">
        <v>2782</v>
      </c>
      <c r="EM83" s="183" t="s">
        <v>491</v>
      </c>
      <c r="EN83" s="183" t="s">
        <v>491</v>
      </c>
      <c r="EO83" s="183" t="s">
        <v>2782</v>
      </c>
      <c r="EP83" s="183" t="s">
        <v>491</v>
      </c>
      <c r="EQ83" s="183" t="s">
        <v>491</v>
      </c>
      <c r="ER83" s="183" t="s">
        <v>2782</v>
      </c>
      <c r="ES83" s="183" t="s">
        <v>491</v>
      </c>
      <c r="ET83" s="183" t="s">
        <v>491</v>
      </c>
    </row>
    <row r="84" spans="1:150" x14ac:dyDescent="0.3">
      <c r="A84" s="1"/>
      <c r="B84" s="182" t="s">
        <v>3356</v>
      </c>
      <c r="C84" s="182" t="s">
        <v>73</v>
      </c>
      <c r="D84" s="182" t="s">
        <v>78</v>
      </c>
      <c r="E84" s="182" t="s">
        <v>3357</v>
      </c>
      <c r="F84" s="182" t="s">
        <v>3358</v>
      </c>
      <c r="G84" s="183" t="s">
        <v>2782</v>
      </c>
      <c r="H84" s="183" t="s">
        <v>2676</v>
      </c>
      <c r="I84" s="183" t="s">
        <v>2676</v>
      </c>
      <c r="J84" s="183" t="s">
        <v>2782</v>
      </c>
      <c r="K84" s="183" t="s">
        <v>2676</v>
      </c>
      <c r="L84" s="183" t="s">
        <v>2676</v>
      </c>
      <c r="M84" s="183" t="s">
        <v>2782</v>
      </c>
      <c r="N84" s="183" t="s">
        <v>2676</v>
      </c>
      <c r="O84" s="183" t="s">
        <v>2676</v>
      </c>
      <c r="P84" s="183" t="s">
        <v>2782</v>
      </c>
      <c r="Q84" s="183" t="s">
        <v>2676</v>
      </c>
      <c r="R84" s="183" t="s">
        <v>2676</v>
      </c>
      <c r="S84" s="183" t="s">
        <v>2782</v>
      </c>
      <c r="T84" s="183" t="s">
        <v>2676</v>
      </c>
      <c r="U84" s="183" t="s">
        <v>2676</v>
      </c>
      <c r="V84" s="183" t="s">
        <v>2782</v>
      </c>
      <c r="W84" s="183" t="s">
        <v>2676</v>
      </c>
      <c r="X84" s="183" t="s">
        <v>2676</v>
      </c>
      <c r="Y84" s="183" t="s">
        <v>2782</v>
      </c>
      <c r="Z84" s="183" t="s">
        <v>2676</v>
      </c>
      <c r="AA84" s="183" t="s">
        <v>2676</v>
      </c>
      <c r="AB84" s="183" t="s">
        <v>2782</v>
      </c>
      <c r="AC84" s="183" t="s">
        <v>2676</v>
      </c>
      <c r="AD84" s="183" t="s">
        <v>2676</v>
      </c>
      <c r="AE84" s="183" t="s">
        <v>2782</v>
      </c>
      <c r="AF84" s="183" t="s">
        <v>2676</v>
      </c>
      <c r="AG84" s="183" t="s">
        <v>2676</v>
      </c>
      <c r="AH84" s="183" t="s">
        <v>2782</v>
      </c>
      <c r="AI84" s="183" t="s">
        <v>2676</v>
      </c>
      <c r="AJ84" s="183" t="s">
        <v>2676</v>
      </c>
      <c r="AK84" s="183" t="s">
        <v>2782</v>
      </c>
      <c r="AL84" s="183" t="s">
        <v>2676</v>
      </c>
      <c r="AM84" s="183" t="s">
        <v>2676</v>
      </c>
      <c r="AN84" s="183" t="s">
        <v>2782</v>
      </c>
      <c r="AO84" s="183" t="s">
        <v>2676</v>
      </c>
      <c r="AP84" s="183" t="s">
        <v>2676</v>
      </c>
      <c r="AQ84" s="183" t="s">
        <v>2782</v>
      </c>
      <c r="AR84" s="183" t="s">
        <v>2676</v>
      </c>
      <c r="AS84" s="183" t="s">
        <v>2676</v>
      </c>
      <c r="AT84" s="183" t="s">
        <v>2782</v>
      </c>
      <c r="AU84" s="183" t="s">
        <v>2676</v>
      </c>
      <c r="AV84" s="183" t="s">
        <v>2676</v>
      </c>
      <c r="AW84" s="183" t="s">
        <v>2782</v>
      </c>
      <c r="AX84" s="183" t="s">
        <v>2676</v>
      </c>
      <c r="AY84" s="183" t="s">
        <v>2676</v>
      </c>
      <c r="AZ84" s="183" t="s">
        <v>2782</v>
      </c>
      <c r="BA84" s="183" t="s">
        <v>2676</v>
      </c>
      <c r="BB84" s="183" t="s">
        <v>2676</v>
      </c>
      <c r="BC84" s="183" t="s">
        <v>2782</v>
      </c>
      <c r="BD84" s="183" t="s">
        <v>2676</v>
      </c>
      <c r="BE84" s="183" t="s">
        <v>2676</v>
      </c>
      <c r="BF84" s="183" t="s">
        <v>2782</v>
      </c>
      <c r="BG84" s="183" t="s">
        <v>2676</v>
      </c>
      <c r="BH84" s="183" t="s">
        <v>2676</v>
      </c>
      <c r="BI84" s="183" t="s">
        <v>2782</v>
      </c>
      <c r="BJ84" s="183" t="s">
        <v>2676</v>
      </c>
      <c r="BK84" s="183" t="s">
        <v>2676</v>
      </c>
      <c r="BL84" s="183" t="s">
        <v>2782</v>
      </c>
      <c r="BM84" s="183" t="s">
        <v>2676</v>
      </c>
      <c r="BN84" s="183" t="s">
        <v>2676</v>
      </c>
      <c r="BO84" s="183" t="s">
        <v>2782</v>
      </c>
      <c r="BP84" s="183" t="s">
        <v>2676</v>
      </c>
      <c r="BQ84" s="183" t="s">
        <v>2676</v>
      </c>
      <c r="BR84" s="183" t="s">
        <v>2782</v>
      </c>
      <c r="BS84" s="183" t="s">
        <v>2676</v>
      </c>
      <c r="BT84" s="183" t="s">
        <v>2676</v>
      </c>
      <c r="BU84" s="183" t="s">
        <v>2782</v>
      </c>
      <c r="BV84" s="183" t="s">
        <v>2676</v>
      </c>
      <c r="BW84" s="183" t="s">
        <v>2676</v>
      </c>
      <c r="BX84" s="183" t="s">
        <v>2782</v>
      </c>
      <c r="BY84" s="183" t="s">
        <v>2676</v>
      </c>
      <c r="BZ84" s="183" t="s">
        <v>2676</v>
      </c>
      <c r="CA84" s="183" t="s">
        <v>2782</v>
      </c>
      <c r="CB84" s="183" t="s">
        <v>2676</v>
      </c>
      <c r="CC84" s="183" t="s">
        <v>2676</v>
      </c>
      <c r="CD84" s="183" t="s">
        <v>2782</v>
      </c>
      <c r="CE84" s="183" t="s">
        <v>2676</v>
      </c>
      <c r="CF84" s="183" t="s">
        <v>2676</v>
      </c>
      <c r="CG84" s="183" t="s">
        <v>2782</v>
      </c>
      <c r="CH84" s="183" t="s">
        <v>2676</v>
      </c>
      <c r="CI84" s="183" t="s">
        <v>2676</v>
      </c>
      <c r="CJ84" s="183" t="s">
        <v>2782</v>
      </c>
      <c r="CK84" s="183" t="s">
        <v>2676</v>
      </c>
      <c r="CL84" s="183" t="s">
        <v>2676</v>
      </c>
      <c r="CM84" s="183" t="s">
        <v>2782</v>
      </c>
      <c r="CN84" s="183" t="s">
        <v>2676</v>
      </c>
      <c r="CO84" s="183" t="s">
        <v>2676</v>
      </c>
      <c r="CP84" s="183" t="s">
        <v>2782</v>
      </c>
      <c r="CQ84" s="183" t="s">
        <v>2676</v>
      </c>
      <c r="CR84" s="183" t="s">
        <v>2676</v>
      </c>
      <c r="CS84" s="183" t="s">
        <v>2782</v>
      </c>
      <c r="CT84" s="183" t="s">
        <v>2676</v>
      </c>
      <c r="CU84" s="183" t="s">
        <v>2676</v>
      </c>
      <c r="CV84" s="183" t="s">
        <v>2782</v>
      </c>
      <c r="CW84" s="183" t="s">
        <v>2676</v>
      </c>
      <c r="CX84" s="183" t="s">
        <v>2676</v>
      </c>
      <c r="CY84" s="183" t="s">
        <v>2782</v>
      </c>
      <c r="CZ84" s="183" t="s">
        <v>2676</v>
      </c>
      <c r="DA84" s="183" t="s">
        <v>2676</v>
      </c>
      <c r="DB84" s="183" t="s">
        <v>2782</v>
      </c>
      <c r="DC84" s="183" t="s">
        <v>2676</v>
      </c>
      <c r="DD84" s="183" t="s">
        <v>2676</v>
      </c>
      <c r="DE84" s="183" t="s">
        <v>2782</v>
      </c>
      <c r="DF84" s="183" t="s">
        <v>2676</v>
      </c>
      <c r="DG84" s="183" t="s">
        <v>2676</v>
      </c>
      <c r="DH84" s="183" t="s">
        <v>2782</v>
      </c>
      <c r="DI84" s="183" t="s">
        <v>2676</v>
      </c>
      <c r="DJ84" s="183" t="s">
        <v>2676</v>
      </c>
      <c r="DK84" s="183" t="s">
        <v>2782</v>
      </c>
      <c r="DL84" s="183" t="s">
        <v>2676</v>
      </c>
      <c r="DM84" s="183" t="s">
        <v>2676</v>
      </c>
      <c r="DN84" s="183" t="s">
        <v>2782</v>
      </c>
      <c r="DO84" s="183" t="s">
        <v>2676</v>
      </c>
      <c r="DP84" s="183" t="s">
        <v>2676</v>
      </c>
      <c r="DQ84" s="183" t="s">
        <v>2782</v>
      </c>
      <c r="DR84" s="183" t="s">
        <v>2676</v>
      </c>
      <c r="DS84" s="183" t="s">
        <v>2676</v>
      </c>
      <c r="DT84" s="183" t="s">
        <v>2782</v>
      </c>
      <c r="DU84" s="183" t="s">
        <v>2676</v>
      </c>
      <c r="DV84" s="183" t="s">
        <v>2676</v>
      </c>
      <c r="DW84" s="183" t="s">
        <v>2782</v>
      </c>
      <c r="DX84" s="183" t="s">
        <v>2676</v>
      </c>
      <c r="DY84" s="183" t="s">
        <v>2676</v>
      </c>
      <c r="DZ84" s="183" t="s">
        <v>2782</v>
      </c>
      <c r="EA84" s="183" t="s">
        <v>2676</v>
      </c>
      <c r="EB84" s="183" t="s">
        <v>2676</v>
      </c>
      <c r="EC84" s="183" t="s">
        <v>2782</v>
      </c>
      <c r="ED84" s="183" t="s">
        <v>2676</v>
      </c>
      <c r="EE84" s="183" t="s">
        <v>2676</v>
      </c>
      <c r="EF84" s="183" t="s">
        <v>2782</v>
      </c>
      <c r="EG84" s="183" t="s">
        <v>2676</v>
      </c>
      <c r="EH84" s="183" t="s">
        <v>2676</v>
      </c>
      <c r="EI84" s="183" t="s">
        <v>2782</v>
      </c>
      <c r="EJ84" s="183" t="s">
        <v>2676</v>
      </c>
      <c r="EK84" s="183" t="s">
        <v>2676</v>
      </c>
      <c r="EL84" s="183" t="s">
        <v>2782</v>
      </c>
      <c r="EM84" s="183" t="s">
        <v>2676</v>
      </c>
      <c r="EN84" s="183" t="s">
        <v>2676</v>
      </c>
      <c r="EO84" s="183" t="s">
        <v>2782</v>
      </c>
      <c r="EP84" s="183" t="s">
        <v>2676</v>
      </c>
      <c r="EQ84" s="183" t="s">
        <v>2676</v>
      </c>
      <c r="ER84" s="183" t="s">
        <v>2782</v>
      </c>
      <c r="ES84" s="183" t="s">
        <v>2676</v>
      </c>
      <c r="ET84" s="183" t="s">
        <v>2676</v>
      </c>
    </row>
    <row r="85" spans="1:150" x14ac:dyDescent="0.3">
      <c r="A85" s="1"/>
      <c r="B85" s="234" t="s">
        <v>865</v>
      </c>
      <c r="C85" s="234" t="s">
        <v>491</v>
      </c>
      <c r="D85" s="234" t="s">
        <v>491</v>
      </c>
      <c r="E85" s="234" t="s">
        <v>491</v>
      </c>
      <c r="F85" s="234" t="s">
        <v>491</v>
      </c>
      <c r="G85" s="1" t="s">
        <v>491</v>
      </c>
      <c r="H85" s="184" t="s">
        <v>2676</v>
      </c>
      <c r="I85" s="184" t="s">
        <v>2676</v>
      </c>
      <c r="J85" s="1" t="s">
        <v>491</v>
      </c>
      <c r="K85" s="184" t="s">
        <v>2676</v>
      </c>
      <c r="L85" s="184" t="s">
        <v>2676</v>
      </c>
      <c r="M85" s="1" t="s">
        <v>491</v>
      </c>
      <c r="N85" s="184" t="s">
        <v>2676</v>
      </c>
      <c r="O85" s="184" t="s">
        <v>2676</v>
      </c>
      <c r="P85" s="1" t="s">
        <v>491</v>
      </c>
      <c r="Q85" s="184" t="s">
        <v>2676</v>
      </c>
      <c r="R85" s="184" t="s">
        <v>2676</v>
      </c>
      <c r="S85" s="1" t="s">
        <v>491</v>
      </c>
      <c r="T85" s="184" t="s">
        <v>2676</v>
      </c>
      <c r="U85" s="184" t="s">
        <v>2676</v>
      </c>
      <c r="V85" s="1" t="s">
        <v>491</v>
      </c>
      <c r="W85" s="184" t="s">
        <v>2676</v>
      </c>
      <c r="X85" s="184" t="s">
        <v>2676</v>
      </c>
      <c r="Y85" s="1" t="s">
        <v>491</v>
      </c>
      <c r="Z85" s="184" t="s">
        <v>2676</v>
      </c>
      <c r="AA85" s="184" t="s">
        <v>2676</v>
      </c>
      <c r="AB85" s="1" t="s">
        <v>491</v>
      </c>
      <c r="AC85" s="184" t="s">
        <v>2676</v>
      </c>
      <c r="AD85" s="184" t="s">
        <v>2676</v>
      </c>
      <c r="AE85" s="1" t="s">
        <v>491</v>
      </c>
      <c r="AF85" s="184" t="s">
        <v>2676</v>
      </c>
      <c r="AG85" s="184" t="s">
        <v>2676</v>
      </c>
      <c r="AH85" s="1" t="s">
        <v>491</v>
      </c>
      <c r="AI85" s="184" t="s">
        <v>2676</v>
      </c>
      <c r="AJ85" s="184" t="s">
        <v>2676</v>
      </c>
      <c r="AK85" s="1" t="s">
        <v>491</v>
      </c>
      <c r="AL85" s="184" t="s">
        <v>2676</v>
      </c>
      <c r="AM85" s="184" t="s">
        <v>2676</v>
      </c>
      <c r="AN85" s="1" t="s">
        <v>491</v>
      </c>
      <c r="AO85" s="184" t="s">
        <v>2676</v>
      </c>
      <c r="AP85" s="184" t="s">
        <v>2676</v>
      </c>
      <c r="AQ85" s="1" t="s">
        <v>491</v>
      </c>
      <c r="AR85" s="184" t="s">
        <v>2676</v>
      </c>
      <c r="AS85" s="184" t="s">
        <v>2676</v>
      </c>
      <c r="AT85" s="1" t="s">
        <v>491</v>
      </c>
      <c r="AU85" s="184" t="s">
        <v>2676</v>
      </c>
      <c r="AV85" s="184" t="s">
        <v>2676</v>
      </c>
      <c r="AW85" s="1" t="s">
        <v>491</v>
      </c>
      <c r="AX85" s="184" t="s">
        <v>2676</v>
      </c>
      <c r="AY85" s="184" t="s">
        <v>2676</v>
      </c>
      <c r="AZ85" s="1" t="s">
        <v>491</v>
      </c>
      <c r="BA85" s="184" t="s">
        <v>2676</v>
      </c>
      <c r="BB85" s="184" t="s">
        <v>2676</v>
      </c>
      <c r="BC85" s="1" t="s">
        <v>491</v>
      </c>
      <c r="BD85" s="184" t="s">
        <v>2676</v>
      </c>
      <c r="BE85" s="184" t="s">
        <v>2676</v>
      </c>
      <c r="BF85" s="1" t="s">
        <v>491</v>
      </c>
      <c r="BG85" s="184" t="s">
        <v>2676</v>
      </c>
      <c r="BH85" s="184" t="s">
        <v>2676</v>
      </c>
      <c r="BI85" s="1" t="s">
        <v>491</v>
      </c>
      <c r="BJ85" s="184" t="s">
        <v>2676</v>
      </c>
      <c r="BK85" s="184" t="s">
        <v>2676</v>
      </c>
      <c r="BL85" s="1" t="s">
        <v>491</v>
      </c>
      <c r="BM85" s="184" t="s">
        <v>2676</v>
      </c>
      <c r="BN85" s="184" t="s">
        <v>2676</v>
      </c>
      <c r="BO85" s="1" t="s">
        <v>491</v>
      </c>
      <c r="BP85" s="184" t="s">
        <v>2676</v>
      </c>
      <c r="BQ85" s="184" t="s">
        <v>2676</v>
      </c>
      <c r="BR85" s="1" t="s">
        <v>491</v>
      </c>
      <c r="BS85" s="184" t="s">
        <v>2676</v>
      </c>
      <c r="BT85" s="184" t="s">
        <v>2676</v>
      </c>
      <c r="BU85" s="1" t="s">
        <v>491</v>
      </c>
      <c r="BV85" s="184" t="s">
        <v>2676</v>
      </c>
      <c r="BW85" s="184" t="s">
        <v>2676</v>
      </c>
      <c r="BX85" s="1" t="s">
        <v>491</v>
      </c>
      <c r="BY85" s="184" t="s">
        <v>2676</v>
      </c>
      <c r="BZ85" s="184" t="s">
        <v>2676</v>
      </c>
      <c r="CA85" s="1" t="s">
        <v>491</v>
      </c>
      <c r="CB85" s="184" t="s">
        <v>2676</v>
      </c>
      <c r="CC85" s="184" t="s">
        <v>2676</v>
      </c>
      <c r="CD85" s="1" t="s">
        <v>491</v>
      </c>
      <c r="CE85" s="184" t="s">
        <v>2676</v>
      </c>
      <c r="CF85" s="184" t="s">
        <v>2676</v>
      </c>
      <c r="CG85" s="1" t="s">
        <v>491</v>
      </c>
      <c r="CH85" s="184" t="s">
        <v>2676</v>
      </c>
      <c r="CI85" s="184" t="s">
        <v>2676</v>
      </c>
      <c r="CJ85" s="1" t="s">
        <v>491</v>
      </c>
      <c r="CK85" s="184" t="s">
        <v>2676</v>
      </c>
      <c r="CL85" s="184" t="s">
        <v>2676</v>
      </c>
      <c r="CM85" s="1" t="s">
        <v>491</v>
      </c>
      <c r="CN85" s="184" t="s">
        <v>2676</v>
      </c>
      <c r="CO85" s="184" t="s">
        <v>2676</v>
      </c>
      <c r="CP85" s="1" t="s">
        <v>491</v>
      </c>
      <c r="CQ85" s="184" t="s">
        <v>2676</v>
      </c>
      <c r="CR85" s="184" t="s">
        <v>2676</v>
      </c>
      <c r="CS85" s="1" t="s">
        <v>491</v>
      </c>
      <c r="CT85" s="184" t="s">
        <v>2676</v>
      </c>
      <c r="CU85" s="184" t="s">
        <v>2676</v>
      </c>
      <c r="CV85" s="1" t="s">
        <v>491</v>
      </c>
      <c r="CW85" s="184" t="s">
        <v>2676</v>
      </c>
      <c r="CX85" s="184" t="s">
        <v>2676</v>
      </c>
      <c r="CY85" s="1" t="s">
        <v>491</v>
      </c>
      <c r="CZ85" s="184" t="s">
        <v>2676</v>
      </c>
      <c r="DA85" s="184" t="s">
        <v>2676</v>
      </c>
      <c r="DB85" s="1" t="s">
        <v>491</v>
      </c>
      <c r="DC85" s="184" t="s">
        <v>2676</v>
      </c>
      <c r="DD85" s="184" t="s">
        <v>2676</v>
      </c>
      <c r="DE85" s="1" t="s">
        <v>491</v>
      </c>
      <c r="DF85" s="184" t="s">
        <v>2676</v>
      </c>
      <c r="DG85" s="184" t="s">
        <v>2676</v>
      </c>
      <c r="DH85" s="1" t="s">
        <v>491</v>
      </c>
      <c r="DI85" s="184" t="s">
        <v>2676</v>
      </c>
      <c r="DJ85" s="184" t="s">
        <v>2676</v>
      </c>
      <c r="DK85" s="1" t="s">
        <v>491</v>
      </c>
      <c r="DL85" s="184" t="s">
        <v>2676</v>
      </c>
      <c r="DM85" s="184" t="s">
        <v>2676</v>
      </c>
      <c r="DN85" s="1" t="s">
        <v>491</v>
      </c>
      <c r="DO85" s="184" t="s">
        <v>2676</v>
      </c>
      <c r="DP85" s="184" t="s">
        <v>2676</v>
      </c>
      <c r="DQ85" s="1" t="s">
        <v>491</v>
      </c>
      <c r="DR85" s="184" t="s">
        <v>2676</v>
      </c>
      <c r="DS85" s="184" t="s">
        <v>2676</v>
      </c>
      <c r="DT85" s="1" t="s">
        <v>491</v>
      </c>
      <c r="DU85" s="184" t="s">
        <v>2676</v>
      </c>
      <c r="DV85" s="184" t="s">
        <v>2676</v>
      </c>
      <c r="DW85" s="1" t="s">
        <v>491</v>
      </c>
      <c r="DX85" s="184" t="s">
        <v>2676</v>
      </c>
      <c r="DY85" s="184" t="s">
        <v>2676</v>
      </c>
      <c r="DZ85" s="1" t="s">
        <v>491</v>
      </c>
      <c r="EA85" s="184" t="s">
        <v>2676</v>
      </c>
      <c r="EB85" s="184" t="s">
        <v>2676</v>
      </c>
      <c r="EC85" s="1" t="s">
        <v>491</v>
      </c>
      <c r="ED85" s="185" t="s">
        <v>3359</v>
      </c>
      <c r="EE85" s="185" t="s">
        <v>3360</v>
      </c>
      <c r="EF85" s="1" t="s">
        <v>491</v>
      </c>
      <c r="EG85" s="185" t="s">
        <v>3359</v>
      </c>
      <c r="EH85" s="185" t="s">
        <v>3360</v>
      </c>
      <c r="EI85" s="1" t="s">
        <v>491</v>
      </c>
      <c r="EJ85" s="185" t="s">
        <v>3361</v>
      </c>
      <c r="EK85" s="185" t="s">
        <v>3362</v>
      </c>
      <c r="EL85" s="1" t="s">
        <v>491</v>
      </c>
      <c r="EM85" s="185" t="s">
        <v>3361</v>
      </c>
      <c r="EN85" s="185" t="s">
        <v>3362</v>
      </c>
      <c r="EO85" s="1" t="s">
        <v>491</v>
      </c>
      <c r="EP85" s="185" t="s">
        <v>3361</v>
      </c>
      <c r="EQ85" s="185" t="s">
        <v>3362</v>
      </c>
      <c r="ER85" s="1" t="s">
        <v>491</v>
      </c>
      <c r="ES85" s="185" t="s">
        <v>3361</v>
      </c>
      <c r="ET85" s="185" t="s">
        <v>3362</v>
      </c>
    </row>
    <row r="86" spans="1:150" ht="39.6" x14ac:dyDescent="0.3">
      <c r="A86" s="1"/>
      <c r="B86" s="235" t="s">
        <v>3363</v>
      </c>
      <c r="C86" s="235" t="s">
        <v>491</v>
      </c>
      <c r="D86" s="235" t="s">
        <v>491</v>
      </c>
      <c r="E86" s="235" t="s">
        <v>491</v>
      </c>
      <c r="F86" s="235" t="s">
        <v>491</v>
      </c>
      <c r="G86" s="186"/>
      <c r="H86" s="186" t="s">
        <v>491</v>
      </c>
      <c r="I86" s="186" t="s">
        <v>491</v>
      </c>
      <c r="J86" s="186"/>
      <c r="K86" s="186" t="s">
        <v>491</v>
      </c>
      <c r="L86" s="186" t="s">
        <v>491</v>
      </c>
      <c r="M86" s="186"/>
      <c r="N86" s="186" t="s">
        <v>491</v>
      </c>
      <c r="O86" s="186" t="s">
        <v>491</v>
      </c>
      <c r="P86" s="186"/>
      <c r="Q86" s="186" t="s">
        <v>491</v>
      </c>
      <c r="R86" s="186" t="s">
        <v>491</v>
      </c>
      <c r="S86" s="186"/>
      <c r="T86" s="186" t="s">
        <v>491</v>
      </c>
      <c r="U86" s="186" t="s">
        <v>491</v>
      </c>
      <c r="V86" s="186"/>
      <c r="W86" s="186" t="s">
        <v>491</v>
      </c>
      <c r="X86" s="186" t="s">
        <v>491</v>
      </c>
      <c r="Y86" s="186"/>
      <c r="Z86" s="186" t="s">
        <v>491</v>
      </c>
      <c r="AA86" s="186" t="s">
        <v>491</v>
      </c>
      <c r="AB86" s="186"/>
      <c r="AC86" s="186" t="s">
        <v>491</v>
      </c>
      <c r="AD86" s="186" t="s">
        <v>491</v>
      </c>
      <c r="AE86" s="186"/>
      <c r="AF86" s="186" t="s">
        <v>491</v>
      </c>
      <c r="AG86" s="186" t="s">
        <v>491</v>
      </c>
      <c r="AH86" s="186"/>
      <c r="AI86" s="186" t="s">
        <v>491</v>
      </c>
      <c r="AJ86" s="186" t="s">
        <v>491</v>
      </c>
      <c r="AK86" s="186"/>
      <c r="AL86" s="186" t="s">
        <v>491</v>
      </c>
      <c r="AM86" s="186" t="s">
        <v>491</v>
      </c>
      <c r="AN86" s="186"/>
      <c r="AO86" s="186" t="s">
        <v>491</v>
      </c>
      <c r="AP86" s="186" t="s">
        <v>491</v>
      </c>
      <c r="AQ86" s="186"/>
      <c r="AR86" s="186" t="s">
        <v>491</v>
      </c>
      <c r="AS86" s="186" t="s">
        <v>491</v>
      </c>
      <c r="AT86" s="186"/>
      <c r="AU86" s="186" t="s">
        <v>491</v>
      </c>
      <c r="AV86" s="186" t="s">
        <v>491</v>
      </c>
      <c r="AW86" s="186"/>
      <c r="AX86" s="186" t="s">
        <v>491</v>
      </c>
      <c r="AY86" s="186" t="s">
        <v>491</v>
      </c>
      <c r="AZ86" s="186"/>
      <c r="BA86" s="186" t="s">
        <v>491</v>
      </c>
      <c r="BB86" s="186" t="s">
        <v>491</v>
      </c>
      <c r="BC86" s="186" t="s">
        <v>3364</v>
      </c>
      <c r="BD86" s="186" t="s">
        <v>491</v>
      </c>
      <c r="BE86" s="186" t="s">
        <v>491</v>
      </c>
      <c r="BF86" s="186" t="s">
        <v>3364</v>
      </c>
      <c r="BG86" s="186" t="s">
        <v>491</v>
      </c>
      <c r="BH86" s="186" t="s">
        <v>491</v>
      </c>
      <c r="BI86" s="186"/>
      <c r="BJ86" s="186" t="s">
        <v>491</v>
      </c>
      <c r="BK86" s="186" t="s">
        <v>491</v>
      </c>
      <c r="BL86" s="186"/>
      <c r="BM86" s="186" t="s">
        <v>491</v>
      </c>
      <c r="BN86" s="186" t="s">
        <v>491</v>
      </c>
      <c r="BO86" s="186"/>
      <c r="BP86" s="186" t="s">
        <v>491</v>
      </c>
      <c r="BQ86" s="186" t="s">
        <v>491</v>
      </c>
      <c r="BR86" s="186"/>
      <c r="BS86" s="186" t="s">
        <v>491</v>
      </c>
      <c r="BT86" s="186" t="s">
        <v>491</v>
      </c>
      <c r="BU86" s="186"/>
      <c r="BV86" s="186" t="s">
        <v>491</v>
      </c>
      <c r="BW86" s="186" t="s">
        <v>491</v>
      </c>
      <c r="BX86" s="186"/>
      <c r="BY86" s="186" t="s">
        <v>491</v>
      </c>
      <c r="BZ86" s="186" t="s">
        <v>491</v>
      </c>
      <c r="CA86" s="186"/>
      <c r="CB86" s="186" t="s">
        <v>491</v>
      </c>
      <c r="CC86" s="186" t="s">
        <v>491</v>
      </c>
      <c r="CD86" s="186"/>
      <c r="CE86" s="186" t="s">
        <v>491</v>
      </c>
      <c r="CF86" s="186" t="s">
        <v>491</v>
      </c>
      <c r="CG86" s="186"/>
      <c r="CH86" s="186" t="s">
        <v>491</v>
      </c>
      <c r="CI86" s="186" t="s">
        <v>491</v>
      </c>
      <c r="CJ86" s="186"/>
      <c r="CK86" s="186" t="s">
        <v>491</v>
      </c>
      <c r="CL86" s="186" t="s">
        <v>491</v>
      </c>
      <c r="CM86" s="186"/>
      <c r="CN86" s="186" t="s">
        <v>491</v>
      </c>
      <c r="CO86" s="186" t="s">
        <v>491</v>
      </c>
      <c r="CP86" s="186"/>
      <c r="CQ86" s="186" t="s">
        <v>491</v>
      </c>
      <c r="CR86" s="186" t="s">
        <v>491</v>
      </c>
      <c r="CS86" s="186"/>
      <c r="CT86" s="186" t="s">
        <v>491</v>
      </c>
      <c r="CU86" s="186" t="s">
        <v>491</v>
      </c>
      <c r="CV86" s="186"/>
      <c r="CW86" s="186" t="s">
        <v>491</v>
      </c>
      <c r="CX86" s="186" t="s">
        <v>491</v>
      </c>
      <c r="CY86" s="186"/>
      <c r="CZ86" s="186" t="s">
        <v>491</v>
      </c>
      <c r="DA86" s="186" t="s">
        <v>491</v>
      </c>
      <c r="DB86" s="186"/>
      <c r="DC86" s="186" t="s">
        <v>491</v>
      </c>
      <c r="DD86" s="186" t="s">
        <v>491</v>
      </c>
      <c r="DE86" s="186"/>
      <c r="DF86" s="186" t="s">
        <v>491</v>
      </c>
      <c r="DG86" s="186" t="s">
        <v>491</v>
      </c>
      <c r="DH86" s="186"/>
      <c r="DI86" s="186" t="s">
        <v>491</v>
      </c>
      <c r="DJ86" s="186" t="s">
        <v>491</v>
      </c>
      <c r="DK86" s="186"/>
      <c r="DL86" s="186" t="s">
        <v>491</v>
      </c>
      <c r="DM86" s="186" t="s">
        <v>491</v>
      </c>
      <c r="DN86" s="186"/>
      <c r="DO86" s="186" t="s">
        <v>491</v>
      </c>
      <c r="DP86" s="186" t="s">
        <v>491</v>
      </c>
      <c r="DQ86" s="186"/>
      <c r="DR86" s="186" t="s">
        <v>491</v>
      </c>
      <c r="DS86" s="186" t="s">
        <v>491</v>
      </c>
      <c r="DT86" s="186"/>
      <c r="DU86" s="186" t="s">
        <v>491</v>
      </c>
      <c r="DV86" s="186" t="s">
        <v>491</v>
      </c>
      <c r="DW86" s="186"/>
      <c r="DX86" s="186" t="s">
        <v>491</v>
      </c>
      <c r="DY86" s="186" t="s">
        <v>491</v>
      </c>
      <c r="DZ86" s="186"/>
      <c r="EA86" s="186" t="s">
        <v>491</v>
      </c>
      <c r="EB86" s="186" t="s">
        <v>491</v>
      </c>
      <c r="EC86" s="186"/>
      <c r="ED86" s="186" t="s">
        <v>491</v>
      </c>
      <c r="EE86" s="186" t="s">
        <v>491</v>
      </c>
      <c r="EF86" s="186"/>
      <c r="EG86" s="186" t="s">
        <v>491</v>
      </c>
      <c r="EH86" s="186" t="s">
        <v>491</v>
      </c>
      <c r="EI86" s="186"/>
      <c r="EJ86" s="186" t="s">
        <v>491</v>
      </c>
      <c r="EK86" s="186" t="s">
        <v>491</v>
      </c>
      <c r="EL86" s="186"/>
      <c r="EM86" s="186" t="s">
        <v>491</v>
      </c>
      <c r="EN86" s="186" t="s">
        <v>491</v>
      </c>
      <c r="EO86" s="186"/>
      <c r="EP86" s="186" t="s">
        <v>491</v>
      </c>
      <c r="EQ86" s="186" t="s">
        <v>491</v>
      </c>
      <c r="ER86" s="186"/>
      <c r="ES86" s="186" t="s">
        <v>491</v>
      </c>
      <c r="ET86" s="186" t="s">
        <v>491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3365</v>
      </c>
      <c r="C5" s="1"/>
      <c r="D5" s="1"/>
      <c r="E5" s="1"/>
    </row>
    <row r="6" spans="1:7" x14ac:dyDescent="0.3">
      <c r="A6" s="1"/>
      <c r="B6" s="236" t="s">
        <v>232</v>
      </c>
      <c r="C6" s="236"/>
      <c r="D6" s="236" t="s">
        <v>1929</v>
      </c>
      <c r="E6" s="236"/>
    </row>
    <row r="7" spans="1:7" ht="36" customHeight="1" x14ac:dyDescent="0.3">
      <c r="A7" s="1"/>
      <c r="B7" s="188" t="s">
        <v>23</v>
      </c>
      <c r="C7" s="188" t="s">
        <v>485</v>
      </c>
      <c r="D7" s="187" t="s">
        <v>3366</v>
      </c>
      <c r="E7" s="187" t="s">
        <v>3367</v>
      </c>
    </row>
    <row r="8" spans="1:7" x14ac:dyDescent="0.3">
      <c r="A8" s="1"/>
      <c r="B8" s="189" t="s">
        <v>27</v>
      </c>
      <c r="C8" s="189" t="s">
        <v>714</v>
      </c>
      <c r="D8" s="190">
        <v>0</v>
      </c>
      <c r="E8" s="191">
        <v>0</v>
      </c>
    </row>
    <row r="9" spans="1:7" x14ac:dyDescent="0.3">
      <c r="A9" s="1"/>
      <c r="B9" s="189" t="s">
        <v>27</v>
      </c>
      <c r="C9" s="189" t="s">
        <v>715</v>
      </c>
      <c r="D9" s="190">
        <v>0</v>
      </c>
      <c r="E9" s="191">
        <v>0</v>
      </c>
    </row>
    <row r="10" spans="1:7" x14ac:dyDescent="0.3">
      <c r="A10" s="1"/>
      <c r="B10" s="189" t="s">
        <v>27</v>
      </c>
      <c r="C10" s="189" t="s">
        <v>716</v>
      </c>
      <c r="D10" s="190">
        <v>0</v>
      </c>
      <c r="E10" s="191">
        <v>0</v>
      </c>
    </row>
    <row r="11" spans="1:7" x14ac:dyDescent="0.3">
      <c r="A11" s="1"/>
      <c r="B11" s="189" t="s">
        <v>27</v>
      </c>
      <c r="C11" s="189" t="s">
        <v>717</v>
      </c>
      <c r="D11" s="190">
        <v>0</v>
      </c>
      <c r="E11" s="191">
        <v>0</v>
      </c>
    </row>
    <row r="12" spans="1:7" x14ac:dyDescent="0.3">
      <c r="A12" s="1"/>
      <c r="B12" s="189" t="s">
        <v>27</v>
      </c>
      <c r="C12" s="189" t="s">
        <v>718</v>
      </c>
      <c r="D12" s="190">
        <v>0</v>
      </c>
      <c r="E12" s="191">
        <v>0</v>
      </c>
    </row>
    <row r="13" spans="1:7" x14ac:dyDescent="0.3">
      <c r="A13" s="1"/>
      <c r="B13" s="189" t="s">
        <v>27</v>
      </c>
      <c r="C13" s="189" t="s">
        <v>719</v>
      </c>
      <c r="D13" s="190">
        <v>0</v>
      </c>
      <c r="E13" s="191">
        <v>0</v>
      </c>
    </row>
    <row r="14" spans="1:7" x14ac:dyDescent="0.3">
      <c r="A14" s="1"/>
      <c r="B14" s="189" t="s">
        <v>27</v>
      </c>
      <c r="C14" s="189" t="s">
        <v>720</v>
      </c>
      <c r="D14" s="190">
        <v>0</v>
      </c>
      <c r="E14" s="191">
        <v>0</v>
      </c>
    </row>
    <row r="15" spans="1:7" x14ac:dyDescent="0.3">
      <c r="A15" s="1"/>
      <c r="B15" s="189" t="s">
        <v>27</v>
      </c>
      <c r="C15" s="189" t="s">
        <v>721</v>
      </c>
      <c r="D15" s="190">
        <v>0</v>
      </c>
      <c r="E15" s="191">
        <v>0</v>
      </c>
    </row>
    <row r="16" spans="1:7" x14ac:dyDescent="0.3">
      <c r="A16" s="1"/>
      <c r="B16" s="189" t="s">
        <v>27</v>
      </c>
      <c r="C16" s="189" t="s">
        <v>722</v>
      </c>
      <c r="D16" s="190">
        <v>0</v>
      </c>
      <c r="E16" s="191">
        <v>0</v>
      </c>
    </row>
    <row r="17" spans="1:5" x14ac:dyDescent="0.3">
      <c r="A17" s="1"/>
      <c r="B17" s="189" t="s">
        <v>27</v>
      </c>
      <c r="C17" s="189" t="s">
        <v>723</v>
      </c>
      <c r="D17" s="190">
        <v>0</v>
      </c>
      <c r="E17" s="191">
        <v>0</v>
      </c>
    </row>
    <row r="18" spans="1:5" x14ac:dyDescent="0.3">
      <c r="A18" s="1"/>
      <c r="B18" s="189" t="s">
        <v>27</v>
      </c>
      <c r="C18" s="189" t="s">
        <v>724</v>
      </c>
      <c r="D18" s="190">
        <v>0</v>
      </c>
      <c r="E18" s="191">
        <v>0</v>
      </c>
    </row>
    <row r="19" spans="1:5" x14ac:dyDescent="0.3">
      <c r="A19" s="1"/>
      <c r="B19" s="189" t="s">
        <v>27</v>
      </c>
      <c r="C19" s="189" t="s">
        <v>725</v>
      </c>
      <c r="D19" s="190">
        <v>0</v>
      </c>
      <c r="E19" s="191">
        <v>0</v>
      </c>
    </row>
    <row r="20" spans="1:5" x14ac:dyDescent="0.3">
      <c r="A20" s="1"/>
      <c r="B20" s="189" t="s">
        <v>27</v>
      </c>
      <c r="C20" s="189" t="s">
        <v>726</v>
      </c>
      <c r="D20" s="190">
        <v>0</v>
      </c>
      <c r="E20" s="191">
        <v>0</v>
      </c>
    </row>
    <row r="21" spans="1:5" x14ac:dyDescent="0.3">
      <c r="A21" s="1"/>
      <c r="B21" s="189" t="s">
        <v>27</v>
      </c>
      <c r="C21" s="189" t="s">
        <v>727</v>
      </c>
      <c r="D21" s="190">
        <v>0</v>
      </c>
      <c r="E21" s="191">
        <v>0</v>
      </c>
    </row>
    <row r="22" spans="1:5" x14ac:dyDescent="0.3">
      <c r="A22" s="1"/>
      <c r="B22" s="189" t="s">
        <v>27</v>
      </c>
      <c r="C22" s="189" t="s">
        <v>728</v>
      </c>
      <c r="D22" s="190">
        <v>0</v>
      </c>
      <c r="E22" s="191">
        <v>0</v>
      </c>
    </row>
    <row r="23" spans="1:5" x14ac:dyDescent="0.3">
      <c r="A23" s="1"/>
      <c r="B23" s="189" t="s">
        <v>27</v>
      </c>
      <c r="C23" s="189" t="s">
        <v>729</v>
      </c>
      <c r="D23" s="190">
        <v>0</v>
      </c>
      <c r="E23" s="191">
        <v>0</v>
      </c>
    </row>
    <row r="24" spans="1:5" x14ac:dyDescent="0.3">
      <c r="A24" s="1"/>
      <c r="B24" s="189" t="s">
        <v>27</v>
      </c>
      <c r="C24" s="189" t="s">
        <v>730</v>
      </c>
      <c r="D24" s="190">
        <v>0</v>
      </c>
      <c r="E24" s="191">
        <v>0</v>
      </c>
    </row>
    <row r="25" spans="1:5" x14ac:dyDescent="0.3">
      <c r="A25" s="1"/>
      <c r="B25" s="189" t="s">
        <v>27</v>
      </c>
      <c r="C25" s="189" t="s">
        <v>731</v>
      </c>
      <c r="D25" s="190">
        <v>0</v>
      </c>
      <c r="E25" s="191">
        <v>0</v>
      </c>
    </row>
    <row r="26" spans="1:5" x14ac:dyDescent="0.3">
      <c r="A26" s="1"/>
      <c r="B26" s="189" t="s">
        <v>27</v>
      </c>
      <c r="C26" s="189" t="s">
        <v>732</v>
      </c>
      <c r="D26" s="190">
        <v>0</v>
      </c>
      <c r="E26" s="191">
        <v>0</v>
      </c>
    </row>
    <row r="27" spans="1:5" x14ac:dyDescent="0.3">
      <c r="A27" s="1"/>
      <c r="B27" s="189" t="s">
        <v>27</v>
      </c>
      <c r="C27" s="189" t="s">
        <v>733</v>
      </c>
      <c r="D27" s="190">
        <v>0</v>
      </c>
      <c r="E27" s="191">
        <v>0</v>
      </c>
    </row>
    <row r="28" spans="1:5" x14ac:dyDescent="0.3">
      <c r="A28" s="1"/>
      <c r="B28" s="189" t="s">
        <v>27</v>
      </c>
      <c r="C28" s="189" t="s">
        <v>734</v>
      </c>
      <c r="D28" s="190">
        <v>0</v>
      </c>
      <c r="E28" s="191">
        <v>0</v>
      </c>
    </row>
    <row r="29" spans="1:5" x14ac:dyDescent="0.3">
      <c r="A29" s="1"/>
      <c r="B29" s="189" t="s">
        <v>27</v>
      </c>
      <c r="C29" s="189" t="s">
        <v>735</v>
      </c>
      <c r="D29" s="190">
        <v>0</v>
      </c>
      <c r="E29" s="191">
        <v>0</v>
      </c>
    </row>
    <row r="30" spans="1:5" x14ac:dyDescent="0.3">
      <c r="A30" s="1"/>
      <c r="B30" s="189" t="s">
        <v>27</v>
      </c>
      <c r="C30" s="189" t="s">
        <v>736</v>
      </c>
      <c r="D30" s="190">
        <v>0</v>
      </c>
      <c r="E30" s="191">
        <v>0</v>
      </c>
    </row>
    <row r="31" spans="1:5" x14ac:dyDescent="0.3">
      <c r="A31" s="1"/>
      <c r="B31" s="189" t="s">
        <v>27</v>
      </c>
      <c r="C31" s="189" t="s">
        <v>737</v>
      </c>
      <c r="D31" s="190">
        <v>0</v>
      </c>
      <c r="E31" s="191">
        <v>0</v>
      </c>
    </row>
    <row r="32" spans="1:5" x14ac:dyDescent="0.3">
      <c r="A32" s="1"/>
      <c r="B32" s="189" t="s">
        <v>27</v>
      </c>
      <c r="C32" s="189" t="s">
        <v>738</v>
      </c>
      <c r="D32" s="190">
        <v>0</v>
      </c>
      <c r="E32" s="191">
        <v>0</v>
      </c>
    </row>
    <row r="33" spans="1:5" x14ac:dyDescent="0.3">
      <c r="A33" s="1"/>
      <c r="B33" s="189" t="s">
        <v>27</v>
      </c>
      <c r="C33" s="189" t="s">
        <v>739</v>
      </c>
      <c r="D33" s="190">
        <v>0</v>
      </c>
      <c r="E33" s="191">
        <v>0</v>
      </c>
    </row>
    <row r="34" spans="1:5" x14ac:dyDescent="0.3">
      <c r="A34" s="1"/>
      <c r="B34" s="189" t="s">
        <v>27</v>
      </c>
      <c r="C34" s="189" t="s">
        <v>740</v>
      </c>
      <c r="D34" s="190">
        <v>0</v>
      </c>
      <c r="E34" s="191">
        <v>0</v>
      </c>
    </row>
    <row r="35" spans="1:5" x14ac:dyDescent="0.3">
      <c r="A35" s="1"/>
      <c r="B35" s="189" t="s">
        <v>27</v>
      </c>
      <c r="C35" s="189" t="s">
        <v>741</v>
      </c>
      <c r="D35" s="190">
        <v>0</v>
      </c>
      <c r="E35" s="191">
        <v>0</v>
      </c>
    </row>
    <row r="36" spans="1:5" x14ac:dyDescent="0.3">
      <c r="A36" s="1"/>
      <c r="B36" s="189" t="s">
        <v>27</v>
      </c>
      <c r="C36" s="189" t="s">
        <v>742</v>
      </c>
      <c r="D36" s="190">
        <v>0</v>
      </c>
      <c r="E36" s="191">
        <v>0</v>
      </c>
    </row>
    <row r="37" spans="1:5" x14ac:dyDescent="0.3">
      <c r="A37" s="1"/>
      <c r="B37" s="189" t="s">
        <v>27</v>
      </c>
      <c r="C37" s="189" t="s">
        <v>743</v>
      </c>
      <c r="D37" s="190">
        <v>0</v>
      </c>
      <c r="E37" s="191">
        <v>0</v>
      </c>
    </row>
    <row r="38" spans="1:5" x14ac:dyDescent="0.3">
      <c r="A38" s="1"/>
      <c r="B38" s="189" t="s">
        <v>27</v>
      </c>
      <c r="C38" s="189" t="s">
        <v>744</v>
      </c>
      <c r="D38" s="190">
        <v>0</v>
      </c>
      <c r="E38" s="191">
        <v>0</v>
      </c>
    </row>
    <row r="39" spans="1:5" x14ac:dyDescent="0.3">
      <c r="A39" s="1"/>
      <c r="B39" s="189" t="s">
        <v>27</v>
      </c>
      <c r="C39" s="189" t="s">
        <v>745</v>
      </c>
      <c r="D39" s="190">
        <v>0</v>
      </c>
      <c r="E39" s="191">
        <v>0</v>
      </c>
    </row>
    <row r="40" spans="1:5" x14ac:dyDescent="0.3">
      <c r="A40" s="1"/>
      <c r="B40" s="189" t="s">
        <v>27</v>
      </c>
      <c r="C40" s="189" t="s">
        <v>746</v>
      </c>
      <c r="D40" s="190">
        <v>0</v>
      </c>
      <c r="E40" s="191">
        <v>0</v>
      </c>
    </row>
    <row r="41" spans="1:5" x14ac:dyDescent="0.3">
      <c r="A41" s="1"/>
      <c r="B41" s="189" t="s">
        <v>27</v>
      </c>
      <c r="C41" s="189" t="s">
        <v>747</v>
      </c>
      <c r="D41" s="190">
        <v>0</v>
      </c>
      <c r="E41" s="191">
        <v>0</v>
      </c>
    </row>
    <row r="42" spans="1:5" x14ac:dyDescent="0.3">
      <c r="A42" s="1"/>
      <c r="B42" s="189" t="s">
        <v>27</v>
      </c>
      <c r="C42" s="189" t="s">
        <v>748</v>
      </c>
      <c r="D42" s="190">
        <v>0</v>
      </c>
      <c r="E42" s="191">
        <v>0</v>
      </c>
    </row>
    <row r="43" spans="1:5" x14ac:dyDescent="0.3">
      <c r="A43" s="1"/>
      <c r="B43" s="189" t="s">
        <v>27</v>
      </c>
      <c r="C43" s="189" t="s">
        <v>749</v>
      </c>
      <c r="D43" s="190">
        <v>0</v>
      </c>
      <c r="E43" s="191">
        <v>0</v>
      </c>
    </row>
    <row r="44" spans="1:5" x14ac:dyDescent="0.3">
      <c r="A44" s="1"/>
      <c r="B44" s="189" t="s">
        <v>27</v>
      </c>
      <c r="C44" s="189" t="s">
        <v>750</v>
      </c>
      <c r="D44" s="190">
        <v>0</v>
      </c>
      <c r="E44" s="191">
        <v>0</v>
      </c>
    </row>
    <row r="45" spans="1:5" x14ac:dyDescent="0.3">
      <c r="A45" s="1"/>
      <c r="B45" s="189" t="s">
        <v>27</v>
      </c>
      <c r="C45" s="189" t="s">
        <v>751</v>
      </c>
      <c r="D45" s="190">
        <v>0</v>
      </c>
      <c r="E45" s="191">
        <v>0</v>
      </c>
    </row>
    <row r="46" spans="1:5" x14ac:dyDescent="0.3">
      <c r="A46" s="1"/>
      <c r="B46" s="189" t="s">
        <v>27</v>
      </c>
      <c r="C46" s="189" t="s">
        <v>752</v>
      </c>
      <c r="D46" s="190">
        <v>0</v>
      </c>
      <c r="E46" s="191">
        <v>0</v>
      </c>
    </row>
    <row r="47" spans="1:5" x14ac:dyDescent="0.3">
      <c r="A47" s="1"/>
      <c r="B47" s="189" t="s">
        <v>27</v>
      </c>
      <c r="C47" s="189" t="s">
        <v>753</v>
      </c>
      <c r="D47" s="190">
        <v>0</v>
      </c>
      <c r="E47" s="191">
        <v>0</v>
      </c>
    </row>
    <row r="48" spans="1:5" x14ac:dyDescent="0.3">
      <c r="A48" s="1"/>
      <c r="B48" s="189" t="s">
        <v>27</v>
      </c>
      <c r="C48" s="189" t="s">
        <v>754</v>
      </c>
      <c r="D48" s="190">
        <v>0</v>
      </c>
      <c r="E48" s="191">
        <v>0</v>
      </c>
    </row>
    <row r="49" spans="1:5" x14ac:dyDescent="0.3">
      <c r="A49" s="1"/>
      <c r="B49" s="189" t="s">
        <v>27</v>
      </c>
      <c r="C49" s="189" t="s">
        <v>755</v>
      </c>
      <c r="D49" s="190">
        <v>0</v>
      </c>
      <c r="E49" s="191">
        <v>0</v>
      </c>
    </row>
    <row r="50" spans="1:5" x14ac:dyDescent="0.3">
      <c r="A50" s="1"/>
      <c r="B50" s="189" t="s">
        <v>27</v>
      </c>
      <c r="C50" s="189" t="s">
        <v>756</v>
      </c>
      <c r="D50" s="190">
        <v>0</v>
      </c>
      <c r="E50" s="191">
        <v>0</v>
      </c>
    </row>
    <row r="51" spans="1:5" x14ac:dyDescent="0.3">
      <c r="A51" s="1"/>
      <c r="B51" s="189" t="s">
        <v>27</v>
      </c>
      <c r="C51" s="189" t="s">
        <v>757</v>
      </c>
      <c r="D51" s="190">
        <v>0</v>
      </c>
      <c r="E51" s="191">
        <v>0</v>
      </c>
    </row>
    <row r="52" spans="1:5" x14ac:dyDescent="0.3">
      <c r="A52" s="1"/>
      <c r="B52" s="189" t="s">
        <v>27</v>
      </c>
      <c r="C52" s="189" t="s">
        <v>758</v>
      </c>
      <c r="D52" s="190">
        <v>0</v>
      </c>
      <c r="E52" s="191">
        <v>0</v>
      </c>
    </row>
    <row r="53" spans="1:5" x14ac:dyDescent="0.3">
      <c r="A53" s="1"/>
      <c r="B53" s="189" t="s">
        <v>27</v>
      </c>
      <c r="C53" s="189" t="s">
        <v>759</v>
      </c>
      <c r="D53" s="190">
        <v>0</v>
      </c>
      <c r="E53" s="191">
        <v>0</v>
      </c>
    </row>
    <row r="54" spans="1:5" x14ac:dyDescent="0.3">
      <c r="A54" s="1"/>
      <c r="B54" s="189" t="s">
        <v>27</v>
      </c>
      <c r="C54" s="189" t="s">
        <v>760</v>
      </c>
      <c r="D54" s="190">
        <v>0</v>
      </c>
      <c r="E54" s="191">
        <v>0</v>
      </c>
    </row>
    <row r="55" spans="1:5" x14ac:dyDescent="0.3">
      <c r="A55" s="1"/>
      <c r="B55" s="189" t="s">
        <v>27</v>
      </c>
      <c r="C55" s="189" t="s">
        <v>28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491</v>
      </c>
      <c r="C5" s="1"/>
    </row>
    <row r="6" spans="1:7" ht="34.950000000000003" customHeight="1" x14ac:dyDescent="0.3">
      <c r="A6" s="1"/>
      <c r="B6" s="3" t="s">
        <v>3368</v>
      </c>
      <c r="C6" s="3" t="s">
        <v>3369</v>
      </c>
    </row>
    <row r="7" spans="1:7" ht="39.6" x14ac:dyDescent="0.3">
      <c r="B7" s="87">
        <v>1</v>
      </c>
      <c r="C7" s="6" t="s">
        <v>3376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491</v>
      </c>
      <c r="C5" s="1"/>
    </row>
    <row r="6" spans="1:7" ht="34.950000000000003" customHeight="1" x14ac:dyDescent="0.3">
      <c r="A6" s="1"/>
      <c r="B6" s="3" t="s">
        <v>3368</v>
      </c>
      <c r="C6" s="3" t="s">
        <v>3370</v>
      </c>
    </row>
    <row r="7" spans="1:7" ht="45" customHeight="1" x14ac:dyDescent="0.3">
      <c r="A7" s="1"/>
      <c r="B7" s="87">
        <v>1</v>
      </c>
      <c r="C7" s="6" t="s">
        <v>3377</v>
      </c>
    </row>
    <row r="8" spans="1:7" x14ac:dyDescent="0.3">
      <c r="B8" s="87">
        <v>2</v>
      </c>
      <c r="C8" s="6" t="s">
        <v>3371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2025-08-06T13:52:56Z</dcterms:created>
  <dcterms:modified xsi:type="dcterms:W3CDTF">2025-08-06T13:52:57Z</dcterms:modified>
</cp:coreProperties>
</file>